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U:\PROM\ОБЩЕЕ\ИНТЕРНЕТ\Интернет ЧАО\месяц\2024\03\Предпринимательство\"/>
    </mc:Choice>
  </mc:AlternateContent>
  <bookViews>
    <workbookView xWindow="0" yWindow="0" windowWidth="19200" windowHeight="6660"/>
  </bookViews>
  <sheets>
    <sheet name="интернет" sheetId="4" r:id="rId1"/>
    <sheet name="диограммы" sheetId="6" state="veryHidden" r:id="rId2"/>
    <sheet name="основной" sheetId="1" state="veryHidden" r:id="rId3"/>
    <sheet name="Лист2" sheetId="14" state="veryHidden" r:id="rId4"/>
    <sheet name="оквэд" sheetId="10" state="veryHidden" r:id="rId5"/>
    <sheet name="оквэд 2" sheetId="2" state="veryHidden" r:id="rId6"/>
    <sheet name="Лист5" sheetId="12" state="veryHidden" r:id="rId7"/>
    <sheet name="Лист1" sheetId="13" state="veryHidden" r:id="rId8"/>
  </sheets>
  <definedNames>
    <definedName name="_xlnm._FilterDatabase" localSheetId="3" hidden="1">Лист2!$A$1:$J$867</definedName>
    <definedName name="Срез_период">#N/A</definedName>
  </definedNames>
  <calcPr calcId="152511"/>
  <pivotCaches>
    <pivotCache cacheId="61" r:id="rId9"/>
  </pivotCaches>
  <extLst>
    <ext xmlns:x14="http://schemas.microsoft.com/office/spreadsheetml/2009/9/main" uri="{BBE1A952-AA13-448e-AADC-164F8A28A991}">
      <x14:slicerCaches>
        <x14:slicerCache r:id="rId10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N995" i="1" l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932" i="1" l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12" i="12" l="1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2" i="12"/>
  <c r="N3" i="12"/>
  <c r="N4" i="12"/>
  <c r="N5" i="12"/>
  <c r="N6" i="12"/>
  <c r="N7" i="12"/>
  <c r="N8" i="12"/>
  <c r="N9" i="12"/>
  <c r="N10" i="12"/>
  <c r="N11" i="12"/>
  <c r="N1" i="12"/>
</calcChain>
</file>

<file path=xl/sharedStrings.xml><?xml version="1.0" encoding="utf-8"?>
<sst xmlns="http://schemas.openxmlformats.org/spreadsheetml/2006/main" count="29634" uniqueCount="5577">
  <si>
    <t>pord</t>
  </si>
  <si>
    <t>Код</t>
  </si>
  <si>
    <t>pr</t>
  </si>
  <si>
    <t>okato</t>
  </si>
  <si>
    <t>knp</t>
  </si>
  <si>
    <t>okved</t>
  </si>
  <si>
    <t>typ</t>
  </si>
  <si>
    <t>god</t>
  </si>
  <si>
    <t>mes</t>
  </si>
  <si>
    <t>name</t>
  </si>
  <si>
    <t>02.2</t>
  </si>
  <si>
    <t>Лесозаготовки</t>
  </si>
  <si>
    <t>03.1</t>
  </si>
  <si>
    <t>Рыболовство</t>
  </si>
  <si>
    <t>05</t>
  </si>
  <si>
    <t>Добыча угля</t>
  </si>
  <si>
    <t>05.1</t>
  </si>
  <si>
    <t>Добыча и обогащение угля и антрацита</t>
  </si>
  <si>
    <t>05.10</t>
  </si>
  <si>
    <t>05.2</t>
  </si>
  <si>
    <t>Добыча и обогащение бурого угля (лигнита)</t>
  </si>
  <si>
    <t>05.20</t>
  </si>
  <si>
    <t>07</t>
  </si>
  <si>
    <t>Добыча металлических руд</t>
  </si>
  <si>
    <t>07.2</t>
  </si>
  <si>
    <t>Добыча руд цветных металлов</t>
  </si>
  <si>
    <t>07.29</t>
  </si>
  <si>
    <t>Добыча руд прочих цветных металлов</t>
  </si>
  <si>
    <t>08</t>
  </si>
  <si>
    <t>Добыча прочих полезных ископаемых</t>
  </si>
  <si>
    <t>08.1</t>
  </si>
  <si>
    <t>Добыча камня, песка и глины</t>
  </si>
  <si>
    <t>08.11</t>
  </si>
  <si>
    <t>Добыча декоративного и строительного камня, известняка, гипса, мела и сланцев</t>
  </si>
  <si>
    <t>08.12</t>
  </si>
  <si>
    <t>Разработка гравийных и песчаных карьеров, добыча глины и каолина</t>
  </si>
  <si>
    <t>08.9</t>
  </si>
  <si>
    <t>Добыча полезных ископаемых, не включенных в другие группировки</t>
  </si>
  <si>
    <t>08.92</t>
  </si>
  <si>
    <t>Добыча и агломерация торфа</t>
  </si>
  <si>
    <t>09</t>
  </si>
  <si>
    <t>Предоставление услуг в области добычи полезных ископаемых</t>
  </si>
  <si>
    <t>09.9</t>
  </si>
  <si>
    <t>Предоставление услуг в других областях добычи полезных ископаемых</t>
  </si>
  <si>
    <t>09.90</t>
  </si>
  <si>
    <t>10</t>
  </si>
  <si>
    <t>Производство пищевых продуктов</t>
  </si>
  <si>
    <t>10.1</t>
  </si>
  <si>
    <t>Переработка и консервирование мяса и мясной пищевой продукции</t>
  </si>
  <si>
    <t>10.12</t>
  </si>
  <si>
    <t>Производство и консервирование мяса птицы</t>
  </si>
  <si>
    <t>10.13</t>
  </si>
  <si>
    <t>Производство продукции из мяса убойных животных и мяса птицы</t>
  </si>
  <si>
    <t>10.2</t>
  </si>
  <si>
    <t>Переработка и консервирование рыбы, ракообразных и моллюсков</t>
  </si>
  <si>
    <t>10.20</t>
  </si>
  <si>
    <t>10.3</t>
  </si>
  <si>
    <t>Переработка и консервирование фруктов и овощей</t>
  </si>
  <si>
    <t>10.31</t>
  </si>
  <si>
    <t>Переработка и консервирование картофеля</t>
  </si>
  <si>
    <t>10.32</t>
  </si>
  <si>
    <t>Производство соковой продукции из фруктов и овощей</t>
  </si>
  <si>
    <t>10.39</t>
  </si>
  <si>
    <t>Прочие виды переработки и консервирования фруктов и овощей</t>
  </si>
  <si>
    <t>10.4</t>
  </si>
  <si>
    <t>Производство растительных и животных масел и жиров</t>
  </si>
  <si>
    <t>10.41</t>
  </si>
  <si>
    <t>Производство масел и жиров</t>
  </si>
  <si>
    <t>10.5</t>
  </si>
  <si>
    <t>Производство молочной продукции</t>
  </si>
  <si>
    <t>10.51</t>
  </si>
  <si>
    <t>Производство молока (кроме сырого) и молочной продукции</t>
  </si>
  <si>
    <t>10.52</t>
  </si>
  <si>
    <t>Производство мороженого</t>
  </si>
  <si>
    <t>10.6</t>
  </si>
  <si>
    <t>Производство продуктов мукомольной и крупяной промышленности, крахмала и крахмалосодержащих продуктов</t>
  </si>
  <si>
    <t>10.61</t>
  </si>
  <si>
    <t>Производство продуктов мукомольной и крупяной промышленности</t>
  </si>
  <si>
    <t>10.7</t>
  </si>
  <si>
    <t>Производство хлебобулочных и мучных кондитерских изделий</t>
  </si>
  <si>
    <t>10.71</t>
  </si>
  <si>
    <t>Производство хлеба и мучных кондитерских изделий, тортов и пирожных недлительного хранения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</si>
  <si>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</si>
  <si>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</si>
  <si>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10.73</t>
  </si>
  <si>
    <t>Производство макаронных изделий кускуса и аналогичных мучных изделий</t>
  </si>
  <si>
    <t>10.8</t>
  </si>
  <si>
    <t>Производство прочих пищевых продуктов</t>
  </si>
  <si>
    <t>10.82</t>
  </si>
  <si>
    <t>Производство какао, шоколада и сахаристых кондитерских изделий</t>
  </si>
  <si>
    <t>10.83</t>
  </si>
  <si>
    <t>Производство чая и кофе</t>
  </si>
  <si>
    <t>10.84</t>
  </si>
  <si>
    <t>Производство приправ и пряностей</t>
  </si>
  <si>
    <t>10.85</t>
  </si>
  <si>
    <t>Производство готовых пищевых продуктов и блюд</t>
  </si>
  <si>
    <t>10.86</t>
  </si>
  <si>
    <t>Производство детского питания и диетических пищевых продуктов</t>
  </si>
  <si>
    <t>10.89</t>
  </si>
  <si>
    <t>Производство прочих пищевых продуктов, не включенных в другие группировки</t>
  </si>
  <si>
    <t>10.9</t>
  </si>
  <si>
    <t>Производство готовых кормов для животных</t>
  </si>
  <si>
    <t>10.91</t>
  </si>
  <si>
    <t>Производство готовых кормов для животных, содержащихся на фермах</t>
  </si>
  <si>
    <t/>
  </si>
  <si>
    <t>102</t>
  </si>
  <si>
    <t>Промышленное производство (промышленность)</t>
  </si>
  <si>
    <t>11</t>
  </si>
  <si>
    <t>Производство напитков</t>
  </si>
  <si>
    <t>11.0</t>
  </si>
  <si>
    <t>11.03</t>
  </si>
  <si>
    <t>Производство сидра и прочих плодовых вин</t>
  </si>
  <si>
    <t>11.05</t>
  </si>
  <si>
    <t>Производство пива</t>
  </si>
  <si>
    <t>11.07</t>
  </si>
  <si>
    <t>Производство безалкогольных напитков; производство минеральных вод и прочих питьевых вод в бутылках</t>
  </si>
  <si>
    <t>13</t>
  </si>
  <si>
    <t>Производство текстильных изделий</t>
  </si>
  <si>
    <t>13.9</t>
  </si>
  <si>
    <t>Производство прочих текстильных изделий</t>
  </si>
  <si>
    <t>13.92</t>
  </si>
  <si>
    <t>Производство готовых текстильных изделий, кроме одежды</t>
  </si>
  <si>
    <t>13.94</t>
  </si>
  <si>
    <t>Производство канатов, веревок, шпагата и сетей</t>
  </si>
  <si>
    <t>14</t>
  </si>
  <si>
    <t>Производство одежды</t>
  </si>
  <si>
    <t>14.1</t>
  </si>
  <si>
    <t>Производство одежды, кроме одежды из меха</t>
  </si>
  <si>
    <t>14.12</t>
  </si>
  <si>
    <t>Производство спецодежды</t>
  </si>
  <si>
    <t>14.13</t>
  </si>
  <si>
    <t>Производство прочей верхней одежды</t>
  </si>
  <si>
    <t>14.14</t>
  </si>
  <si>
    <t>Производство нательного белья</t>
  </si>
  <si>
    <t>14.19</t>
  </si>
  <si>
    <t>Производство прочей одежды и аксессуаров одежды</t>
  </si>
  <si>
    <t>14.2</t>
  </si>
  <si>
    <t>Производство меховых изделий</t>
  </si>
  <si>
    <t>14.20</t>
  </si>
  <si>
    <t>14.3</t>
  </si>
  <si>
    <t>Производство вязаных и трикотажных изделий одежды</t>
  </si>
  <si>
    <t>14.31</t>
  </si>
  <si>
    <t>Производство вязаных и трикотажных чулочно-носочных изделий</t>
  </si>
  <si>
    <t>14.39</t>
  </si>
  <si>
    <t>Производство прочих вязаных и трикотажных изделий</t>
  </si>
  <si>
    <t>15</t>
  </si>
  <si>
    <t>Производство кожи и изделий из кожи</t>
  </si>
  <si>
    <t>15.1</t>
  </si>
  <si>
    <t>Дубление и отделка кожи, производство чемоданов, сумок, шорно-седельных изделий из кожи; выделка и крашение меха</t>
  </si>
  <si>
    <t>15.12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</si>
  <si>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</si>
  <si>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15.2</t>
  </si>
  <si>
    <t>Производство обуви</t>
  </si>
  <si>
    <t>15.20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</si>
  <si>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</si>
  <si>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</si>
  <si>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16.1</t>
  </si>
  <si>
    <t>Распиловка и строгание древесины</t>
  </si>
  <si>
    <t>16.10</t>
  </si>
  <si>
    <t>16.2</t>
  </si>
  <si>
    <t>Производство изделий из дерева, пробки, соломки и материалов для плетения</t>
  </si>
  <si>
    <t>16.21</t>
  </si>
  <si>
    <t>Производство шпона, фанеры, деревянных плит и панелей</t>
  </si>
  <si>
    <t>16.23</t>
  </si>
  <si>
    <t>Производство прочих деревянных строительных конструкций и столярных изделий</t>
  </si>
  <si>
    <t>16.24</t>
  </si>
  <si>
    <t>Производство деревянной тары</t>
  </si>
  <si>
    <t>16.29</t>
  </si>
  <si>
    <t>Производство прочих деревянных изделий; производство изделий из пробки, соломки и материалов для плетения</t>
  </si>
  <si>
    <t>17</t>
  </si>
  <si>
    <t>Производство бумаги и бумажных изделий</t>
  </si>
  <si>
    <t>17.1</t>
  </si>
  <si>
    <t>Производство целлюлозы, древесной массы, бумаги и картона</t>
  </si>
  <si>
    <t>17.12</t>
  </si>
  <si>
    <t>Производство бумаги и картона</t>
  </si>
  <si>
    <t>17.2</t>
  </si>
  <si>
    <t>Производство изделий из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</si>
  <si>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</si>
  <si>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</si>
  <si>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</si>
  <si>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</si>
  <si>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</si>
  <si>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принадлежностей</t>
  </si>
  <si>
    <t>17.29</t>
  </si>
  <si>
    <t>Производство прочих изделий из бумаги и картона</t>
  </si>
  <si>
    <t>18</t>
  </si>
  <si>
    <t>Деятельность полиграфическая и копирование носителей информации</t>
  </si>
  <si>
    <t>18.1</t>
  </si>
  <si>
    <t>Деятельность полиграфическая и предоставление услуг в этой области</t>
  </si>
  <si>
    <t>18.11</t>
  </si>
  <si>
    <t>Печатание газет</t>
  </si>
  <si>
    <t>18.12</t>
  </si>
  <si>
    <t>Прочие виды полиграфической деятельности</t>
  </si>
  <si>
    <t>19</t>
  </si>
  <si>
    <t>Производство кокса и нефтепродуктов</t>
  </si>
  <si>
    <t>19.2</t>
  </si>
  <si>
    <t>Производство нефтепродуктов</t>
  </si>
  <si>
    <t>19.20</t>
  </si>
  <si>
    <t>20</t>
  </si>
  <si>
    <t>Производство химических веществ и химических продуктов</t>
  </si>
  <si>
    <t>20.1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</si>
  <si>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</si>
  <si>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20.11</t>
  </si>
  <si>
    <t>Производство промышленных газов</t>
  </si>
  <si>
    <t>20.13</t>
  </si>
  <si>
    <t>Производство прочих основных неорганических химических веществ</t>
  </si>
  <si>
    <t>20.14</t>
  </si>
  <si>
    <t>Производство прочих основных органических химических веществ</t>
  </si>
  <si>
    <t>20.16</t>
  </si>
  <si>
    <t>Производство пластмасс и синтетических смол в первичных формах</t>
  </si>
  <si>
    <t>20.3</t>
  </si>
  <si>
    <t>Производство красок, лаков и аналогичных материалов для нанесения покрытий, полиграфических красок и мастик</t>
  </si>
  <si>
    <t>20.30</t>
  </si>
  <si>
    <t>20.4</t>
  </si>
  <si>
    <t>Производство мыла и моющих, чистящих и полирующих средств; парфюмерных и косметических средств</t>
  </si>
  <si>
    <t>20.41</t>
  </si>
  <si>
    <t>Производство мыла и моющих, чистящих и полирующих средств</t>
  </si>
  <si>
    <t>20.5</t>
  </si>
  <si>
    <t>Производство прочих химических продуктов</t>
  </si>
  <si>
    <t>20.51</t>
  </si>
  <si>
    <t>Производство взрывчатых веществ</t>
  </si>
  <si>
    <t>20.59</t>
  </si>
  <si>
    <t>Производство прочих химических продуктов, не включенных в другие группировки</t>
  </si>
  <si>
    <t>21</t>
  </si>
  <si>
    <t>Производство лекарственных средств и материалов, применяемых в медицинских целях</t>
  </si>
  <si>
    <t>21.2</t>
  </si>
  <si>
    <t>Производство лекарственных препаратов и материалов, применяемых в медицинских целях</t>
  </si>
  <si>
    <t>21.20</t>
  </si>
  <si>
    <t>22</t>
  </si>
  <si>
    <t>Производство резиновых и пластмассовых изделий</t>
  </si>
  <si>
    <t>22.1</t>
  </si>
  <si>
    <t>Производство резиновых изделий</t>
  </si>
  <si>
    <t>22.19</t>
  </si>
  <si>
    <t>Производство прочих резиновых изделий</t>
  </si>
  <si>
    <t>22.2</t>
  </si>
  <si>
    <t>Производство изделий из пластмасс</t>
  </si>
  <si>
    <t>22.21</t>
  </si>
  <si>
    <t>Производство пластмассовых плит, полос, труб и профилей</t>
  </si>
  <si>
    <t>22.22</t>
  </si>
  <si>
    <t>Производство пластмассовых изделий для упаковывания товаров</t>
  </si>
  <si>
    <t>22.23</t>
  </si>
  <si>
    <t>Производство пластмассовых изделий, используемых в строительстве</t>
  </si>
  <si>
    <t>22.29</t>
  </si>
  <si>
    <t>Производство прочих пластмассовых изделий</t>
  </si>
  <si>
    <t>23</t>
  </si>
  <si>
    <t>Производство прочей неметаллической минеральной продукции</t>
  </si>
  <si>
    <t>23.1</t>
  </si>
  <si>
    <t>Производство стекла и изделий из стекла</t>
  </si>
  <si>
    <t>23.12</t>
  </si>
  <si>
    <t>Формирование и обработка листового стекла</t>
  </si>
  <si>
    <t>23.3</t>
  </si>
  <si>
    <t>Производство строительных керамических материалов</t>
  </si>
  <si>
    <t>23.32</t>
  </si>
  <si>
    <t>Производство кирпича, черепицы и прочих строительных изделий из обожженной глины</t>
  </si>
  <si>
    <t>23.4</t>
  </si>
  <si>
    <t>Производство прочих фарфоровых и керамических изделий</t>
  </si>
  <si>
    <t>23.41</t>
  </si>
  <si>
    <t>Производство хозяйственных и декоративных керамических изделий</t>
  </si>
  <si>
    <t>23.5</t>
  </si>
  <si>
    <t>Производство цемента, извести и гипса</t>
  </si>
  <si>
    <t>23.52</t>
  </si>
  <si>
    <t>Производство извести и гипса</t>
  </si>
  <si>
    <t>23.6</t>
  </si>
  <si>
    <t>Производство изделий из бетона, цемента и гипса</t>
  </si>
  <si>
    <t>23.61</t>
  </si>
  <si>
    <t>Производство изделий из бетона для использования в строительстве</t>
  </si>
  <si>
    <t>23.63</t>
  </si>
  <si>
    <t>Производство товарного бетона</t>
  </si>
  <si>
    <t>23.64</t>
  </si>
  <si>
    <t>Производство сухих бетонных смесей</t>
  </si>
  <si>
    <t>23.7</t>
  </si>
  <si>
    <t>Резка, обработка и отделка камня</t>
  </si>
  <si>
    <t>23.70</t>
  </si>
  <si>
    <t>23.9</t>
  </si>
  <si>
    <t>Производство абразивных и неметаллических минеральных изделий, не включенных в другие группировки</t>
  </si>
  <si>
    <t>23.99</t>
  </si>
  <si>
    <t>Производство прочей неметаллической минеральной продукции, не включенной в другие группировки</t>
  </si>
  <si>
    <t>24</t>
  </si>
  <si>
    <t>Производство металлургическое</t>
  </si>
  <si>
    <t>24.1</t>
  </si>
  <si>
    <t>Производство чугуна, стали и ферросплавов</t>
  </si>
  <si>
    <t>24.10</t>
  </si>
  <si>
    <t>24.2</t>
  </si>
  <si>
    <t>Производство стальных труб, полых профилей и фитингов</t>
  </si>
  <si>
    <t>24.20</t>
  </si>
  <si>
    <t>24.3</t>
  </si>
  <si>
    <t>Производство прочих стальных изделий первичной обработкой</t>
  </si>
  <si>
    <t>24.33</t>
  </si>
  <si>
    <t>Производство профилей с помощью холодной штамповки или гибки</t>
  </si>
  <si>
    <t>24.34</t>
  </si>
  <si>
    <t>Производство проволоки методом холодного волочения</t>
  </si>
  <si>
    <t>24.4</t>
  </si>
  <si>
    <t>Производство основных драгоценных металлов и прочих цветных металлов, производство ядерного топлива</t>
  </si>
  <si>
    <t>24.41</t>
  </si>
  <si>
    <t>Производство драгоценных металлов</t>
  </si>
  <si>
    <t>24.5</t>
  </si>
  <si>
    <t>Литье металлов</t>
  </si>
  <si>
    <t>24.52</t>
  </si>
  <si>
    <t>Литье стали</t>
  </si>
  <si>
    <t>25</t>
  </si>
  <si>
    <t>Производство готовых металлических изделий, кроме машин и оборудования</t>
  </si>
  <si>
    <t>25.1</t>
  </si>
  <si>
    <t>Производство строительных металлических конструкций и изделий</t>
  </si>
  <si>
    <t>25.11</t>
  </si>
  <si>
    <t>Производство строительных металлических конструкций, изделий и их частей</t>
  </si>
  <si>
    <t>25.12</t>
  </si>
  <si>
    <t>Производство металлических дверей и окон</t>
  </si>
  <si>
    <t>25.2</t>
  </si>
  <si>
    <t>Производство металлических цистерн, резервуаров и прочих емкостей</t>
  </si>
  <si>
    <t>25.29</t>
  </si>
  <si>
    <t>Производство прочих металлических цистерн, резервуаров и емкостей</t>
  </si>
  <si>
    <t>25.4</t>
  </si>
  <si>
    <t>Производство оружия и боеприпасов</t>
  </si>
  <si>
    <t>25.40</t>
  </si>
  <si>
    <t>25.5</t>
  </si>
  <si>
    <t>Ковка, прессование, штамповка и профилирование; изготовление изделий методом порошковой металлургии</t>
  </si>
  <si>
    <t>25.50</t>
  </si>
  <si>
    <t>Ковка, прессование, штамповка и профилирование, изготовление изделий методом порошковой металлургии</t>
  </si>
  <si>
    <t>25.6</t>
  </si>
  <si>
    <t>Обработка металлов и нанесение покрытий на металлы; механическая обработка металлов</t>
  </si>
  <si>
    <t>25.62</t>
  </si>
  <si>
    <t>Обработка металлических изделий механическая</t>
  </si>
  <si>
    <t>25.7</t>
  </si>
  <si>
    <t>Производство ножевых изделий и столовых приборов, инструментов и универсальных скобяных изделий</t>
  </si>
  <si>
    <t>25.73</t>
  </si>
  <si>
    <t>Производство инструмента</t>
  </si>
  <si>
    <t>25.9</t>
  </si>
  <si>
    <t>Производство прочих готовых металлических изделий</t>
  </si>
  <si>
    <t>25.91</t>
  </si>
  <si>
    <t>Производство металлических бочек и аналогичных емкостей</t>
  </si>
  <si>
    <t>25.93</t>
  </si>
  <si>
    <t>Производство изделий из проволоки, цепей и пружин</t>
  </si>
  <si>
    <t>25.94</t>
  </si>
  <si>
    <t>Производство крепежных изделий</t>
  </si>
  <si>
    <t>25.99</t>
  </si>
  <si>
    <t>Производство прочих готовых металлических изделий, не включенных в другие группировки</t>
  </si>
  <si>
    <t>26</t>
  </si>
  <si>
    <t>Производство компьютеров, электронных и оптических изделий</t>
  </si>
  <si>
    <t>26.5</t>
  </si>
  <si>
    <t>Производство контрольно-измерительных и навигационных приборов и аппаратов; производство часов</t>
  </si>
  <si>
    <t>26.51</t>
  </si>
  <si>
    <t>Производство инструментов и приборов для измерения, тестирования и навигации</t>
  </si>
  <si>
    <t>27</t>
  </si>
  <si>
    <t>Производство электрического оборудования</t>
  </si>
  <si>
    <t>27.1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</si>
  <si>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</si>
  <si>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27.12</t>
  </si>
  <si>
    <t>Производство электрической распределительной и регулирующей аппаратуры</t>
  </si>
  <si>
    <t>27.4</t>
  </si>
  <si>
    <t>Производство электрических ламп и осветительного оборудования</t>
  </si>
  <si>
    <t>27.40</t>
  </si>
  <si>
    <t>27.5</t>
  </si>
  <si>
    <t>Производство бытовых приборов</t>
  </si>
  <si>
    <t>27.51</t>
  </si>
  <si>
    <t>Производство бытовых электрических приборов</t>
  </si>
  <si>
    <t>27.9</t>
  </si>
  <si>
    <t>Производство прочего электрического оборудования</t>
  </si>
  <si>
    <t>27.90</t>
  </si>
  <si>
    <t>28</t>
  </si>
  <si>
    <t>Производство машин и оборудования, не включенных в другие группировки</t>
  </si>
  <si>
    <t>28.1</t>
  </si>
  <si>
    <t>Производство машин и оборудования общего назначения</t>
  </si>
  <si>
    <t>28.12</t>
  </si>
  <si>
    <t>Производство гидравлического и пневматического силового оборудования</t>
  </si>
  <si>
    <t>28.13</t>
  </si>
  <si>
    <t>Производство прочих насосов и компрессоров</t>
  </si>
  <si>
    <t>28.15</t>
  </si>
  <si>
    <t>Производство подшипников, зубчатых передач, элементов механических передач и приводов</t>
  </si>
  <si>
    <t>28.2</t>
  </si>
  <si>
    <t>Производство прочих машин и оборудования общего назначения</t>
  </si>
  <si>
    <t>28.22</t>
  </si>
  <si>
    <t>Производство подъемно-транспортного оборудования</t>
  </si>
  <si>
    <t>28.9</t>
  </si>
  <si>
    <t>Производство прочих машин специального назначения</t>
  </si>
  <si>
    <t>28.99</t>
  </si>
  <si>
    <t>Производство прочих машин и оборудования специального назначения, не включенных в другие группировки</t>
  </si>
  <si>
    <t>29</t>
  </si>
  <si>
    <t>Производство автотранспортных средств, прицепов и полуприцепов</t>
  </si>
  <si>
    <t>29.3</t>
  </si>
  <si>
    <t>Производство комплектующих и принадлежностей для автотранспортных средств</t>
  </si>
  <si>
    <t>29.32</t>
  </si>
  <si>
    <t>Производство прочих комплектующих и принадлежностей для автотранспортных средств</t>
  </si>
  <si>
    <t>30</t>
  </si>
  <si>
    <t>Производство прочих транспортных средств и оборудования</t>
  </si>
  <si>
    <t>30.1</t>
  </si>
  <si>
    <t>Строительство кораблей, судов и лодок</t>
  </si>
  <si>
    <t>30.11</t>
  </si>
  <si>
    <t>Строительство кораблей, судов и плавучих конструкций</t>
  </si>
  <si>
    <t>30.12</t>
  </si>
  <si>
    <t>Строительство прогулочных и спортивных судов</t>
  </si>
  <si>
    <t>30.2</t>
  </si>
  <si>
    <t>Производство железнодорожных локомотивов и подвижного состава</t>
  </si>
  <si>
    <t>30.20</t>
  </si>
  <si>
    <t>30.3</t>
  </si>
  <si>
    <t>Производство летательных аппаратов, включая космические, и соответствующего оборудования</t>
  </si>
  <si>
    <t>30.30</t>
  </si>
  <si>
    <t>31</t>
  </si>
  <si>
    <t>Производство мебели</t>
  </si>
  <si>
    <t>31.0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</si>
  <si>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</si>
  <si>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</si>
  <si>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</si>
  <si>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</si>
  <si>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</si>
  <si>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</si>
  <si>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</si>
  <si>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прочей мебели</t>
  </si>
  <si>
    <t>32</t>
  </si>
  <si>
    <t>Производство прочих готовых изделий</t>
  </si>
  <si>
    <t>32.1</t>
  </si>
  <si>
    <t>Производство ювелирных изделий, бижутерии и подобных товаров</t>
  </si>
  <si>
    <t>32.12</t>
  </si>
  <si>
    <t>Производство ювелирных изделий и аналогичных изделий</t>
  </si>
  <si>
    <t>32.4</t>
  </si>
  <si>
    <t>Производство игр и игрушек</t>
  </si>
  <si>
    <t>32.40</t>
  </si>
  <si>
    <t>32.5</t>
  </si>
  <si>
    <t>Производство медицинских инструментов и оборудования</t>
  </si>
  <si>
    <t>32.50</t>
  </si>
  <si>
    <t>32.9</t>
  </si>
  <si>
    <t>Производство изделий, не включенных в другие группировки</t>
  </si>
  <si>
    <t>32.99</t>
  </si>
  <si>
    <t>Производство прочих готовых изделий, не включенных в другие группировки</t>
  </si>
  <si>
    <t>33</t>
  </si>
  <si>
    <t>Ремонт и монтаж машин и оборудования</t>
  </si>
  <si>
    <t>35</t>
  </si>
  <si>
    <t>Обеспечение электрической энергией, газом и паром; кондиционирование воздуха</t>
  </si>
  <si>
    <t>35.1</t>
  </si>
  <si>
    <t>Производство, передача и распределение электроэнергии</t>
  </si>
  <si>
    <t>35.11</t>
  </si>
  <si>
    <t>Производство электроэнергии</t>
  </si>
  <si>
    <t>35.12</t>
  </si>
  <si>
    <t>Передача электроэнергии и технологическое присоединение к распределительным электросетям</t>
  </si>
  <si>
    <t>35.13</t>
  </si>
  <si>
    <t>Распределение электроэнергии</t>
  </si>
  <si>
    <t>35.2</t>
  </si>
  <si>
    <t>Производство и распределение газообразного топлива</t>
  </si>
  <si>
    <t>35.22</t>
  </si>
  <si>
    <t>Распределение газообразного топлива по газораспределительным сетям</t>
  </si>
  <si>
    <t>35.3</t>
  </si>
  <si>
    <t>Производство, передача и распределение пара и горячей воды; кондиционирование воздуха</t>
  </si>
  <si>
    <t>35.30</t>
  </si>
  <si>
    <t>36</t>
  </si>
  <si>
    <t>Забор, очистка и распределение воды</t>
  </si>
  <si>
    <t>36.0</t>
  </si>
  <si>
    <t>37</t>
  </si>
  <si>
    <t>Сбор и обработка сточных вод</t>
  </si>
  <si>
    <t>37.0</t>
  </si>
  <si>
    <t>38</t>
  </si>
  <si>
    <t>Сбор, обработка и утилизация отходов; обработка вторичного сырья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</si>
  <si>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</si>
  <si>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</si>
  <si>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</si>
  <si>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</si>
  <si>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</si>
  <si>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электрическое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</si>
  <si>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</si>
  <si>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</si>
  <si>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период</t>
  </si>
  <si>
    <t>за отчетный месяц в % к соответствующему месяцу прошлого года</t>
  </si>
  <si>
    <t>за отчетный месяц в % к предшествующему месяцу отчетного года</t>
  </si>
  <si>
    <t>за период с начала отчетного года в % к соответствующему периоду с начала прoшлого года</t>
  </si>
  <si>
    <t>Названия строк</t>
  </si>
  <si>
    <t>Общий итог</t>
  </si>
  <si>
    <t>Сумма по полю за период с начала отчетного года в % к соответствующему периоду с начала прoшлого года</t>
  </si>
  <si>
    <t>за отчетный месяц в % к соответствующему месяцу прошлого года.</t>
  </si>
  <si>
    <t>за отчетный месяц в % к предшествующему месяцу отчетного года.</t>
  </si>
  <si>
    <t>за период с начала отчетного года в % к соответствующему периоду с начала прoшлого года.</t>
  </si>
  <si>
    <t>Названия столбцов</t>
  </si>
  <si>
    <t>8436</t>
  </si>
  <si>
    <t>53</t>
  </si>
  <si>
    <t>20.05.АГ</t>
  </si>
  <si>
    <t>25.04.АГ</t>
  </si>
  <si>
    <t>30.01.АГ</t>
  </si>
  <si>
    <t xml:space="preserve">pr </t>
  </si>
  <si>
    <t xml:space="preserve"> okved </t>
  </si>
  <si>
    <t xml:space="preserve"> name </t>
  </si>
  <si>
    <t xml:space="preserve"> ord</t>
  </si>
  <si>
    <t>Производство прочих транспортных средств, не включенных в другие группировки</t>
  </si>
  <si>
    <t>95.29.9</t>
  </si>
  <si>
    <t>Ремонт прочих бытовых изделий и предметов личного пользования,не вошедших в другие группировки</t>
  </si>
  <si>
    <t>Производство химических продуктов ,не включенных в другие группировки</t>
  </si>
  <si>
    <t>24.04.АГ</t>
  </si>
  <si>
    <t>Производство прочих цветных металлов;производство ядерного топлива</t>
  </si>
  <si>
    <t>24.05.АГ</t>
  </si>
  <si>
    <t>Литье легких и прочих цветных металлов,не включенных в другие группировки</t>
  </si>
  <si>
    <t>Производство готовых металлических изделий,не включенных в другие группировки</t>
  </si>
  <si>
    <t>26.20.04</t>
  </si>
  <si>
    <t>Производство устройств автоматической обработки данных,информационных и телекоммуникационных систем</t>
  </si>
  <si>
    <t>26.30.01</t>
  </si>
  <si>
    <t>Производство прочего коммуникационного оборудования, не включенного в другие группировки</t>
  </si>
  <si>
    <t>07.29.02</t>
  </si>
  <si>
    <t>Добыча и обогощение руд цветных металлов,не включенных в другие группировки</t>
  </si>
  <si>
    <t>08.99.03</t>
  </si>
  <si>
    <t>Добыча полезных ископаемых ,не включенных в другие группировки</t>
  </si>
  <si>
    <t>00</t>
  </si>
  <si>
    <t>Всего по обследуемым видам экономической деятельности</t>
  </si>
  <si>
    <t>101.АГ</t>
  </si>
  <si>
    <t>102.АГ</t>
  </si>
  <si>
    <t>01.02.АГ</t>
  </si>
  <si>
    <t>Сельское хозяйство     01.1+01.2+01.3+01.4+01.5</t>
  </si>
  <si>
    <t>01.03.АГ</t>
  </si>
  <si>
    <t>Растениеводство          01.1+01.2+01.3</t>
  </si>
  <si>
    <t>A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</si>
  <si>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</si>
  <si>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</si>
  <si>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</si>
  <si>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01.1</t>
  </si>
  <si>
    <t>Выращивание однолетних культур</t>
  </si>
  <si>
    <t>01.11</t>
  </si>
  <si>
    <t>Выращивание зерновых (кроме риса), зернобобовых культур и семян масличных культур</t>
  </si>
  <si>
    <t>84.02.АГ</t>
  </si>
  <si>
    <t>Предоставление государственных услуг обществу, не включенные в другие группировки</t>
  </si>
  <si>
    <t>01.11.1</t>
  </si>
  <si>
    <t>Выращивание зерновых культур</t>
  </si>
  <si>
    <t>01.11.11</t>
  </si>
  <si>
    <t>Выращивание пшеницы</t>
  </si>
  <si>
    <t>01.11.12</t>
  </si>
  <si>
    <t>Выращивание ячменя</t>
  </si>
  <si>
    <t>01.11.13</t>
  </si>
  <si>
    <t>Выращивание ржи</t>
  </si>
  <si>
    <t>01.11.14</t>
  </si>
  <si>
    <t>Выращивание кукурузы</t>
  </si>
  <si>
    <t>01.11.15</t>
  </si>
  <si>
    <t>Выращивание овса</t>
  </si>
  <si>
    <t>01.11.16</t>
  </si>
  <si>
    <t>Выращивание гречихи</t>
  </si>
  <si>
    <t>01.11.19</t>
  </si>
  <si>
    <t>Выращивание прочих зерновых культур</t>
  </si>
  <si>
    <t>01.11.2</t>
  </si>
  <si>
    <t>Выращивание зернобобовых культур</t>
  </si>
  <si>
    <t>01.11.3</t>
  </si>
  <si>
    <t>Выращивание семян масличных культур</t>
  </si>
  <si>
    <t>01.11.31</t>
  </si>
  <si>
    <t>Выращивание семян подсолнечника</t>
  </si>
  <si>
    <t>01.11.32</t>
  </si>
  <si>
    <t>Выращивание семян рапса</t>
  </si>
  <si>
    <t>01.11.33</t>
  </si>
  <si>
    <t>Выращивание семян соевых бобов</t>
  </si>
  <si>
    <t>01.11.39</t>
  </si>
  <si>
    <t>Выращивание семян прочих масличных культур</t>
  </si>
  <si>
    <t>01.12</t>
  </si>
  <si>
    <t>Выращивание риса</t>
  </si>
  <si>
    <t>01.13</t>
  </si>
  <si>
    <t>Выращивание овощей, бахчевых, корнеплодных и клубнеплодных культур, грибов и трюфелей</t>
  </si>
  <si>
    <t>01.13.1</t>
  </si>
  <si>
    <t>Выращивание овощей</t>
  </si>
  <si>
    <t>01.13.11</t>
  </si>
  <si>
    <t>Выращивание овощей открытого грунта</t>
  </si>
  <si>
    <t>01.13.12</t>
  </si>
  <si>
    <t>Выращивание овощей защищенного грунта</t>
  </si>
  <si>
    <t>01.13.2</t>
  </si>
  <si>
    <t>Выращивание бахчевых культур</t>
  </si>
  <si>
    <t>01.13.3</t>
  </si>
  <si>
    <t>Выращивание столовых корнеплодных и клубнеплодных культур с высоким содержанием крахмала или инулина</t>
  </si>
  <si>
    <t>01.13.31</t>
  </si>
  <si>
    <t>Выращивание картофеля</t>
  </si>
  <si>
    <t>01.13.39</t>
  </si>
  <si>
    <t>Выращивание прочих столовых корнеплодных и клубнеплодных культур с высоким содержанием крахмала или инулина</t>
  </si>
  <si>
    <t>01.13.4</t>
  </si>
  <si>
    <t>Выращивание семян овощных культур, за исключением семян сахарной свеклы</t>
  </si>
  <si>
    <t>01.13.5</t>
  </si>
  <si>
    <t>Выращивание сахарной свеклы и семян сахарной свеклы</t>
  </si>
  <si>
    <t>01.13.51</t>
  </si>
  <si>
    <t>Выращивание сахарной свеклы</t>
  </si>
  <si>
    <t>01.13.52</t>
  </si>
  <si>
    <t>Выращивание семян сахарной свеклы</t>
  </si>
  <si>
    <t>01.13.6</t>
  </si>
  <si>
    <t>Выращивание грибов и трюфелей</t>
  </si>
  <si>
    <t>01.13.9</t>
  </si>
  <si>
    <t>Выращивание овощей, не включенных в другие группировки</t>
  </si>
  <si>
    <t>01.14</t>
  </si>
  <si>
    <t>Выращивание сахарного тростника</t>
  </si>
  <si>
    <t>01.15</t>
  </si>
  <si>
    <t>Выращивание табака и махорки</t>
  </si>
  <si>
    <t>01.16</t>
  </si>
  <si>
    <t>Выращивание волокнистых прядильных культур</t>
  </si>
  <si>
    <t>01.16.1</t>
  </si>
  <si>
    <t>Выращивание хлопчатника</t>
  </si>
  <si>
    <t>01.16.2</t>
  </si>
  <si>
    <t>Выращивание льна</t>
  </si>
  <si>
    <t>01.16.3</t>
  </si>
  <si>
    <t>Выращивание обыкновенной конопли</t>
  </si>
  <si>
    <t>01.16.9</t>
  </si>
  <si>
    <t>Выращивание прочих текстильных культур</t>
  </si>
  <si>
    <t>01.19</t>
  </si>
  <si>
    <t>Выращивание прочих однолетних культур</t>
  </si>
  <si>
    <t>01.19.1</t>
  </si>
  <si>
    <t>Выращивание однолетних кормовых культур</t>
  </si>
  <si>
    <t>01.19.2</t>
  </si>
  <si>
    <t>Цветоводство</t>
  </si>
  <si>
    <t>01.19.21</t>
  </si>
  <si>
    <t>Выращивание цветов в открытом и защищенном грунте</t>
  </si>
  <si>
    <t>01.19.22</t>
  </si>
  <si>
    <t>Выращивание семян цветов</t>
  </si>
  <si>
    <t>01.19.3</t>
  </si>
  <si>
    <t>Выращивание семян свеклы (кроме семян сахарной свеклы) и семян кормовых культур</t>
  </si>
  <si>
    <t>01.19.9</t>
  </si>
  <si>
    <t>Выращивание прочих однолетних культур, не включенных в другие группировки</t>
  </si>
  <si>
    <t>01.2</t>
  </si>
  <si>
    <t>Выращивание многолетних культур</t>
  </si>
  <si>
    <t>01.21</t>
  </si>
  <si>
    <t>Выращивание винограда</t>
  </si>
  <si>
    <t>01.22</t>
  </si>
  <si>
    <t>Выращивание тропических и субтропических культур</t>
  </si>
  <si>
    <t>01.23</t>
  </si>
  <si>
    <t>Выращивание цитрусовых культур</t>
  </si>
  <si>
    <t>01.24</t>
  </si>
  <si>
    <t>Выращивание семечковых и косточковых культур</t>
  </si>
  <si>
    <t>01.25</t>
  </si>
  <si>
    <t>Выращивание прочих плодовых деревьев, кустарников и орехов</t>
  </si>
  <si>
    <t>01.25.1</t>
  </si>
  <si>
    <t>Выращивание прочих плодовых и ягодных культур</t>
  </si>
  <si>
    <t>01.25.2</t>
  </si>
  <si>
    <t>Выращивание семян плодовых и ягодных культур</t>
  </si>
  <si>
    <t>01.25.3</t>
  </si>
  <si>
    <t>Выращивание орехоплодных культур</t>
  </si>
  <si>
    <t>01.26</t>
  </si>
  <si>
    <t>Выращивание плодов масличных культур</t>
  </si>
  <si>
    <t>01.27</t>
  </si>
  <si>
    <t>Выращивание культур для производства напитков</t>
  </si>
  <si>
    <t>01.27.1</t>
  </si>
  <si>
    <t>Выращивание чая</t>
  </si>
  <si>
    <t>01.27.9</t>
  </si>
  <si>
    <t>Выращивание прочих культур для производства напитков</t>
  </si>
  <si>
    <t>01.28</t>
  </si>
  <si>
    <t>Выращивание специй, пряно-ароматических, эфиромасличных и лекарственных культур</t>
  </si>
  <si>
    <t>01.28.1</t>
  </si>
  <si>
    <t>Выращивание пряностей</t>
  </si>
  <si>
    <t>01.28.2</t>
  </si>
  <si>
    <t>Выращивание хмеля</t>
  </si>
  <si>
    <t>01.28.3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</si>
  <si>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</si>
  <si>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01.29</t>
  </si>
  <si>
    <t>Выращивание прочих многолетних культур</t>
  </si>
  <si>
    <t>01.3</t>
  </si>
  <si>
    <t>Выращивание рассады</t>
  </si>
  <si>
    <t>01.30</t>
  </si>
  <si>
    <t>01.4</t>
  </si>
  <si>
    <t>Животноводство</t>
  </si>
  <si>
    <t>01.41</t>
  </si>
  <si>
    <t>Разведение молочного крупного рогатого скота, производство сырого молока</t>
  </si>
  <si>
    <t>01.41.1</t>
  </si>
  <si>
    <t>Разведение молочного крупного рогатого скота</t>
  </si>
  <si>
    <t>01.41.11</t>
  </si>
  <si>
    <t>Разведение молочного крупного рогатого скота, кроме племенного</t>
  </si>
  <si>
    <t>01.41.12</t>
  </si>
  <si>
    <t>Разведение племенного молочного крупного рогатого скота</t>
  </si>
  <si>
    <t>01.41.2</t>
  </si>
  <si>
    <t>Производство сырого коровьего молока и сырого молока прочего крупного рогатого скота (буйволов, яков и др.)</t>
  </si>
  <si>
    <t>01.41.21</t>
  </si>
  <si>
    <t>Производство сырого коровьего молока</t>
  </si>
  <si>
    <t>01.41.29</t>
  </si>
  <si>
    <t>Производство сырого молока прочего крупного рогатого скота (буйволов, яков и др.)</t>
  </si>
  <si>
    <t>01.42</t>
  </si>
  <si>
    <t>Разведение прочих пород крупного рогатого скота и буйволов, производство спермы</t>
  </si>
  <si>
    <t>01.42.1</t>
  </si>
  <si>
    <t>Разведение мясного и прочего крупного рогатого скота, включая буйволов, яков и др.</t>
  </si>
  <si>
    <t>01.42.11</t>
  </si>
  <si>
    <t>Разведение мясного и прочего крупного рогатого скота, включая буйволов, яков и др., на мясо</t>
  </si>
  <si>
    <t>01.42.12</t>
  </si>
  <si>
    <t>Разведение племенного мясного и прочего крупного рогатого скота, включая буйволов, яков и др.</t>
  </si>
  <si>
    <t>01.42.2</t>
  </si>
  <si>
    <t>Производство бычьей спермы, а также спермы буйволов, яков и др.</t>
  </si>
  <si>
    <t>01.43</t>
  </si>
  <si>
    <t>Разведение лошадей и прочих животных семейства лошадиных отряда непарнокопытных</t>
  </si>
  <si>
    <t>01.43.1</t>
  </si>
  <si>
    <t>Разведение лошадей, ослов, мулов, лошаков</t>
  </si>
  <si>
    <t>01.43.2</t>
  </si>
  <si>
    <t>Производство сырого кобыльего молока</t>
  </si>
  <si>
    <t>01.43.3</t>
  </si>
  <si>
    <t>Производство спермы жеребцов и ослов</t>
  </si>
  <si>
    <t>01.44</t>
  </si>
  <si>
    <t>Разведение верблюдов и прочих животных семейства верблюжьих</t>
  </si>
  <si>
    <t>01.45</t>
  </si>
  <si>
    <t>Разведение овец и коз</t>
  </si>
  <si>
    <t>01.45.1</t>
  </si>
  <si>
    <t>01.45.2</t>
  </si>
  <si>
    <t>Производство сырого овечьего и козьего молока</t>
  </si>
  <si>
    <t>01.45.3</t>
  </si>
  <si>
    <t>Производство сырой (немытой) шерсти и волоса козы</t>
  </si>
  <si>
    <t>01.45.4</t>
  </si>
  <si>
    <t>Разведение племенных овец и коз</t>
  </si>
  <si>
    <t>01.46</t>
  </si>
  <si>
    <t>Разведение свиней</t>
  </si>
  <si>
    <t>01.46.1</t>
  </si>
  <si>
    <t>Выращивание и разведение свиней</t>
  </si>
  <si>
    <t>01.46.11</t>
  </si>
  <si>
    <t>Выращивание свиней на мясо</t>
  </si>
  <si>
    <t>01.46.12</t>
  </si>
  <si>
    <t>Разведение племенного поголовья свиней</t>
  </si>
  <si>
    <t>01.46.2</t>
  </si>
  <si>
    <t>Производство спермы хряков</t>
  </si>
  <si>
    <t>01.47</t>
  </si>
  <si>
    <t>Разведение сельскохозяйственной птицы</t>
  </si>
  <si>
    <t>01.47.1</t>
  </si>
  <si>
    <t>Выращивание и разведение сельскохозяйственной птицы: кур, индеек, уток, гусей и цесарок</t>
  </si>
  <si>
    <t>01.47.11</t>
  </si>
  <si>
    <t>Выращивание сельскохозяйственной птицы на мясо</t>
  </si>
  <si>
    <t>01.47.12</t>
  </si>
  <si>
    <t>Разведение племенной сельскохозяйственной птицы</t>
  </si>
  <si>
    <t>01.47.2</t>
  </si>
  <si>
    <t>Производство яиц сельскохозяйственной птицы</t>
  </si>
  <si>
    <t>01.47.3</t>
  </si>
  <si>
    <t>Деятельность инкубаторов для птицеводства</t>
  </si>
  <si>
    <t>01.49</t>
  </si>
  <si>
    <t>Разведение прочих животных</t>
  </si>
  <si>
    <t>01.49.1</t>
  </si>
  <si>
    <t>Пчеловодство</t>
  </si>
  <si>
    <t>01.49.11</t>
  </si>
  <si>
    <t>Пчеловодство медового направления</t>
  </si>
  <si>
    <t>01.49.12</t>
  </si>
  <si>
    <t>Пчеловодство опылительного направления</t>
  </si>
  <si>
    <t>01.49.13</t>
  </si>
  <si>
    <t>Пчеловодство разведенческого направления</t>
  </si>
  <si>
    <t>01.49.2</t>
  </si>
  <si>
    <t>Разведение кроликов и прочих пушных зверей на фермах</t>
  </si>
  <si>
    <t>01.49.21</t>
  </si>
  <si>
    <t>Разведение кроликов, производство тонкого волоса кроликов на фермах</t>
  </si>
  <si>
    <t>01.49.22</t>
  </si>
  <si>
    <t>Разведение прочих пушных зверей на фермах</t>
  </si>
  <si>
    <t>01.49.3</t>
  </si>
  <si>
    <t>Разведение шелкопряда</t>
  </si>
  <si>
    <t>01.49.31</t>
  </si>
  <si>
    <t>Производство грен шелкопряда</t>
  </si>
  <si>
    <t>01.49.32</t>
  </si>
  <si>
    <t>Производство коконов шелкопряда</t>
  </si>
  <si>
    <t>01.49.4</t>
  </si>
  <si>
    <t>Разведение оленей</t>
  </si>
  <si>
    <t>01.49.41</t>
  </si>
  <si>
    <t>Разведение домашних северных оленей</t>
  </si>
  <si>
    <t>01.49.42</t>
  </si>
  <si>
    <t>Разведение пятнистых оленей, ланей</t>
  </si>
  <si>
    <t>01.49.43</t>
  </si>
  <si>
    <t>Разведение благородных оленей (европейских, кавказских, маралов, изюбрей)</t>
  </si>
  <si>
    <t>01.49.44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</si>
  <si>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</si>
  <si>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01.49.5</t>
  </si>
  <si>
    <t>Разведение домашних животных</t>
  </si>
  <si>
    <t>01.49.6</t>
  </si>
  <si>
    <t>Разведение лабораторных животных</t>
  </si>
  <si>
    <t>01.49.7</t>
  </si>
  <si>
    <t>Разведение дождевых червей</t>
  </si>
  <si>
    <t>01.49.9</t>
  </si>
  <si>
    <t>Разведение прочих животных, не включенных в другие группировки</t>
  </si>
  <si>
    <t>01.5</t>
  </si>
  <si>
    <t>Смешанное сельское хозяйство</t>
  </si>
  <si>
    <t>01.50</t>
  </si>
  <si>
    <t>01.6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</si>
  <si>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</si>
  <si>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01.61</t>
  </si>
  <si>
    <t>Предоставление услуг в области растениеводства</t>
  </si>
  <si>
    <t>01.62</t>
  </si>
  <si>
    <t>Предоставление услуг в области животноводства</t>
  </si>
  <si>
    <t>01.63</t>
  </si>
  <si>
    <t>Деятельность сельскохозяйственная после сбора урожая</t>
  </si>
  <si>
    <t>01.64</t>
  </si>
  <si>
    <t>Обработка семян для посадки</t>
  </si>
  <si>
    <t>01.7</t>
  </si>
  <si>
    <t>Охота, отлов и отстрел диких животных, включая предоставление услуг в этих областях</t>
  </si>
  <si>
    <t>01.70</t>
  </si>
  <si>
    <t>02</t>
  </si>
  <si>
    <t>Лесоводство и лесозаготовки</t>
  </si>
  <si>
    <t>02.1</t>
  </si>
  <si>
    <t>Лесоводство и прочая лесохозяйственная деятельность</t>
  </si>
  <si>
    <t>02.10</t>
  </si>
  <si>
    <t>02.10.1</t>
  </si>
  <si>
    <t>Деятельность лесопитомников</t>
  </si>
  <si>
    <t>02.10.11</t>
  </si>
  <si>
    <t>Выращивание посадочного материала лесных растений (саженцев, сеянцев)</t>
  </si>
  <si>
    <t>02.10.19</t>
  </si>
  <si>
    <t>Выращивание прочей продукции лесопитомниками</t>
  </si>
  <si>
    <t>02.10.2</t>
  </si>
  <si>
    <t>Деятельность лесохозяйственная прочая</t>
  </si>
  <si>
    <t>02.20</t>
  </si>
  <si>
    <t>02.3</t>
  </si>
  <si>
    <t>Сбор и заготовка пищевых лесных ресурсов, недревесных лесных ресурсов и лекарственных растений</t>
  </si>
  <si>
    <t>02.30</t>
  </si>
  <si>
    <t>02.30.1</t>
  </si>
  <si>
    <t>Сбор и заготовка пищевых лесных ресурсов</t>
  </si>
  <si>
    <t>02.30.11</t>
  </si>
  <si>
    <t>Сбор и заготовка дикорастущих грибов</t>
  </si>
  <si>
    <t>02.30.12</t>
  </si>
  <si>
    <t>Сбор и заготовка дикорастущих плодов, ягод</t>
  </si>
  <si>
    <t>02.30.13</t>
  </si>
  <si>
    <t>Сбор и заготовка дикорастущих орехов</t>
  </si>
  <si>
    <t>02.30.14</t>
  </si>
  <si>
    <t>Сбор лекарственных растений</t>
  </si>
  <si>
    <t>02.30.2</t>
  </si>
  <si>
    <t>Сбор и заготовка недревесных лесных ресурсов</t>
  </si>
  <si>
    <t>02.4</t>
  </si>
  <si>
    <t>Предоставление услуг в области лесоводства и лесозаготовок</t>
  </si>
  <si>
    <t>02.40</t>
  </si>
  <si>
    <t>02.40.1</t>
  </si>
  <si>
    <t>Предоставление услуг в области лесоводства</t>
  </si>
  <si>
    <t>02.40.2</t>
  </si>
  <si>
    <t>Предоставление услуг в области лесозаготовок</t>
  </si>
  <si>
    <t>03</t>
  </si>
  <si>
    <t>Рыболовство и рыбоводство</t>
  </si>
  <si>
    <t>03.11</t>
  </si>
  <si>
    <t>Рыболовство морское</t>
  </si>
  <si>
    <t>03.11.1</t>
  </si>
  <si>
    <t>Рыболовство морское промышленное</t>
  </si>
  <si>
    <t>03.11.2</t>
  </si>
  <si>
    <t>Рыболовство морское прибрежное</t>
  </si>
  <si>
    <t>03.11.3</t>
  </si>
  <si>
    <t>Рыболовство в научно-исследовательских и контрольных целях</t>
  </si>
  <si>
    <t>03.11.4</t>
  </si>
  <si>
    <t>Рыболовство в учебных и культурно-просветительских целях</t>
  </si>
  <si>
    <t>03.11.5</t>
  </si>
  <si>
    <t>Рыболовство морское в целях аквакультуры (рыбоводства)</t>
  </si>
  <si>
    <t>03.12</t>
  </si>
  <si>
    <t>Рыболовство пресноводное</t>
  </si>
  <si>
    <t>03.12.1</t>
  </si>
  <si>
    <t>Рыболовство пресноводное промышленное</t>
  </si>
  <si>
    <t>03.12.2</t>
  </si>
  <si>
    <t>Рыболовство пресноводное в целях аквакультуры (рыбоводства)</t>
  </si>
  <si>
    <t>03.12.3</t>
  </si>
  <si>
    <t>Рыболовство любительское и спортивное</t>
  </si>
  <si>
    <t>03.12.4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</si>
  <si>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</si>
  <si>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03.2</t>
  </si>
  <si>
    <t>Рыбоводство</t>
  </si>
  <si>
    <t>03.21</t>
  </si>
  <si>
    <t>Рыбоводство морское</t>
  </si>
  <si>
    <t>03.21.1</t>
  </si>
  <si>
    <t>Рыбоводство морское индустриальное</t>
  </si>
  <si>
    <t>03.21.2</t>
  </si>
  <si>
    <t>Рыбоводство морское пастбищное</t>
  </si>
  <si>
    <t>03.21.3</t>
  </si>
  <si>
    <t>Мелиорация рыбохозяйственная морских и минерализированных водных объектов</t>
  </si>
  <si>
    <t>03.21.4</t>
  </si>
  <si>
    <t>Воспроизводство морских биоресурсов искусственное</t>
  </si>
  <si>
    <t>03.21.5</t>
  </si>
  <si>
    <t>Акклиматизация морских биоресурсов</t>
  </si>
  <si>
    <t>03.21.9</t>
  </si>
  <si>
    <t>Деятельность по морскому рыбоводству прочая</t>
  </si>
  <si>
    <t>03.22</t>
  </si>
  <si>
    <t>Рыбоводство пресноводное</t>
  </si>
  <si>
    <t>03.22.1</t>
  </si>
  <si>
    <t>Рыбоводство пресноводное индустриальное</t>
  </si>
  <si>
    <t>03.22.2</t>
  </si>
  <si>
    <t>Рыбоводство пресноводное пастбищное</t>
  </si>
  <si>
    <t>03.22.3</t>
  </si>
  <si>
    <t>Рыбоводство прудовое</t>
  </si>
  <si>
    <t>03.22.4</t>
  </si>
  <si>
    <t>Мелиорация рыбохозяйственная пресноводных объектов</t>
  </si>
  <si>
    <t>03.22.5</t>
  </si>
  <si>
    <t>Воспроизводство пресноводных биоресурсов искусственное</t>
  </si>
  <si>
    <t>03.22.6</t>
  </si>
  <si>
    <t>Акклиматизация пресноводных биоресурсов</t>
  </si>
  <si>
    <t>03.22.9</t>
  </si>
  <si>
    <t>Деятельность по пресноводному рыбоводству прочая</t>
  </si>
  <si>
    <t>05.10.1</t>
  </si>
  <si>
    <t>Добыча угля и антрацита</t>
  </si>
  <si>
    <t>05.10.11</t>
  </si>
  <si>
    <t>Добыча антрацита открытым способом</t>
  </si>
  <si>
    <t>05.10.12</t>
  </si>
  <si>
    <t>Добыча коксующегося угля открытым способом</t>
  </si>
  <si>
    <t>05.10.13</t>
  </si>
  <si>
    <t>Добыча угля, за исключением антрацита, угля коксующегося и угля бурого, открытым способом</t>
  </si>
  <si>
    <t>05.10.14</t>
  </si>
  <si>
    <t>Добыча антрацита подземным способом</t>
  </si>
  <si>
    <t>05.10.15</t>
  </si>
  <si>
    <t>Добыча коксующегося угля подземным способом</t>
  </si>
  <si>
    <t>05.10.16</t>
  </si>
  <si>
    <t>Добыча угля, за исключением антрацита, угля коксующегося и угля бурого, подземным способом</t>
  </si>
  <si>
    <t>05.10.2</t>
  </si>
  <si>
    <t>Обогащение угля</t>
  </si>
  <si>
    <t>05.10.21</t>
  </si>
  <si>
    <t>Обогащение антрацита</t>
  </si>
  <si>
    <t>05.10.22</t>
  </si>
  <si>
    <t>Обогащение коксующегося угля</t>
  </si>
  <si>
    <t>05.10.23</t>
  </si>
  <si>
    <t>Обогащение угля, кроме антрацита, угля коксующегося и угля бурого</t>
  </si>
  <si>
    <t>05.20.1</t>
  </si>
  <si>
    <t>Добыча бурого угля (лигнита)</t>
  </si>
  <si>
    <t>05.20.11</t>
  </si>
  <si>
    <t>Добыча бурого угля (лигнита) открытым способом</t>
  </si>
  <si>
    <t>05.20.12</t>
  </si>
  <si>
    <t>Добыча бурого угля (лигнита) подземным способом</t>
  </si>
  <si>
    <t>05.20.2</t>
  </si>
  <si>
    <t>Обогащение бурого угля (лигнита)</t>
  </si>
  <si>
    <t>06</t>
  </si>
  <si>
    <t>Добыча сырой нефти и природного газа</t>
  </si>
  <si>
    <t>06.1</t>
  </si>
  <si>
    <t>Добыча сырой нефти и нефтяного (попутного) газа</t>
  </si>
  <si>
    <t>06.10</t>
  </si>
  <si>
    <t>06.10.1</t>
  </si>
  <si>
    <t>Добыча сырой нефти</t>
  </si>
  <si>
    <t>06.10.2</t>
  </si>
  <si>
    <t>Добыча горючих (битуминозных) сланцев, песка и озокерита</t>
  </si>
  <si>
    <t>06.10.3</t>
  </si>
  <si>
    <t>Добыча нефтяного (попутного) газа</t>
  </si>
  <si>
    <t>06.2</t>
  </si>
  <si>
    <t>Добыча природного газа и газового конденсата</t>
  </si>
  <si>
    <t>06.20</t>
  </si>
  <si>
    <t>06.20.1</t>
  </si>
  <si>
    <t>Добыча природного газа</t>
  </si>
  <si>
    <t>06.20.2</t>
  </si>
  <si>
    <t>Добыча газового конденсата</t>
  </si>
  <si>
    <t>07.1</t>
  </si>
  <si>
    <t>Добыча и обогащение железных руд</t>
  </si>
  <si>
    <t>07.10</t>
  </si>
  <si>
    <t>07.10.1</t>
  </si>
  <si>
    <t>Добыча железных руд подземным способом</t>
  </si>
  <si>
    <t>07.10.2</t>
  </si>
  <si>
    <t>Добыча железных руд открытым способом</t>
  </si>
  <si>
    <t>07.10.3</t>
  </si>
  <si>
    <t>Обогащение и агломерация железных руд</t>
  </si>
  <si>
    <t>07.21</t>
  </si>
  <si>
    <t>Добыча урановой и ториевой руд</t>
  </si>
  <si>
    <t>07.21.1</t>
  </si>
  <si>
    <t>Добыча и первичное обогащение урановых руд</t>
  </si>
  <si>
    <t>07.21.11</t>
  </si>
  <si>
    <t>Добыча урановых руд подземным способом, включая способы подземного и кучного выщелачивания</t>
  </si>
  <si>
    <t>07.21.12</t>
  </si>
  <si>
    <t>Добыча урановых руд открытым способом, включая способ кучного выщелачивания</t>
  </si>
  <si>
    <t>07.21.2</t>
  </si>
  <si>
    <t>Добыча и первичное обогащение ториевых руд</t>
  </si>
  <si>
    <t>07.29.1</t>
  </si>
  <si>
    <t>Добыча и обогащение медной руды</t>
  </si>
  <si>
    <t>07.29.2</t>
  </si>
  <si>
    <t>Добыча и обогащение никелевой и кобальтовой руд</t>
  </si>
  <si>
    <t>07.29.21</t>
  </si>
  <si>
    <t>Добыча и обогащение никелевой руды</t>
  </si>
  <si>
    <t>07.29.22</t>
  </si>
  <si>
    <t>Добыча и обогащение кобальтовой руды</t>
  </si>
  <si>
    <t>07.29.3</t>
  </si>
  <si>
    <t>Добыча и обогащение алюминийсодержащего сырья (бокситов и нефелин-апатитовых руд)</t>
  </si>
  <si>
    <t>07.29.31</t>
  </si>
  <si>
    <t>Добыча алюминийсодержащего сырья подземным способом</t>
  </si>
  <si>
    <t>07.29.32</t>
  </si>
  <si>
    <t>Добыча алюминийсодержащего сырья открытым способом</t>
  </si>
  <si>
    <t>07.29.33</t>
  </si>
  <si>
    <t>Обогащение нефелин-апатитовых руд</t>
  </si>
  <si>
    <t>07.29.4</t>
  </si>
  <si>
    <t>Добыча руд и песков драгоценных металлов и руд редких металлов</t>
  </si>
  <si>
    <t>07.29.41</t>
  </si>
  <si>
    <t>Добыча руд и песков драгоценных металлов (золота, серебра и металлов платиновой группы)</t>
  </si>
  <si>
    <t>07.29.42</t>
  </si>
  <si>
    <t>Добыча и обогащение руд редких металлов (циркония, тантала, ниобия и т.п.)</t>
  </si>
  <si>
    <t>07.29.5</t>
  </si>
  <si>
    <t>Добыча и обогащение свинцово-цинковой руды</t>
  </si>
  <si>
    <t>07.29.6</t>
  </si>
  <si>
    <t>Добыча и обогащение оловянной руды</t>
  </si>
  <si>
    <t>07.29.7</t>
  </si>
  <si>
    <t>Добыча и обогащение титаномагниевого сырья</t>
  </si>
  <si>
    <t>07.29.8</t>
  </si>
  <si>
    <t>Добыча и обогащение вольфраммолибденовой руды</t>
  </si>
  <si>
    <t>07.29.9</t>
  </si>
  <si>
    <t>Добыча и обогащение руд прочих цветных металлов</t>
  </si>
  <si>
    <t>07.29.91</t>
  </si>
  <si>
    <t>Добыча и обогащение сурьмяно-ртутных руд</t>
  </si>
  <si>
    <t>07.29.92</t>
  </si>
  <si>
    <t>Добыча и обогащение марганцевых руд</t>
  </si>
  <si>
    <t>07.29.93</t>
  </si>
  <si>
    <t>Добыча и обогащение хромовых (хромитовых) руд</t>
  </si>
  <si>
    <t>07.29.99</t>
  </si>
  <si>
    <t>Добыча и обогащение руд прочих цветных металлов, не включенных в другие группировки</t>
  </si>
  <si>
    <t>08.11.1</t>
  </si>
  <si>
    <t>Добыча и первичная обработка камня для памятников и строительства</t>
  </si>
  <si>
    <t>08.11.2</t>
  </si>
  <si>
    <t>Добыча и первичная обработка известняка и гипсового камня</t>
  </si>
  <si>
    <t>08.11.3</t>
  </si>
  <si>
    <t>Добыча мела и некальцинированного доломита</t>
  </si>
  <si>
    <t>08.11.4</t>
  </si>
  <si>
    <t>Добыча и первичная обработка сланцев</t>
  </si>
  <si>
    <t>08.12.1</t>
  </si>
  <si>
    <t>Разработка гравийных и песчаных карьеров</t>
  </si>
  <si>
    <t>08.12.2</t>
  </si>
  <si>
    <t>Добыча глины и каолина</t>
  </si>
  <si>
    <t>08.91</t>
  </si>
  <si>
    <t>Добыча минерального сырья для химической промышленности и производства минеральных удобрений</t>
  </si>
  <si>
    <t>08.92.1</t>
  </si>
  <si>
    <t>Добыча торфа</t>
  </si>
  <si>
    <t>08.92.2</t>
  </si>
  <si>
    <t>Агломерация торфа</t>
  </si>
  <si>
    <t>08.93</t>
  </si>
  <si>
    <t>Добыча соли</t>
  </si>
  <si>
    <t>08.99</t>
  </si>
  <si>
    <t>Добыча прочих полезных ископаемых, не включенных в другие группировки</t>
  </si>
  <si>
    <t>08.99.1</t>
  </si>
  <si>
    <t>Добыча природного асфальта, асфальтитов и битумных пород</t>
  </si>
  <si>
    <t>08.99.2</t>
  </si>
  <si>
    <t>Добыча абразивных материалов, асбеста, кремнеземистой каменной муки, природных графитов, мыльного камня (талька), полевого шпата и т.д.</t>
  </si>
  <si>
    <t>08.99.21</t>
  </si>
  <si>
    <t>Добыча природных абразивов, кроме алмазов</t>
  </si>
  <si>
    <t>08.99.22</t>
  </si>
  <si>
    <t>Добыча вермикулита</t>
  </si>
  <si>
    <t>08.99.23</t>
  </si>
  <si>
    <t>Добыча асбеста</t>
  </si>
  <si>
    <t>08.99.3</t>
  </si>
  <si>
    <t>Добыча драгоценных камней, кварца, слюды, мусковита и т.д.</t>
  </si>
  <si>
    <t>08.99.31</t>
  </si>
  <si>
    <t>Добыча драгоценных и полудрагоценных камней, кроме алмазов</t>
  </si>
  <si>
    <t>08.99.32</t>
  </si>
  <si>
    <t>Добыча алмазов</t>
  </si>
  <si>
    <t>08.99.33</t>
  </si>
  <si>
    <t>Добыча мусковита</t>
  </si>
  <si>
    <t>08.99.34</t>
  </si>
  <si>
    <t>Добыча пьезокварца</t>
  </si>
  <si>
    <t>08.99.35</t>
  </si>
  <si>
    <t>Добыча гранулированного кварца</t>
  </si>
  <si>
    <t>08.99.36</t>
  </si>
  <si>
    <t>Добыча слюды</t>
  </si>
  <si>
    <t>09.1</t>
  </si>
  <si>
    <t>Предоставление услуг в области добычи нефти и природного газа</t>
  </si>
  <si>
    <t>09.10</t>
  </si>
  <si>
    <t>09.10.1</t>
  </si>
  <si>
    <t>Предоставление услуг по бурению, связанному с добычей нефти, газа и газового конденсата</t>
  </si>
  <si>
    <t>09.10.2</t>
  </si>
  <si>
    <t>Предоставление услуг по монтажу, ремонту и демонтажу буровых вышек</t>
  </si>
  <si>
    <t>09.10.3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</si>
  <si>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</si>
  <si>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09.10.4</t>
  </si>
  <si>
    <t>Сжижение и обогащение природного газа на месте добычи для последующей транспортировки</t>
  </si>
  <si>
    <t>09.10.9</t>
  </si>
  <si>
    <t>Предоставление прочих услуг в области добычи нефти и природного газа</t>
  </si>
  <si>
    <t>10.11</t>
  </si>
  <si>
    <t>Переработка и консервирование мяса</t>
  </si>
  <si>
    <t>10.11.1</t>
  </si>
  <si>
    <t>Производство мяса в охлажденном виде</t>
  </si>
  <si>
    <t>10.11.2</t>
  </si>
  <si>
    <t>Производство пищевых субпродуктов в охлажденном виде</t>
  </si>
  <si>
    <t>10.11.3</t>
  </si>
  <si>
    <t>Производство мяса и пищевых субпродуктов в замороженном виде</t>
  </si>
  <si>
    <t>10.11.4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</si>
  <si>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</si>
  <si>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10.11.5</t>
  </si>
  <si>
    <t>Производство животных жиров</t>
  </si>
  <si>
    <t>10.11.6</t>
  </si>
  <si>
    <t>Производство субпродуктов, непригодных для употребления в пищу</t>
  </si>
  <si>
    <t>10.12.1</t>
  </si>
  <si>
    <t>Производство мяса птицы в охлажденном виде</t>
  </si>
  <si>
    <t>10.12.2</t>
  </si>
  <si>
    <t>Производство мяса птицы в замороженном виде</t>
  </si>
  <si>
    <t>10.12.3</t>
  </si>
  <si>
    <t>Производство жиров домашней птицы</t>
  </si>
  <si>
    <t>10.12.4</t>
  </si>
  <si>
    <t>Производство субпродуктов домашней птицы, пригодных для употребления в пищу</t>
  </si>
  <si>
    <t>10.12.5</t>
  </si>
  <si>
    <t>Производство пера и пуха</t>
  </si>
  <si>
    <t>10.13.1</t>
  </si>
  <si>
    <t>Производство соленого, вареного, запеченого, копченого, вяленого и прочего мяса</t>
  </si>
  <si>
    <t>10.13.2</t>
  </si>
  <si>
    <t>Производство колбасных изделий</t>
  </si>
  <si>
    <t>10.13.3</t>
  </si>
  <si>
    <t>Производство мясных (мясосодержащих) консервов</t>
  </si>
  <si>
    <t>10.13.4</t>
  </si>
  <si>
    <t>Производство мясных (мясосодержащих) полуфабрикатов</t>
  </si>
  <si>
    <t>10.13.5</t>
  </si>
  <si>
    <t>Производство кулинарных мясных (мясосодержащих) изделий</t>
  </si>
  <si>
    <t>10.13.6</t>
  </si>
  <si>
    <t>Производство прочей пищевой продукции из мяса или мясных пищевых субпродуктов</t>
  </si>
  <si>
    <t>10.13.7</t>
  </si>
  <si>
    <t>Производство муки и гранул из мяса и мясных субпродуктов, непригодных для употребления в пищу</t>
  </si>
  <si>
    <t>10.13.9</t>
  </si>
  <si>
    <t>Предоставление услуг по тепловой обработке и прочим способам переработки мясных продуктов</t>
  </si>
  <si>
    <t>10.20.1</t>
  </si>
  <si>
    <t>Переработка и консервирование рыбы</t>
  </si>
  <si>
    <t>10.20.2</t>
  </si>
  <si>
    <t>Переработка и консервирование ракообразных и моллюсков</t>
  </si>
  <si>
    <t>10.20.3</t>
  </si>
  <si>
    <t>Производство пищевой рыбной муки или муки для корма животных</t>
  </si>
  <si>
    <t>10.20.4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</si>
  <si>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</si>
  <si>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10.20.5</t>
  </si>
  <si>
    <t>Деятельность по обработке морских водорослей, в том числе морской капусты</t>
  </si>
  <si>
    <t>10.20.9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</si>
  <si>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</si>
  <si>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10.39.1</t>
  </si>
  <si>
    <t>Переработка и консервирование овощей (кроме картофеля) и грибов</t>
  </si>
  <si>
    <t>10.39.2</t>
  </si>
  <si>
    <t>Переработка и консервирование фруктов и орехов</t>
  </si>
  <si>
    <t>10.39.9</t>
  </si>
  <si>
    <t>Предоставление услуг по тепловой обработке и прочим способам подготовки овощей и фруктов для консервирования</t>
  </si>
  <si>
    <t>10.41.1</t>
  </si>
  <si>
    <t>Производство нерафинированных животных масел и жиров, их фракций</t>
  </si>
  <si>
    <t>10.41.2</t>
  </si>
  <si>
    <t>Производство нерафинированных растительных масел и их фракций</t>
  </si>
  <si>
    <t>10.41.21</t>
  </si>
  <si>
    <t>Производство нерафинированного соевого масла и его фракций</t>
  </si>
  <si>
    <t>10.41.22</t>
  </si>
  <si>
    <t>Производство нерафинированного арахисового масла и его фракций</t>
  </si>
  <si>
    <t>10.41.23</t>
  </si>
  <si>
    <t>Производство нерафинированного оливкового масла и его фракций</t>
  </si>
  <si>
    <t>10.41.24</t>
  </si>
  <si>
    <t>Производство нерафинированного подсолнечного масла и его фракций</t>
  </si>
  <si>
    <t>10.41.25</t>
  </si>
  <si>
    <t>Производство нерафинированного хлопкового масла и его фракций</t>
  </si>
  <si>
    <t>10.41.26</t>
  </si>
  <si>
    <t>Производство нерафинированного рапсового сурепного и горчичного масла и их фракций</t>
  </si>
  <si>
    <t>10.41.27</t>
  </si>
  <si>
    <t>Производство нерафинированного пальмового масла и его фракций</t>
  </si>
  <si>
    <t>10.41.28</t>
  </si>
  <si>
    <t>Производство нерафинированного кокосового масла и его фракций</t>
  </si>
  <si>
    <t>10.41.29</t>
  </si>
  <si>
    <t>Производство прочих нерафинированных растительных масел и их фракций</t>
  </si>
  <si>
    <t>10.41.3</t>
  </si>
  <si>
    <t>Производство хлопкового линта</t>
  </si>
  <si>
    <t>10.41.4</t>
  </si>
  <si>
    <t>Производство жмыха и муки тонкого и грубого помола из семян или плодов масличных культур</t>
  </si>
  <si>
    <t>10.41.5</t>
  </si>
  <si>
    <t>Производство рафинированных растительных масел и их фракций</t>
  </si>
  <si>
    <t>10.41.51</t>
  </si>
  <si>
    <t>Производство рафинированного соевого масла и его фракций</t>
  </si>
  <si>
    <t>10.41.52</t>
  </si>
  <si>
    <t>Производство рафинированного арахисового масла и его фракций</t>
  </si>
  <si>
    <t>10.41.53</t>
  </si>
  <si>
    <t>Производство рафинированного оливкового масла и его фракций</t>
  </si>
  <si>
    <t>10.41.54</t>
  </si>
  <si>
    <t>Производство рафинированного подсолнечного масла и его фракций</t>
  </si>
  <si>
    <t>10.41.55</t>
  </si>
  <si>
    <t>Производство рафинированного хлопкового масла и его фракций</t>
  </si>
  <si>
    <t>10.41.56</t>
  </si>
  <si>
    <t>Производство рафинированного рапсового, сурепного, горчичного масел и их фракций</t>
  </si>
  <si>
    <t>10.41.57</t>
  </si>
  <si>
    <t>Производство рафинированного пальмового масла и его фракций</t>
  </si>
  <si>
    <t>10.41.58</t>
  </si>
  <si>
    <t>Производство рафинированного кокосового масла и его фракций</t>
  </si>
  <si>
    <t>10.41.59</t>
  </si>
  <si>
    <t>Производство прочих рафинированных растительных масел и их фракций</t>
  </si>
  <si>
    <t>10.41.6</t>
  </si>
  <si>
    <t>Производство гидрогенизированных и переэтерифицированных животных и растительных жиров и масел и их фракций</t>
  </si>
  <si>
    <t>10.41.7</t>
  </si>
  <si>
    <t>Производство растительных восков и дегры</t>
  </si>
  <si>
    <t>10.42</t>
  </si>
  <si>
    <t>Производство маргариновой продукции</t>
  </si>
  <si>
    <t>10.51.1</t>
  </si>
  <si>
    <t>Производство питьевого молока и питьевых сливок</t>
  </si>
  <si>
    <t>10.51.2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</si>
  <si>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</si>
  <si>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10.51.3</t>
  </si>
  <si>
    <t>Производство сыра и сырных продуктов</t>
  </si>
  <si>
    <t>10.51.4</t>
  </si>
  <si>
    <t>Производство молока и сливок в твердой форме</t>
  </si>
  <si>
    <t>10.51.9</t>
  </si>
  <si>
    <t>Производство прочей молочной продукции</t>
  </si>
  <si>
    <t>10.61.1</t>
  </si>
  <si>
    <t>Производство обработанного риса</t>
  </si>
  <si>
    <t>10.61.2</t>
  </si>
  <si>
    <t>Производство муки из зерновых культур</t>
  </si>
  <si>
    <t>10.61.3</t>
  </si>
  <si>
    <t>Производство крупы и гранул из зерновых культур</t>
  </si>
  <si>
    <t>10.61.4</t>
  </si>
  <si>
    <t>Производство мучных смесей и приготовление мучных смесей или теста для хлеба, тортов, бисквитов и блинов</t>
  </si>
  <si>
    <t>10.62</t>
  </si>
  <si>
    <t>Производство крахмала и крахмалосодержащих продуктов</t>
  </si>
  <si>
    <t>10.62.1</t>
  </si>
  <si>
    <t>Производство крахмала</t>
  </si>
  <si>
    <t>10.62.2</t>
  </si>
  <si>
    <t>Производство нерафинированного кукурузного масла и его фракций</t>
  </si>
  <si>
    <t>10.62.3</t>
  </si>
  <si>
    <t>Производство рафинированного кукурузного масла и его фракций</t>
  </si>
  <si>
    <t>10.62.9</t>
  </si>
  <si>
    <t>Производство прочих крахмалосодержащих продуктов</t>
  </si>
  <si>
    <t>10.71.1</t>
  </si>
  <si>
    <t>Производство хлеба и хлебобулочных изделий недлительного хранения</t>
  </si>
  <si>
    <t>10.71.2</t>
  </si>
  <si>
    <t>Производство мучных кондитерских изделий, тортов и пирожных недлительного хранения</t>
  </si>
  <si>
    <t>10.71.3</t>
  </si>
  <si>
    <t>Производство охлажденных хлебобулочных полуфабрикатов</t>
  </si>
  <si>
    <t>10.72.1</t>
  </si>
  <si>
    <t>Производство хрустящих хлебцев, сухарей и прочих сухарных хлебобулочных изделий</t>
  </si>
  <si>
    <t>10.72.2</t>
  </si>
  <si>
    <t>Производство тортов и пирожных длительного хранения</t>
  </si>
  <si>
    <t>10.72.3</t>
  </si>
  <si>
    <t>Производство прочих мучных кондитерских изделий длительного хранения</t>
  </si>
  <si>
    <t>10.72.31</t>
  </si>
  <si>
    <t>Производство печенья</t>
  </si>
  <si>
    <t>10.72.32</t>
  </si>
  <si>
    <t>Производство пряников и коврижек</t>
  </si>
  <si>
    <t>10.72.33</t>
  </si>
  <si>
    <t>Производство вафель</t>
  </si>
  <si>
    <t>10.72.34</t>
  </si>
  <si>
    <t>Производство галет и крекеров</t>
  </si>
  <si>
    <t>10.72.35</t>
  </si>
  <si>
    <t>Производство кексов, рулетов и аналогичных изделий длительного хранения</t>
  </si>
  <si>
    <t>10.72.39</t>
  </si>
  <si>
    <t>Производство восточных сладостей и прочих мучных кондитерских изделий</t>
  </si>
  <si>
    <t>10.72.4</t>
  </si>
  <si>
    <t>Производство замороженных хлебобулочных полуфабрикатов</t>
  </si>
  <si>
    <t>10.73.1</t>
  </si>
  <si>
    <t>Производство макаронных изделий</t>
  </si>
  <si>
    <t>10.73.2</t>
  </si>
  <si>
    <t>Производство кускуса</t>
  </si>
  <si>
    <t>10.73.3</t>
  </si>
  <si>
    <t>Производство консервированных или замороженных макаронных изделий</t>
  </si>
  <si>
    <t>10.81</t>
  </si>
  <si>
    <t>Производство сахара</t>
  </si>
  <si>
    <t>10.81.1</t>
  </si>
  <si>
    <t>Производство сахара из сахарной свеклы и тростникового сырца</t>
  </si>
  <si>
    <t>10.81.11</t>
  </si>
  <si>
    <t>Производство сахара из сахарной свеклы</t>
  </si>
  <si>
    <t>10.81.12</t>
  </si>
  <si>
    <t>Производство сахара из тростникового сырца</t>
  </si>
  <si>
    <t>10.81.2</t>
  </si>
  <si>
    <t>Производство сахарного сиропа</t>
  </si>
  <si>
    <t>10.81.3</t>
  </si>
  <si>
    <t>Производство мелассы</t>
  </si>
  <si>
    <t>10.82.1</t>
  </si>
  <si>
    <t>Производство какао, масла какао, жира какао, растительного масла какао, порошка какао</t>
  </si>
  <si>
    <t>10.82.2</t>
  </si>
  <si>
    <t>Производство шоколада и сахаристых кондитерских изделий</t>
  </si>
  <si>
    <t>10.82.3</t>
  </si>
  <si>
    <t>Производство кондитерских изделий из сахара</t>
  </si>
  <si>
    <t>10.82.4</t>
  </si>
  <si>
    <t>Производство жевательной резинки</t>
  </si>
  <si>
    <t>10.82.5</t>
  </si>
  <si>
    <t>Производство засахаренных фруктов, орехов, цукатов из кожуры и прочих частей растений</t>
  </si>
  <si>
    <t>10.82.6</t>
  </si>
  <si>
    <t>Производство кондитерских леденцов и пастилок</t>
  </si>
  <si>
    <t>10.86.1</t>
  </si>
  <si>
    <t>Производство молока и молочных продуктов для детского питания</t>
  </si>
  <si>
    <t>10.86.11</t>
  </si>
  <si>
    <t>Производство молока и молочных продуктов для детей раннего возраста</t>
  </si>
  <si>
    <t>10.86.12</t>
  </si>
  <si>
    <t>Производство молока и молочных продуктов для детей дошкольного и школьного возраста</t>
  </si>
  <si>
    <t>10.86.2</t>
  </si>
  <si>
    <t>Производство соковой продукции из фруктов и овощей для детского питания</t>
  </si>
  <si>
    <t>10.86.3</t>
  </si>
  <si>
    <t>Производство продуктов мясных (мясосодержащих) для детского питания</t>
  </si>
  <si>
    <t>10.86.4</t>
  </si>
  <si>
    <t>Производство продуктов на злаковой основе для детского питания</t>
  </si>
  <si>
    <t>10.86.5</t>
  </si>
  <si>
    <t>Производство продуктов детского питания профилактического и лечебного назначения</t>
  </si>
  <si>
    <t>10.86.6</t>
  </si>
  <si>
    <t>Производство диетических пищевых продуктов</t>
  </si>
  <si>
    <t>10.86.61</t>
  </si>
  <si>
    <t>Производство пищевой продукции диетического и диабетического питания</t>
  </si>
  <si>
    <t>10.86.62</t>
  </si>
  <si>
    <t>Производство пищевой продукции для питания спортсменов</t>
  </si>
  <si>
    <t>10.86.63</t>
  </si>
  <si>
    <t>Производство пищевой продукции для питания беременных и кормящих женщин</t>
  </si>
  <si>
    <t>10.86.64</t>
  </si>
  <si>
    <t>Производство пищевой продукции энтерального питания</t>
  </si>
  <si>
    <t>10.86.69</t>
  </si>
  <si>
    <t>Производство прочих диетических пищевых продуктов</t>
  </si>
  <si>
    <t>10.89.1</t>
  </si>
  <si>
    <t>Производство супов и бульонов</t>
  </si>
  <si>
    <t>10.89.2</t>
  </si>
  <si>
    <t>Производство скоропортящихся продуктов, таких как: сэндвичи и свежая пицца (полуфабрикат)</t>
  </si>
  <si>
    <t>10.89.3</t>
  </si>
  <si>
    <t>Производство растительных соков и экстрактов, пептических веществ, растительных клеев и загустителей</t>
  </si>
  <si>
    <t>10.89.4</t>
  </si>
  <si>
    <t>Производство пищевых ферментов</t>
  </si>
  <si>
    <t>10.89.5</t>
  </si>
  <si>
    <t>Производство искусственного меда и карамели</t>
  </si>
  <si>
    <t>10.89.6</t>
  </si>
  <si>
    <t>Переработка меда (темперирование, фильтрация, декристаллизация и смешивание меда)</t>
  </si>
  <si>
    <t>10.89.7</t>
  </si>
  <si>
    <t>Производство рационов питания и пайков</t>
  </si>
  <si>
    <t>10.89.8</t>
  </si>
  <si>
    <t>Производство биологически активных добавок к пище</t>
  </si>
  <si>
    <t>10.89.9</t>
  </si>
  <si>
    <t>Производство прочих продуктов питания, не включенных в другие группировки</t>
  </si>
  <si>
    <t>10.91.1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</si>
  <si>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</si>
  <si>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10.91.2</t>
  </si>
  <si>
    <t>Производство муки грубого помола и гранул из люцерны</t>
  </si>
  <si>
    <t>10.91.3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</si>
  <si>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</si>
  <si>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10.92</t>
  </si>
  <si>
    <t>Производство готовых кормов для домашних животных</t>
  </si>
  <si>
    <t>11.01</t>
  </si>
  <si>
    <t>Перегонка, очистка и смешивание спиртов</t>
  </si>
  <si>
    <t>11.01.1</t>
  </si>
  <si>
    <t>Производство дистиллированных питьевых алкогольных напитков: водки, виски, бренди, джина, ликеров и т.п.</t>
  </si>
  <si>
    <t>11.01.2</t>
  </si>
  <si>
    <t>Производство напитков, смешанных с дистиллированными алкогольными напитками</t>
  </si>
  <si>
    <t>11.01.3</t>
  </si>
  <si>
    <t>Смешивание дистиллированных спиртов</t>
  </si>
  <si>
    <t>11.01.4</t>
  </si>
  <si>
    <t>Производство пищевого спирта</t>
  </si>
  <si>
    <t>11.02</t>
  </si>
  <si>
    <t>Производство вина из винограда</t>
  </si>
  <si>
    <t>11.04</t>
  </si>
  <si>
    <t>Производство прочих недистиллированных напитков из сброженных материалов</t>
  </si>
  <si>
    <t>11.06</t>
  </si>
  <si>
    <t>Производство солода</t>
  </si>
  <si>
    <t>11.07.1</t>
  </si>
  <si>
    <t>Производство минеральных вод</t>
  </si>
  <si>
    <t>11.07.2</t>
  </si>
  <si>
    <t>Производство безалкогольных напитков ароматизированных и/или с добавлением сахара, кроме минеральных вод</t>
  </si>
  <si>
    <t>12</t>
  </si>
  <si>
    <t>Производство табачных изделий</t>
  </si>
  <si>
    <t>12.0</t>
  </si>
  <si>
    <t>12.00</t>
  </si>
  <si>
    <t>12.00.1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</si>
  <si>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</si>
  <si>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12.00.2</t>
  </si>
  <si>
    <t>Производство гомогенизированного или восстановленного табака</t>
  </si>
  <si>
    <t>12.00.3</t>
  </si>
  <si>
    <t>Стрипсование (удаление главной жилки) и редраинг-обработка табака</t>
  </si>
  <si>
    <t>13.1</t>
  </si>
  <si>
    <t>Подготовка и прядение текстильных волокон</t>
  </si>
  <si>
    <t>13.10</t>
  </si>
  <si>
    <t>13.10.1</t>
  </si>
  <si>
    <t>Прядение хлопчатобумажных волокон</t>
  </si>
  <si>
    <t>13.10.2</t>
  </si>
  <si>
    <t>Прядение кардное шерстяных волокон</t>
  </si>
  <si>
    <t>13.10.3</t>
  </si>
  <si>
    <t>Прядение гребенное шерстяных волокон</t>
  </si>
  <si>
    <t>13.10.4</t>
  </si>
  <si>
    <t>Прядение льняных волокон</t>
  </si>
  <si>
    <t>13.10.5</t>
  </si>
  <si>
    <t>Изготовление натуральных шелковых, искусственных и синтетических волокон</t>
  </si>
  <si>
    <t>13.10.6</t>
  </si>
  <si>
    <t>Производство швейных ниток</t>
  </si>
  <si>
    <t>13.10.9</t>
  </si>
  <si>
    <t>Подготовка и прядение прочих текстильных волокон</t>
  </si>
  <si>
    <t>13.2</t>
  </si>
  <si>
    <t>Производство текстильных тканей</t>
  </si>
  <si>
    <t>13.20</t>
  </si>
  <si>
    <t>13.20.1</t>
  </si>
  <si>
    <t>Производство тканей (без специальных тканей) из натуральных волокон, кроме хлопка</t>
  </si>
  <si>
    <t>13.20.11</t>
  </si>
  <si>
    <t>Производство шелковых тканей</t>
  </si>
  <si>
    <t>13.20.12</t>
  </si>
  <si>
    <t>Производство шерстяных тканей</t>
  </si>
  <si>
    <t>13.20.13</t>
  </si>
  <si>
    <t>Производство льняных тканей</t>
  </si>
  <si>
    <t>13.20.14</t>
  </si>
  <si>
    <t>Производство тканей из джутовых и прочих лубяных текстильных волокон</t>
  </si>
  <si>
    <t>13.20.19</t>
  </si>
  <si>
    <t>Производство ткани из прочих растительных текстильных волокон; ткани из бумажной пряжи</t>
  </si>
  <si>
    <t>13.20.2</t>
  </si>
  <si>
    <t>Производство хлопчатобумажных тканей</t>
  </si>
  <si>
    <t>13.20.3</t>
  </si>
  <si>
    <t>Производство тканей, за исключением специальных тканей, из химических комплексных нитей и штапельных волокон</t>
  </si>
  <si>
    <t>13.20.4</t>
  </si>
  <si>
    <t>Производство ворсовых, махровых полотенечных тканей и прочих специальных тканей</t>
  </si>
  <si>
    <t>13.20.41</t>
  </si>
  <si>
    <t>Производство ворсовых тканей и ткани из синели</t>
  </si>
  <si>
    <t>13.20.42</t>
  </si>
  <si>
    <t>Производство хлопчатобумажных махровых полотенечных тканей</t>
  </si>
  <si>
    <t>13.20.43</t>
  </si>
  <si>
    <t>Производство прочих махровых полотенечных и аналогичных махровых тканей</t>
  </si>
  <si>
    <t>13.20.44</t>
  </si>
  <si>
    <t>Производство марли</t>
  </si>
  <si>
    <t>13.20.45</t>
  </si>
  <si>
    <t>Производство ворсовых тканей</t>
  </si>
  <si>
    <t>13.20.46</t>
  </si>
  <si>
    <t>Производство тканей из стекловолокна</t>
  </si>
  <si>
    <t>13.20.5</t>
  </si>
  <si>
    <t>Производство искусственного меха ткацким способом</t>
  </si>
  <si>
    <t>13.20.6</t>
  </si>
  <si>
    <t>Производство арамидных нитей и волокна</t>
  </si>
  <si>
    <t>13.3</t>
  </si>
  <si>
    <t>Отделка тканей и текстильных изделий</t>
  </si>
  <si>
    <t>13.30</t>
  </si>
  <si>
    <t>13.30.1</t>
  </si>
  <si>
    <t>Отбеливание и окрашивание текстиля, волокон, тканей и текстильных изделий, включая готовую одежду</t>
  </si>
  <si>
    <t>13.30.2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</si>
  <si>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</si>
  <si>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13.30.3</t>
  </si>
  <si>
    <t>Плиссировка и подобные работы на текстильных материалах</t>
  </si>
  <si>
    <t>13.30.4</t>
  </si>
  <si>
    <t>Нанесение водозащитного слоя, специальных покрытий, прорезинивание, пропитка приобретенной одежды</t>
  </si>
  <si>
    <t>13.30.5</t>
  </si>
  <si>
    <t>Нанесение рисунка на текстильные изделия и готовую одежду</t>
  </si>
  <si>
    <t>13.91</t>
  </si>
  <si>
    <t>Производство трикотажного и вязаного полотна</t>
  </si>
  <si>
    <t>13.91.1</t>
  </si>
  <si>
    <t>Производство и обработка трикотажного или вязаного полотна</t>
  </si>
  <si>
    <t>13.91.2</t>
  </si>
  <si>
    <t>Производство искусственного меха методом вязания</t>
  </si>
  <si>
    <t>13.92.1</t>
  </si>
  <si>
    <t>13.92.2</t>
  </si>
  <si>
    <t>Пошив готовых текстильных изделий по индивидуальному заказу населения, кроме одежды</t>
  </si>
  <si>
    <t>13.93</t>
  </si>
  <si>
    <t>Производство ковров и ковровых изделий</t>
  </si>
  <si>
    <t>13.94.1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</si>
  <si>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</si>
  <si>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13.94.2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</si>
  <si>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</si>
  <si>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</si>
  <si>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</si>
  <si>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</si>
  <si>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прочих технических и промышленных текстильных изделий</t>
  </si>
  <si>
    <t>13.96.1</t>
  </si>
  <si>
    <t>Производство металлизированной пряжи или металлизированной позументной тесьмы</t>
  </si>
  <si>
    <t>13.96.2</t>
  </si>
  <si>
    <t>Производство ткани из металлической нити и ткани из металлизированной пряжи</t>
  </si>
  <si>
    <t>13.96.3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</si>
  <si>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</si>
  <si>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13.96.4</t>
  </si>
  <si>
    <t>Производство текстильных материалов, пропитанных или с покрытием</t>
  </si>
  <si>
    <t>13.96.5</t>
  </si>
  <si>
    <t>Производство кордных тканей</t>
  </si>
  <si>
    <t>13.96.6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</si>
  <si>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</si>
  <si>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13.96.7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</si>
  <si>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</si>
  <si>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13.99</t>
  </si>
  <si>
    <t>Производство прочих текстильных изделий, не включенных в другие группировки</t>
  </si>
  <si>
    <t>13.99.1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</si>
  <si>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</si>
  <si>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13.99.2</t>
  </si>
  <si>
    <t>Производство фетра и войлока</t>
  </si>
  <si>
    <t>13.99.3</t>
  </si>
  <si>
    <t>Производство ваты из текстильных материалов</t>
  </si>
  <si>
    <t>13.99.4</t>
  </si>
  <si>
    <t>Изготовление прочих текстильных изделий по индивидуальному заказу населения, не включенных в другие</t>
  </si>
  <si>
    <t>13.99.9</t>
  </si>
  <si>
    <t>Производство текстильных изделий различного назначения, не включенных в другие группировки</t>
  </si>
  <si>
    <t>14.11</t>
  </si>
  <si>
    <t>Производство одежды из кожи</t>
  </si>
  <si>
    <t>14.11.1</t>
  </si>
  <si>
    <t>Производство одежды из кожи, кроме изготовленных по индивидуальному заказу</t>
  </si>
  <si>
    <t>14.11.2</t>
  </si>
  <si>
    <t>Пошив одежды из кожи по индивидуальному заказу населения</t>
  </si>
  <si>
    <t>14.12.1</t>
  </si>
  <si>
    <t>Производство спецодежды, кроме изготовленных по индивидуальному заказу</t>
  </si>
  <si>
    <t>14.12.2</t>
  </si>
  <si>
    <t>Пошив производственной одежды по индивидуальному заказу населения</t>
  </si>
  <si>
    <t>14.13.1</t>
  </si>
  <si>
    <t>Производство верхней трикотажной или вязаной одежды</t>
  </si>
  <si>
    <t>14.13.11</t>
  </si>
  <si>
    <t>Производство верхней трикотажной или вязаной одежды для мужчин или мальчиков</t>
  </si>
  <si>
    <t>14.13.12</t>
  </si>
  <si>
    <t>Производство верхней трикотажной или вязаной одежды для женщин или девочек</t>
  </si>
  <si>
    <t>14.13.2</t>
  </si>
  <si>
    <t>Производство верхней одежды из текстильных материалов, кроме трикотажных или вязаных</t>
  </si>
  <si>
    <t>14.13.21</t>
  </si>
  <si>
    <t>Производство верхней одежды из текстильных материалов, кроме трикотажных или вязаных, для мужчин или мальчиков</t>
  </si>
  <si>
    <t>14.13.22</t>
  </si>
  <si>
    <t>Производство верхней одежды из текстильных материалов, кроме трикотажных или вязаных, женщин или девочек</t>
  </si>
  <si>
    <t>14.13.3</t>
  </si>
  <si>
    <t>Пошив и вязание прочей верхней одежды по индивидуальному заказу населения</t>
  </si>
  <si>
    <t>14.14.1</t>
  </si>
  <si>
    <t>Производство трикотажного и вязаного нательного белья</t>
  </si>
  <si>
    <t>14.14.11</t>
  </si>
  <si>
    <t>Производство трикотажных или вязаных рубашек для мужчин или для мальчиков</t>
  </si>
  <si>
    <t>14.14.12</t>
  </si>
  <si>
    <t>Производство маек и прочего трикотажного или вязаного нательного белья для мужчин или мальчиков</t>
  </si>
  <si>
    <t>14.14.13</t>
  </si>
  <si>
    <t>Производство трикотажных или вязаных блузок, рубашек и батников для женщин или для девочек</t>
  </si>
  <si>
    <t>14.14.14</t>
  </si>
  <si>
    <t>Производство маек и прочего трикотажного или вязаного нательного белья для женщин или для девочек</t>
  </si>
  <si>
    <t>14.14.2</t>
  </si>
  <si>
    <t>Производство нательного белья из тканей</t>
  </si>
  <si>
    <t>14.14.21</t>
  </si>
  <si>
    <t>Производство рубашек из текстильных материалов, кроме трикотажных или вязаных, для мужчин или для мальчиков</t>
  </si>
  <si>
    <t>14.14.22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</si>
  <si>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</si>
  <si>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14.14.23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</si>
  <si>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</si>
  <si>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14.14.24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</si>
  <si>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</si>
  <si>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14.14.25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</si>
  <si>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</si>
  <si>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14.14.3</t>
  </si>
  <si>
    <t>Производство трикотажных или вязаных футболок, маек и прочих нижних рубашек</t>
  </si>
  <si>
    <t>14.14.4</t>
  </si>
  <si>
    <t>Пошив нательного белья по индивидуальному заказу населения</t>
  </si>
  <si>
    <t>14.19.22</t>
  </si>
  <si>
    <t>Производство спортивных костюмов, лыжных костюмов, купальных костюмов и прочей одежды из текстильных</t>
  </si>
  <si>
    <t>14.19.23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</si>
  <si>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</si>
  <si>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14.19.21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</si>
  <si>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</si>
  <si>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14.19.3</t>
  </si>
  <si>
    <t>Производство аксессуаров одежды из кожи; производство одежды из фетра или нетканых материалов;</t>
  </si>
  <si>
    <t>14.19.31</t>
  </si>
  <si>
    <t>Производство аксессуаров одежды из натуральной или композиционной кожи</t>
  </si>
  <si>
    <t>14.19.32</t>
  </si>
  <si>
    <t>Производство одежды из фетра, нетканых материалов, из текстильных материалов с пропиткой или покрытием</t>
  </si>
  <si>
    <t>14.19.4</t>
  </si>
  <si>
    <t>Производство головных уборов</t>
  </si>
  <si>
    <t>14.19.5</t>
  </si>
  <si>
    <t>Пошив и вязание прочей одежды и аксессуаров одежды, головных уборов по индивидуальному заказу населения</t>
  </si>
  <si>
    <t>14.19.1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</si>
  <si>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</si>
  <si>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14.19.11</t>
  </si>
  <si>
    <t>Производство трикотажных или вязаных одежды и аксессуаров одежды для детей младшего возраста</t>
  </si>
  <si>
    <t>14.19.12</t>
  </si>
  <si>
    <t>Производство спортивных костюмов, лыжных костюмов, купальных костюмов и прочей трикотажной или вязаной одежды</t>
  </si>
  <si>
    <t>14.19.13</t>
  </si>
  <si>
    <t>Производство трикотажных или вязаных перчаток, рукавиц (варежек) и митенок</t>
  </si>
  <si>
    <t>14.19.19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</si>
  <si>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</si>
  <si>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14.19.2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</si>
  <si>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</si>
  <si>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14.20.1</t>
  </si>
  <si>
    <t>Производство меховых изделий, кроме изготовленных по индивидуальному заказу</t>
  </si>
  <si>
    <t>14.20.2</t>
  </si>
  <si>
    <t>Пошив меховых изделий по индивидуальному заказу населения</t>
  </si>
  <si>
    <t>14.31.1</t>
  </si>
  <si>
    <t>Производство вязаных и трикотажных чулочно-носочных изделий, кроме изготовленных по индивидуальному заказу</t>
  </si>
  <si>
    <t>14.31.2</t>
  </si>
  <si>
    <t>Изготовление вязаных и трикотажных чулочно-носочных изделий по индивидуальному заказу населения</t>
  </si>
  <si>
    <t>15.11</t>
  </si>
  <si>
    <t>Дубление и выделка кожи, выделка и крашение меха</t>
  </si>
  <si>
    <t>14.39.1</t>
  </si>
  <si>
    <t>Производство прочих вязаных и трикотажных изделий, не включенных в другие группировки</t>
  </si>
  <si>
    <t>14.39.2</t>
  </si>
  <si>
    <t>Изготовление прочих вязаных и трикотажных изделий, не включенных в другие группировки по индивидуальному заказу населения</t>
  </si>
  <si>
    <t>15.11.1</t>
  </si>
  <si>
    <t>Выделка и крашение меха</t>
  </si>
  <si>
    <t>15.11.2</t>
  </si>
  <si>
    <t>Производство замши, пергаментной кожи, лакированной и металлизированной кожи</t>
  </si>
  <si>
    <t>15.11.3</t>
  </si>
  <si>
    <t>Дубление, выделка и крашение кожи из шкур крупного рогатого скота или животных семейства лошадиных</t>
  </si>
  <si>
    <t>15.11.4</t>
  </si>
  <si>
    <t>Дубление, выделка и крашение кожи из шкур овец, коз и свиней</t>
  </si>
  <si>
    <t>15.11.5</t>
  </si>
  <si>
    <t>Дубление, выделка и крашение кожи из шкур прочих животных, производство композиционной кожи</t>
  </si>
  <si>
    <t>15.11.51</t>
  </si>
  <si>
    <t>Дубление, выделка и крашение кожи из шкур прочих животных</t>
  </si>
  <si>
    <t>15.11.52</t>
  </si>
  <si>
    <t>Производство композиционной кожи</t>
  </si>
  <si>
    <t>16.10.1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</si>
  <si>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</si>
  <si>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16.10.2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</si>
  <si>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</si>
  <si>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16.10.3</t>
  </si>
  <si>
    <t>Производство древесины, пропитанной или обработанной защитными или другими веществами</t>
  </si>
  <si>
    <t>16.10.9</t>
  </si>
  <si>
    <t>Предоставление услуг по пропитке древесины</t>
  </si>
  <si>
    <t>15.20.1</t>
  </si>
  <si>
    <t>Производство обуви, кроме спортивной, защитной и ортопедической</t>
  </si>
  <si>
    <t>15.20.11</t>
  </si>
  <si>
    <t>Производство водонепроницаемой обуви с верхом из резины или пластмассы</t>
  </si>
  <si>
    <t>15.20.12</t>
  </si>
  <si>
    <t>Производство обуви с верхом из резины и пластмассы, кроме водопроницаемой</t>
  </si>
  <si>
    <t>15.20.13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</si>
  <si>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</si>
  <si>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15.20.14</t>
  </si>
  <si>
    <t>Производство обуви с верхом из текстильных материалов, кроме спортивной обуви</t>
  </si>
  <si>
    <t>15.20.2</t>
  </si>
  <si>
    <t>Производство спортивной обуви</t>
  </si>
  <si>
    <t>15.20.3</t>
  </si>
  <si>
    <t>Производство защитной обуви</t>
  </si>
  <si>
    <t>15.20.31</t>
  </si>
  <si>
    <t>Производство обуви с защитным металлическим подноском</t>
  </si>
  <si>
    <t>15.20.32</t>
  </si>
  <si>
    <t>Производство деревянной и различной специальной обуви</t>
  </si>
  <si>
    <t>15.20.4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</si>
  <si>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</si>
  <si>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15.20.41</t>
  </si>
  <si>
    <t>Производство деталей обуви из кожи; вкладных стелек, подпяточников и аналогичных изделий</t>
  </si>
  <si>
    <t>15.20.42</t>
  </si>
  <si>
    <t>Производство гетр, гамашей и аналогичных изделий</t>
  </si>
  <si>
    <t>15.20.5</t>
  </si>
  <si>
    <t>Пошив обуви и различных дополнений к обуви по индивидуальному заказу населения</t>
  </si>
  <si>
    <t>16.21.1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</si>
  <si>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</si>
  <si>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16.21.11</t>
  </si>
  <si>
    <t>Производство фанеры, деревянных фанерованных панелей и аналогичных слоистых материалов</t>
  </si>
  <si>
    <t>16.21.12</t>
  </si>
  <si>
    <t>Производство древесно-стружечных плит из древесины или других одревесневших материалов</t>
  </si>
  <si>
    <t>16.21.13</t>
  </si>
  <si>
    <t>Производство древесно-волокнистых плит из древесины или других одревесневших материалов</t>
  </si>
  <si>
    <t>16.21.2</t>
  </si>
  <si>
    <t>Производство листов для облицовки, шпона для фанеры, производство прессованной древесины</t>
  </si>
  <si>
    <t>16.21.21</t>
  </si>
  <si>
    <t>Производство листов для облицовки, шпона для фанеры</t>
  </si>
  <si>
    <t>16.21.22</t>
  </si>
  <si>
    <t>Производство прессованной древесины</t>
  </si>
  <si>
    <t>16.22</t>
  </si>
  <si>
    <t>Производство сборных паркетных покрытий</t>
  </si>
  <si>
    <t>16.23.1</t>
  </si>
  <si>
    <t>Производство деревянных строительных конструкций и столярных изделий</t>
  </si>
  <si>
    <t>16.23.2</t>
  </si>
  <si>
    <t>Производство сборных деревянных строений</t>
  </si>
  <si>
    <t>16.29.11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</si>
  <si>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</si>
  <si>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16.29.12</t>
  </si>
  <si>
    <t>Производство деревянных столовых и кухонных принадлежностей</t>
  </si>
  <si>
    <t>16.29.13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</si>
  <si>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</si>
  <si>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16.29.14</t>
  </si>
  <si>
    <t>Производство деревянных рам для картин, фотографий, зеркал или аналогичных предметов и прочих изделий из дерева</t>
  </si>
  <si>
    <t>16.29.15</t>
  </si>
  <si>
    <t>Производство топливных гранул и брикетов из отходов деревопереработки</t>
  </si>
  <si>
    <t>16.29.2</t>
  </si>
  <si>
    <t>Производство изделий из пробки, соломки и материалов для плетения; производство корзиночных и плетеных изделий</t>
  </si>
  <si>
    <t>16.29.21</t>
  </si>
  <si>
    <t>Производство изделий из пробки</t>
  </si>
  <si>
    <t>16.29.22</t>
  </si>
  <si>
    <t>Производство изделий из соломки, эспарто (альфы) и прочих материалов для плетения</t>
  </si>
  <si>
    <t>16.29.23</t>
  </si>
  <si>
    <t>Производство корзиночных и плетеных изделий</t>
  </si>
  <si>
    <t>16.29.3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</si>
  <si>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</si>
  <si>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16.29.1</t>
  </si>
  <si>
    <t>Производство прочих деревянных изделий</t>
  </si>
  <si>
    <t>17.11</t>
  </si>
  <si>
    <t>Производство целлюлозы и древесной массы</t>
  </si>
  <si>
    <t>17.11.1</t>
  </si>
  <si>
    <t>Производство целлюлозы</t>
  </si>
  <si>
    <t>17.11.2</t>
  </si>
  <si>
    <t>Производство древесной массы</t>
  </si>
  <si>
    <t>17.11.9</t>
  </si>
  <si>
    <t>Производство прочих волокнистых полуфабрикатов</t>
  </si>
  <si>
    <t>17.12.1</t>
  </si>
  <si>
    <t>Производство бумаги</t>
  </si>
  <si>
    <t>17.12.2</t>
  </si>
  <si>
    <t>Производство картона</t>
  </si>
  <si>
    <t>17.24</t>
  </si>
  <si>
    <t>Производство обоев</t>
  </si>
  <si>
    <t>18.13</t>
  </si>
  <si>
    <t>Изготовление печатных форм и подготовительная деятельность</t>
  </si>
  <si>
    <t>18.14</t>
  </si>
  <si>
    <t>Деятельность брошюровочно-переплетная и отделочная и сопутствующие услуги</t>
  </si>
  <si>
    <t>18.2</t>
  </si>
  <si>
    <t>Копирование записанных носителей информации</t>
  </si>
  <si>
    <t>18.20</t>
  </si>
  <si>
    <t>19.1</t>
  </si>
  <si>
    <t>Производство кокса</t>
  </si>
  <si>
    <t>19.10</t>
  </si>
  <si>
    <t>19.20.1</t>
  </si>
  <si>
    <t>Производство жидкого топлива</t>
  </si>
  <si>
    <t>19.20.2</t>
  </si>
  <si>
    <t>Разделение и извлечение фракций из нефтяного (попутного) газа</t>
  </si>
  <si>
    <t>19.20.9</t>
  </si>
  <si>
    <t>Производство прочих нефтепродуктов</t>
  </si>
  <si>
    <t>19.3</t>
  </si>
  <si>
    <t>Агломерация угля, антрацита и бурого угля (лигнита) и производство термоуглей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</si>
  <si>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</si>
  <si>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</si>
  <si>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</si>
  <si>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</si>
  <si>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</si>
  <si>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</si>
  <si>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</si>
  <si>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</si>
  <si>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19.34.1</t>
  </si>
  <si>
    <t>Производство термоуглей из антрацита</t>
  </si>
  <si>
    <t>19.34.2</t>
  </si>
  <si>
    <t>Производство термоуглей из бурого угля (лигнита)</t>
  </si>
  <si>
    <t>19.34.3</t>
  </si>
  <si>
    <t>Производство термоуглей из угля за исключением антрацитов, лигнитов и угля каменного коксующегося</t>
  </si>
  <si>
    <t>20.12</t>
  </si>
  <si>
    <t>Производство красителей и пигментов</t>
  </si>
  <si>
    <t>20.14.1</t>
  </si>
  <si>
    <t>Производство углеводородов и их производных</t>
  </si>
  <si>
    <t>20.14.2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</si>
  <si>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</si>
  <si>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20.14.3</t>
  </si>
  <si>
    <t>Производство промышленных монокарбоновых жирных кислот, карбоновых кислот и их производных</t>
  </si>
  <si>
    <t>20.14.4</t>
  </si>
  <si>
    <t>Производство органических соединений с азотсодержащими функциональными группами</t>
  </si>
  <si>
    <t>20.14.5</t>
  </si>
  <si>
    <t>Производство сераорганических соединений и прочих элементоорганических соединений</t>
  </si>
  <si>
    <t>20.14.6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</si>
  <si>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</si>
  <si>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20.14.7</t>
  </si>
  <si>
    <t>Производство прочих химических органических основных веществ</t>
  </si>
  <si>
    <t>20.15</t>
  </si>
  <si>
    <t>Производство удобрений и азотных соединений</t>
  </si>
  <si>
    <t>20.15.1</t>
  </si>
  <si>
    <t>Производство азотных кислот, сульфоазотных кислот, аммиака</t>
  </si>
  <si>
    <t>20.15.2</t>
  </si>
  <si>
    <t>Производство хлорида аммония, нитритов</t>
  </si>
  <si>
    <t>20.15.3</t>
  </si>
  <si>
    <t>Производство азотных минеральных или химических удобрений</t>
  </si>
  <si>
    <t>20.15.4</t>
  </si>
  <si>
    <t>Производство фосфорных минеральных или химических удобрений</t>
  </si>
  <si>
    <t>20.15.5</t>
  </si>
  <si>
    <t>Производство калийных минеральных или химических удобрений</t>
  </si>
  <si>
    <t>20.15.6</t>
  </si>
  <si>
    <t>Производство нитрата натрия</t>
  </si>
  <si>
    <t>20.15.7</t>
  </si>
  <si>
    <t>Производство удобрений, не включенных в другие группировки</t>
  </si>
  <si>
    <t>20.15.8</t>
  </si>
  <si>
    <t>Производство удобрений животного или растительного происхождения</t>
  </si>
  <si>
    <t>20.17</t>
  </si>
  <si>
    <t>Производство синтетического каучука в первичных формах</t>
  </si>
  <si>
    <t>20.2</t>
  </si>
  <si>
    <t>Производство пестицидов и прочих агрохимических продуктов</t>
  </si>
  <si>
    <t>20.20</t>
  </si>
  <si>
    <t>20.30.1</t>
  </si>
  <si>
    <t>Производство красок и лаков на основе полимеров</t>
  </si>
  <si>
    <t>20.30.2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</si>
  <si>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</si>
  <si>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20.41.1</t>
  </si>
  <si>
    <t>Производство глицерина</t>
  </si>
  <si>
    <t>20.41.2</t>
  </si>
  <si>
    <t>Производство органических поверхностно-активных веществ, кроме мыла</t>
  </si>
  <si>
    <t>20.41.3</t>
  </si>
  <si>
    <t>Производство мыла и моющих средств, чистящих и полирующих средств</t>
  </si>
  <si>
    <t>20.41.4</t>
  </si>
  <si>
    <t>Производство средств для ароматизации и дезодорирования воздуха и восков</t>
  </si>
  <si>
    <t>20.42</t>
  </si>
  <si>
    <t>Производство парфюмерных и косметических средств</t>
  </si>
  <si>
    <t>20.52</t>
  </si>
  <si>
    <t>Производство клеев</t>
  </si>
  <si>
    <t>20.53</t>
  </si>
  <si>
    <t>Производство эфирных масел</t>
  </si>
  <si>
    <t>20.59.1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</si>
  <si>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</si>
  <si>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20.59.2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</si>
  <si>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</si>
  <si>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20.59.3</t>
  </si>
  <si>
    <t>Производство чернил для письма и рисования</t>
  </si>
  <si>
    <t>20.59.4</t>
  </si>
  <si>
    <t>Производство смазочных материалов, присадок к смазочным материалам и антифризов</t>
  </si>
  <si>
    <t>20.59.5</t>
  </si>
  <si>
    <t>20.59.6</t>
  </si>
  <si>
    <t>Производство желатина и его производных</t>
  </si>
  <si>
    <t>20.6</t>
  </si>
  <si>
    <t>Производство химических волокон</t>
  </si>
  <si>
    <t>20.60</t>
  </si>
  <si>
    <t>20.60.1</t>
  </si>
  <si>
    <t>Производство синтетических волокон</t>
  </si>
  <si>
    <t>20.60.2</t>
  </si>
  <si>
    <t>Производство искусственных волокон</t>
  </si>
  <si>
    <t>21.1</t>
  </si>
  <si>
    <t>Производство фармацевтических субстанций</t>
  </si>
  <si>
    <t>21.10</t>
  </si>
  <si>
    <t>21.20.1</t>
  </si>
  <si>
    <t>Производство лекарственных препаратов</t>
  </si>
  <si>
    <t>21.20.2</t>
  </si>
  <si>
    <t>Производство материалов, применяемых в медицинских целях</t>
  </si>
  <si>
    <t>22.11</t>
  </si>
  <si>
    <t>Производство резиновых шин, покрышек и камер; восстановление резиновых шин и покрышек</t>
  </si>
  <si>
    <t>22.19.1</t>
  </si>
  <si>
    <t>Производство регенерированной резины в первичной форме или в виде пластин, листов или полос (лент)</t>
  </si>
  <si>
    <t>22.19.2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</si>
  <si>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</si>
  <si>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22.19.3</t>
  </si>
  <si>
    <t>Производство труб, трубок, рукавов и шлангов из вулканизированной резины</t>
  </si>
  <si>
    <t>22.19.4</t>
  </si>
  <si>
    <t>Производство конвейерных лент и приводных ремней, бельтинга из вулканизированной резины</t>
  </si>
  <si>
    <t>22.19.5</t>
  </si>
  <si>
    <t>Производство прорезиненных текстильных материалов, кроме кордных тканей</t>
  </si>
  <si>
    <t>22.19.6</t>
  </si>
  <si>
    <t>Производство предметов одежды и ее аксессуаров из вулканизированной резины</t>
  </si>
  <si>
    <t>22.19.7</t>
  </si>
  <si>
    <t>Производство изделий из вулканизированной резины, не включенных в другие группировки</t>
  </si>
  <si>
    <t>22.29.1</t>
  </si>
  <si>
    <t>Производство предметов одежды и аксессуаров для нее, включая перчатки, из пластмасс</t>
  </si>
  <si>
    <t>22.29.2</t>
  </si>
  <si>
    <t>Производство прочих изделий из пластмасс, не включенных в другие группировки</t>
  </si>
  <si>
    <t>22.29.9</t>
  </si>
  <si>
    <t>Предоставление услуг в области производства прочих пластмассовых изделий</t>
  </si>
  <si>
    <t>23.11</t>
  </si>
  <si>
    <t>Производство листового стекла</t>
  </si>
  <si>
    <t>23.11.1</t>
  </si>
  <si>
    <t>Производство необработанного листового стекла</t>
  </si>
  <si>
    <t>23.11.2</t>
  </si>
  <si>
    <t>Производство листового армированного стекла</t>
  </si>
  <si>
    <t>23.11.3</t>
  </si>
  <si>
    <t>Производство листового окрашенного стекла</t>
  </si>
  <si>
    <t>23.11.4</t>
  </si>
  <si>
    <t>Производство листового матового стекла</t>
  </si>
  <si>
    <t>23.12.1</t>
  </si>
  <si>
    <t>Производство многослойного и закаленного стекла</t>
  </si>
  <si>
    <t>23.12.2</t>
  </si>
  <si>
    <t>Производство стеклянных зеркал</t>
  </si>
  <si>
    <t>23.12.3</t>
  </si>
  <si>
    <t>Производство многослойных изолирующих изделий из стекла</t>
  </si>
  <si>
    <t>23.13</t>
  </si>
  <si>
    <t>Производство полых стеклянных изделий</t>
  </si>
  <si>
    <t>23.13.1</t>
  </si>
  <si>
    <t>Производство бутылок и прочих емкостей из стекла или хрусталя</t>
  </si>
  <si>
    <t>23.13.2</t>
  </si>
  <si>
    <t>Производство стаканов и прочих сосудов для питья из стекла или хрусталя</t>
  </si>
  <si>
    <t>23.13.3</t>
  </si>
  <si>
    <t>Производство столовой и кухонной посуды из стекла или хрусталя</t>
  </si>
  <si>
    <t>23.13.4</t>
  </si>
  <si>
    <t>Производство туалетных и канцелярских принадлежностей из стекла или хрусталя</t>
  </si>
  <si>
    <t>23.13.5</t>
  </si>
  <si>
    <t>Производство украшений для интерьера и аналогичных изделий из стекла или хрусталя</t>
  </si>
  <si>
    <t>23.13.6</t>
  </si>
  <si>
    <t>Производство стеклянных колб для вакуумных сосудов</t>
  </si>
  <si>
    <t>23.14</t>
  </si>
  <si>
    <t>Производство стекловолокна</t>
  </si>
  <si>
    <t>23.19</t>
  </si>
  <si>
    <t>Производство и обработка прочих стеклянных изделий, включая технические изделия из стекла</t>
  </si>
  <si>
    <t>23.19.1</t>
  </si>
  <si>
    <t>Производство необработанного стекла в блоках, в виде шаров, прутков, труб или трубок</t>
  </si>
  <si>
    <t>23.19.2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</si>
  <si>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</t>
  </si>
  <si>
    <t>23.19.3</t>
  </si>
  <si>
    <t>Производство стеклянных колб для электрических ламп, электронно-лучевых приборов или аналогичных изделий</t>
  </si>
  <si>
    <t>23.19.4</t>
  </si>
  <si>
    <t>Производство стекол для часов или очков, не подвергнутых оптической обработке</t>
  </si>
  <si>
    <t>23.19.5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</si>
  <si>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</si>
  <si>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23.19.6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</si>
  <si>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</si>
  <si>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23.19.7</t>
  </si>
  <si>
    <t>Производство электрических изоляторов из стекла</t>
  </si>
  <si>
    <t>23.19.9</t>
  </si>
  <si>
    <t>Производство прочих изделий из стекла, не включенных в другие группировки</t>
  </si>
  <si>
    <t>23.2</t>
  </si>
  <si>
    <t>Производство огнеупорных изделий</t>
  </si>
  <si>
    <t>23.20</t>
  </si>
  <si>
    <t>23.20.1</t>
  </si>
  <si>
    <t>Производство огнеупорных кирпичей, блоков, плиток</t>
  </si>
  <si>
    <t>23.20.2</t>
  </si>
  <si>
    <t>Производство огнеупорных цементов, растворов, бетонов и аналогичных составов</t>
  </si>
  <si>
    <t>23.20.3</t>
  </si>
  <si>
    <t>Производство безобжиговых огнеупорных изделий</t>
  </si>
  <si>
    <t>23.20.9</t>
  </si>
  <si>
    <t>Производство прочих огнеупорных керамических изделий</t>
  </si>
  <si>
    <t>23.31</t>
  </si>
  <si>
    <t>Производство керамических плит и плиток</t>
  </si>
  <si>
    <t>23.41.1</t>
  </si>
  <si>
    <t>Производство столовой и кухонной керамической посуды</t>
  </si>
  <si>
    <t>23.41.2</t>
  </si>
  <si>
    <t>Производство прочих хозяйственных и туалетных керамических принадлежностей</t>
  </si>
  <si>
    <t>23.41.3</t>
  </si>
  <si>
    <t>Производство статуэток и прочих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</si>
  <si>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</si>
  <si>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</si>
  <si>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</si>
  <si>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изоляторов и изолирующей арматуры</t>
  </si>
  <si>
    <t>23.44</t>
  </si>
  <si>
    <t>Производство прочих технических керамических изделий</t>
  </si>
  <si>
    <t>23.44.1</t>
  </si>
  <si>
    <t>Производство керамических изделий лабораторного, химического и промышленного назначения</t>
  </si>
  <si>
    <t>23.44.2</t>
  </si>
  <si>
    <t>Производство керамических и ферритовых магнитов</t>
  </si>
  <si>
    <t>23.49</t>
  </si>
  <si>
    <t>Производство прочих керамических изделий</t>
  </si>
  <si>
    <t>23.49.1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</si>
  <si>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</si>
  <si>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23.49.9</t>
  </si>
  <si>
    <t>Производство керамических изделий, не включенных в другие группировки</t>
  </si>
  <si>
    <t>23.51</t>
  </si>
  <si>
    <t>Производство цемента</t>
  </si>
  <si>
    <t>23.52.1</t>
  </si>
  <si>
    <t>Производство негашеной, гашеной и гидравлической извести</t>
  </si>
  <si>
    <t>23.52.2</t>
  </si>
  <si>
    <t>Производство гипса</t>
  </si>
  <si>
    <t>23.52.3</t>
  </si>
  <si>
    <t>Производство кальцинированного доломита</t>
  </si>
  <si>
    <t>23.61.1</t>
  </si>
  <si>
    <t>Производство готовых строительных изделий из бетона, цемента и искусственного камня</t>
  </si>
  <si>
    <t>23.61.2</t>
  </si>
  <si>
    <t>Производство сборных строительных конструкций из бетона, цемента и искусственного камня</t>
  </si>
  <si>
    <t>23.62</t>
  </si>
  <si>
    <t>Производство гипсовых изделий для использования в строительстве</t>
  </si>
  <si>
    <t>23.65</t>
  </si>
  <si>
    <t>Производство изделий из асбестоцемента и волокнистого цемента</t>
  </si>
  <si>
    <t>23.65.1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</si>
  <si>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</si>
  <si>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23.65.2</t>
  </si>
  <si>
    <t>Производство изделий из асбестоцемента и волокнистого цемента с волокнами целлюлозы или аналогичных материалов</t>
  </si>
  <si>
    <t>23.69</t>
  </si>
  <si>
    <t>Производство прочих изделий из гипса, бетона или цемента</t>
  </si>
  <si>
    <t>23.70.1</t>
  </si>
  <si>
    <t>Резка, обработка и отделка камня для использования в строительстве в качестве дорожного покрытия</t>
  </si>
  <si>
    <t>23.70.2</t>
  </si>
  <si>
    <t>Резка, обработка и отделка камня для памятников</t>
  </si>
  <si>
    <t>23.70.3</t>
  </si>
  <si>
    <t>Производство гранул и порошков из природного камня</t>
  </si>
  <si>
    <t>23.91</t>
  </si>
  <si>
    <t>Производство абразивных изделий</t>
  </si>
  <si>
    <t>23.99.1</t>
  </si>
  <si>
    <t>Производство обработанных асбестовых волокон, смесей на основе асбеста и изделий из них</t>
  </si>
  <si>
    <t>23.99.2</t>
  </si>
  <si>
    <t>Производство изделий из асфальта или аналогичных материалов</t>
  </si>
  <si>
    <t>23.99.3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</si>
  <si>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</si>
  <si>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23.99.4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</si>
  <si>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</si>
  <si>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23.99.5</t>
  </si>
  <si>
    <t>Производство искусственного корунда</t>
  </si>
  <si>
    <t>23.99.6</t>
  </si>
  <si>
    <t>Производство минеральных тепло- и звукоизоляционных материалов и изделий</t>
  </si>
  <si>
    <t>23.99.61</t>
  </si>
  <si>
    <t>Производство минеральных теплоизоляционных материалов и изделий</t>
  </si>
  <si>
    <t>23.99.62</t>
  </si>
  <si>
    <t>Производство минеральных звукоизоляционных материалов и изделий</t>
  </si>
  <si>
    <t>24.10.1</t>
  </si>
  <si>
    <t>Производство основных продуктов из железа и стали</t>
  </si>
  <si>
    <t>24.10.11</t>
  </si>
  <si>
    <t>Производство чугуна</t>
  </si>
  <si>
    <t>24.10.12</t>
  </si>
  <si>
    <t>Производство ферросплавов</t>
  </si>
  <si>
    <t>24.10.13</t>
  </si>
  <si>
    <t>Производство продуктов прямого восстановления железной руды и губчатого железа</t>
  </si>
  <si>
    <t>24.10.14</t>
  </si>
  <si>
    <t>Производство гранул и порошков из чугуна или стали</t>
  </si>
  <si>
    <t>24.10.2</t>
  </si>
  <si>
    <t>Производство стали в слитках</t>
  </si>
  <si>
    <t>24.10.3</t>
  </si>
  <si>
    <t>Производство листового горячекатаного стального проката</t>
  </si>
  <si>
    <t>24.10.4</t>
  </si>
  <si>
    <t>Производство листового холоднокатаного стального проката</t>
  </si>
  <si>
    <t>24.10.5</t>
  </si>
  <si>
    <t>Производство листового холоднокатаного стального проката, плакированного, с гальваническим или иным покрытием</t>
  </si>
  <si>
    <t>24.10.6</t>
  </si>
  <si>
    <t>Производство сортового горячекатаного проката и катанки</t>
  </si>
  <si>
    <t>24.10.7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</si>
  <si>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</si>
  <si>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24.10.9</t>
  </si>
  <si>
    <t>Производство прочего проката из черных металлов, не включенного в другие группировки</t>
  </si>
  <si>
    <t>24.20.1</t>
  </si>
  <si>
    <t>Производство бесшовных труб и пустотелых профилей</t>
  </si>
  <si>
    <t>24.20.2</t>
  </si>
  <si>
    <t>Производство сварных труб</t>
  </si>
  <si>
    <t>24.20.3</t>
  </si>
  <si>
    <t>Производство стальных фитингов для труб, кроме литых</t>
  </si>
  <si>
    <t>24.31</t>
  </si>
  <si>
    <t>Производство стальных прутков и сплошных профилей методом холодного волочения</t>
  </si>
  <si>
    <t>24.32</t>
  </si>
  <si>
    <t>Производство холоднотянутого штрипса</t>
  </si>
  <si>
    <t>24.42</t>
  </si>
  <si>
    <t>Производство алюминия</t>
  </si>
  <si>
    <t>24.43</t>
  </si>
  <si>
    <t>Производство свинца, цинка и олова</t>
  </si>
  <si>
    <t>24.43.1</t>
  </si>
  <si>
    <t>Производство свинца</t>
  </si>
  <si>
    <t>24.43.2</t>
  </si>
  <si>
    <t>Производство цинка</t>
  </si>
  <si>
    <t>24.43.3</t>
  </si>
  <si>
    <t>Производство олова</t>
  </si>
  <si>
    <t>24.44</t>
  </si>
  <si>
    <t>Производство меди</t>
  </si>
  <si>
    <t>24.45</t>
  </si>
  <si>
    <t>Производство прочих цветных металлов</t>
  </si>
  <si>
    <t>24.45.1</t>
  </si>
  <si>
    <t>Производство никеля</t>
  </si>
  <si>
    <t>24.45.2</t>
  </si>
  <si>
    <t>Производство титана</t>
  </si>
  <si>
    <t>24.45.3</t>
  </si>
  <si>
    <t>Производство магния</t>
  </si>
  <si>
    <t>24.45.4</t>
  </si>
  <si>
    <t>Производство вольфрама</t>
  </si>
  <si>
    <t>24.45.5</t>
  </si>
  <si>
    <t>Производство молибдена</t>
  </si>
  <si>
    <t>24.45.6</t>
  </si>
  <si>
    <t>Производство кобальта</t>
  </si>
  <si>
    <t>24.45.7</t>
  </si>
  <si>
    <t>Производство хрома</t>
  </si>
  <si>
    <t>24.45.8</t>
  </si>
  <si>
    <t>Производство марганца</t>
  </si>
  <si>
    <t>24.45.9</t>
  </si>
  <si>
    <t>Производство редких (тантал, ниобий, галлий, германий, иридий) и редкоземельных металлов</t>
  </si>
  <si>
    <t>24.46</t>
  </si>
  <si>
    <t>Производство ядерного топлива</t>
  </si>
  <si>
    <t>24.51</t>
  </si>
  <si>
    <t>Литье чугуна</t>
  </si>
  <si>
    <t>24.53</t>
  </si>
  <si>
    <t>Литье легких металлов</t>
  </si>
  <si>
    <t>24.54</t>
  </si>
  <si>
    <t>Литье прочих цветных металлов</t>
  </si>
  <si>
    <t>25.21</t>
  </si>
  <si>
    <t>Производство радиаторов и котлов центрального отопления</t>
  </si>
  <si>
    <t>25.21.1</t>
  </si>
  <si>
    <t>Производство радиаторов</t>
  </si>
  <si>
    <t>25.21.2</t>
  </si>
  <si>
    <t>Производство котлов центрального отопления</t>
  </si>
  <si>
    <t>25.3</t>
  </si>
  <si>
    <t>Производство паровых котлов, кроме котлов центрального отопления</t>
  </si>
  <si>
    <t>25.30</t>
  </si>
  <si>
    <t>25.30.1</t>
  </si>
  <si>
    <t>Производство паровых котлов и их частей</t>
  </si>
  <si>
    <t>25.30.2</t>
  </si>
  <si>
    <t>Производство ядерных реакторов и их составных частей, в том числе для транспортных средств</t>
  </si>
  <si>
    <t>25.50.1</t>
  </si>
  <si>
    <t>Предоставление услуг по ковке, прессованию, объемной и листовой штамповке и профилированию листового металла</t>
  </si>
  <si>
    <t>25.50.2</t>
  </si>
  <si>
    <t>Предоставление услуг по производству изделий методом порошковой металлургии</t>
  </si>
  <si>
    <t>25.61</t>
  </si>
  <si>
    <t>Обработка металлов и нанесение покрытий на металлы</t>
  </si>
  <si>
    <t>25.71</t>
  </si>
  <si>
    <t>Производство ножевых изделий и столовых приборов</t>
  </si>
  <si>
    <t>25.72</t>
  </si>
  <si>
    <t>Производство замков и петель</t>
  </si>
  <si>
    <t>25.99.1</t>
  </si>
  <si>
    <t>Производство металлических изделий для ванных комнат и кухни</t>
  </si>
  <si>
    <t>25.99.11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</si>
  <si>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</si>
  <si>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25.99.12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</si>
  <si>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</si>
  <si>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25.99.2</t>
  </si>
  <si>
    <t>Производство прочих металлических изделий</t>
  </si>
  <si>
    <t>25.99.21</t>
  </si>
  <si>
    <t>Производство бронированных или армированных сейфов, несгораемых шкафов и дверей</t>
  </si>
  <si>
    <t>25.99.22</t>
  </si>
  <si>
    <t>Производство канцелярского настольного оборудования (ящиков, картотек, лотков и т.п.) из недрагоценных металлов</t>
  </si>
  <si>
    <t>25.99.23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</si>
  <si>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</si>
  <si>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25.99.24</t>
  </si>
  <si>
    <t>Производство статуэток, рам для фотографий, картин, зеркал и прочих декоративных изделий из недрагоценных металлов</t>
  </si>
  <si>
    <t>25.99.25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</si>
  <si>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</si>
  <si>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25.99.26</t>
  </si>
  <si>
    <t>Производство судовых гребных винтов и гребных колес</t>
  </si>
  <si>
    <t>25.99.27</t>
  </si>
  <si>
    <t>Производство металлических изделий для области использования атомной энергии</t>
  </si>
  <si>
    <t>25.99.29</t>
  </si>
  <si>
    <t>Производство прочих изделий из недрагоценных металлов, не включенных в другие группировки</t>
  </si>
  <si>
    <t>25.99.3</t>
  </si>
  <si>
    <t>Изготовление готовых металлических изделий хозяйственного назначения по индивидуальному заказу населения</t>
  </si>
  <si>
    <t>25.92</t>
  </si>
  <si>
    <t>Производство тары из легких металлов</t>
  </si>
  <si>
    <t>25.93.1</t>
  </si>
  <si>
    <t>Производство изделий из проволоки и пружин</t>
  </si>
  <si>
    <t>25.93.2</t>
  </si>
  <si>
    <t>Производство цепей, кроме шарнирных, и составных частей к ним</t>
  </si>
  <si>
    <t>26.1</t>
  </si>
  <si>
    <t>Производство элементов электронной аппаратуры и печатных схем (плат)</t>
  </si>
  <si>
    <t>26.11</t>
  </si>
  <si>
    <t>Производство элементов электронной аппаратуры</t>
  </si>
  <si>
    <t>26.11.1</t>
  </si>
  <si>
    <t>Производство электронных вакуумных ламп и трубок и прочих электронных вакуумных приборов</t>
  </si>
  <si>
    <t>26.11.2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</si>
  <si>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</si>
  <si>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</t>
  </si>
  <si>
    <t>Производство интегральных электронных схем</t>
  </si>
  <si>
    <t>26.11.9</t>
  </si>
  <si>
    <t>Производство частей электронных ламп, трубок и прочих электронных компонентов, не включенных в другие группировки</t>
  </si>
  <si>
    <t>26.12</t>
  </si>
  <si>
    <t>Производство электронных печатных плат</t>
  </si>
  <si>
    <t>26.2</t>
  </si>
  <si>
    <t>Производство компьютеров и периферийного оборудования</t>
  </si>
  <si>
    <t>26.20</t>
  </si>
  <si>
    <t>26.20.1</t>
  </si>
  <si>
    <t>Производство компьютеров</t>
  </si>
  <si>
    <t>26.20.2</t>
  </si>
  <si>
    <t>Производство периферийного оборудования</t>
  </si>
  <si>
    <t>26.20.3</t>
  </si>
  <si>
    <t>Производство запоминающих устройств и прочих устройств хранения данных</t>
  </si>
  <si>
    <t>26.20.4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</si>
  <si>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</si>
  <si>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26.20.9</t>
  </si>
  <si>
    <t>Производство прочих устройств автоматической обработки данных</t>
  </si>
  <si>
    <t>26.3</t>
  </si>
  <si>
    <t>Производство коммуникационного оборудования</t>
  </si>
  <si>
    <t>26.30</t>
  </si>
  <si>
    <t>26.30.1</t>
  </si>
  <si>
    <t>Производство коммуникационной аппаратуры, радио- и телевизионной передающей аппаратуры, телевизионных камер</t>
  </si>
  <si>
    <t>26.30.11</t>
  </si>
  <si>
    <t>Производство средств связи, выполняющих функцию систем коммутации</t>
  </si>
  <si>
    <t>26.30.12</t>
  </si>
  <si>
    <t>Производство средств связи, выполняющих функцию цифровых транспортных систем</t>
  </si>
  <si>
    <t>26.30.13</t>
  </si>
  <si>
    <t>Производство средств связи, выполняющих функцию систем управления и мониторинга</t>
  </si>
  <si>
    <t>26.30.14</t>
  </si>
  <si>
    <t>Производство оборудования, используемого для учета объема оказанных услуг связи</t>
  </si>
  <si>
    <t>26.30.15</t>
  </si>
  <si>
    <t>Производство радиоэлектронных средств связи</t>
  </si>
  <si>
    <t>26.30.16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</si>
  <si>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</si>
  <si>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26.30.17</t>
  </si>
  <si>
    <t>Производство радио- и телевизионной передающей аппаратуры</t>
  </si>
  <si>
    <t>26.30.18</t>
  </si>
  <si>
    <t>Производство телевизионных камер</t>
  </si>
  <si>
    <t>26.30.19</t>
  </si>
  <si>
    <t>Производство прочего коммуникационного оборудования</t>
  </si>
  <si>
    <t>26.30.2</t>
  </si>
  <si>
    <t>Производство оконечного (пользовательского) оборудования телефонной или телеграфной связи, аппаратуры видеосвязи</t>
  </si>
  <si>
    <t>26.30.21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</si>
  <si>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</si>
  <si>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26.30.22</t>
  </si>
  <si>
    <t>Производство телефонных аппаратов для работы в сотовых или иных беспроводных сетях связи</t>
  </si>
  <si>
    <t>26.30.29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</si>
  <si>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</t>
  </si>
  <si>
    <t>26.30.3</t>
  </si>
  <si>
    <t>Производство запасных частей и комплектующих коммуникационного оборудования</t>
  </si>
  <si>
    <t>26.30.4</t>
  </si>
  <si>
    <t>Производство антенн, антенных отражателей всех видов и их деталей</t>
  </si>
  <si>
    <t>26.30.5</t>
  </si>
  <si>
    <t>Производство запасных частей и комплектующих радио- и телевизионной передающей аппаратуры и телевизионных камер</t>
  </si>
  <si>
    <t>26.30.6</t>
  </si>
  <si>
    <t>Производство охранно-пожарной сигнализации и аналогичных приборов</t>
  </si>
  <si>
    <t>26.4</t>
  </si>
  <si>
    <t>Производство бытовой электроники</t>
  </si>
  <si>
    <t>26.40</t>
  </si>
  <si>
    <t>26.40.1</t>
  </si>
  <si>
    <t>Производство радиоприемников</t>
  </si>
  <si>
    <t>26.40.2</t>
  </si>
  <si>
    <t>Производство телевизионных приемников, включая видеомониторы и видеопроекторы</t>
  </si>
  <si>
    <t>26.40.21</t>
  </si>
  <si>
    <t>Производство телевизоров с электронно-лучевой трубкой</t>
  </si>
  <si>
    <t>26.40.22</t>
  </si>
  <si>
    <t>Производство телевизоров жидкокристаллических и плазменных</t>
  </si>
  <si>
    <t>26.40.23</t>
  </si>
  <si>
    <t>Производство видеомониторов и видеопроекторов</t>
  </si>
  <si>
    <t>26.40.3</t>
  </si>
  <si>
    <t>Производство аппаратуры для записи и воспроизведения звука и изображения</t>
  </si>
  <si>
    <t>26.40.4</t>
  </si>
  <si>
    <t>Производство электроакустической аппаратуры</t>
  </si>
  <si>
    <t>26.40.5</t>
  </si>
  <si>
    <t>Производство частей звукозаписывающей и звуковоспроизводящей аппаратуры и видеоаппаратуры</t>
  </si>
  <si>
    <t>26.51.02</t>
  </si>
  <si>
    <t>Производство прочих инструментов и приборов для измерения, тестирования и навигации</t>
  </si>
  <si>
    <t>26.51.1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</si>
  <si>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</si>
  <si>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26.51.2</t>
  </si>
  <si>
    <t>Производство радиолокационной, радионавигационной аппаратуры и радиоаппаратуры дистанционного управления</t>
  </si>
  <si>
    <t>26.51.3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</si>
  <si>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</si>
  <si>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26.51.4</t>
  </si>
  <si>
    <t>Производство приборов и аппаратуры для измерения электрических величин или ионизирующих излучений</t>
  </si>
  <si>
    <t>26.51.5</t>
  </si>
  <si>
    <t>Производство приборов для контроля прочих физических величин</t>
  </si>
  <si>
    <t>26.51.6</t>
  </si>
  <si>
    <t>Производство прочих приборов, датчиков, аппаратуры и инструментов для измерения, контроля и испытаний</t>
  </si>
  <si>
    <t>26.51.7</t>
  </si>
  <si>
    <t>Производство приборов и аппаратуры для автоматического регулирования или управления</t>
  </si>
  <si>
    <t>26.51.8</t>
  </si>
  <si>
    <t>Производство частей приборов и инструментов для навигации, управления, измерения, контроля, испытаний и прочих целей</t>
  </si>
  <si>
    <t>26.52</t>
  </si>
  <si>
    <t>Производство часов</t>
  </si>
  <si>
    <t>26.52.1</t>
  </si>
  <si>
    <t>Производство часов всех видов и прочих приборов времени</t>
  </si>
  <si>
    <t>26.52.2</t>
  </si>
  <si>
    <t>Производство часовых механизмов, деталей и составных частей часов и приборов времени</t>
  </si>
  <si>
    <t>26.6</t>
  </si>
  <si>
    <t>Производство облучающего и электротерапевтического оборудования, применяемого в медицинских целях</t>
  </si>
  <si>
    <t>26.60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</si>
  <si>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</si>
  <si>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</si>
  <si>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26.60.2</t>
  </si>
  <si>
    <t>Производство гемодиализного, диатермического, наркозного оборудования, применяемого в медицинских целях</t>
  </si>
  <si>
    <t>26.60.3</t>
  </si>
  <si>
    <t>Производство оборудования для переливания крови</t>
  </si>
  <si>
    <t>26.60.4</t>
  </si>
  <si>
    <t>Производство инструмента, оборудования и приспособлений, применяемых в медицинских целях</t>
  </si>
  <si>
    <t>26.60.5</t>
  </si>
  <si>
    <t>Производство диагностического и терапевтического оборудования, применяемого в медицинских целях</t>
  </si>
  <si>
    <t>26.60.6</t>
  </si>
  <si>
    <t>Производство компьютерных томографов</t>
  </si>
  <si>
    <t>26.60.7</t>
  </si>
  <si>
    <t>Производство ультразвукового оборудования, применяемого в медицинских целях</t>
  </si>
  <si>
    <t>26.60.9</t>
  </si>
  <si>
    <t>Производство прочего оборудования, применяемого в медицинских целях</t>
  </si>
  <si>
    <t>26.7</t>
  </si>
  <si>
    <t>Производство оптических приборов, фото- и кинооборудования</t>
  </si>
  <si>
    <t>26.70</t>
  </si>
  <si>
    <t>26.70.1</t>
  </si>
  <si>
    <t>Производство фото- и кинооборудования</t>
  </si>
  <si>
    <t>26.70.2</t>
  </si>
  <si>
    <t>Производство микроскопов (кроме электронных и протонных)</t>
  </si>
  <si>
    <t>26.70.3</t>
  </si>
  <si>
    <t>Производство оптических систем обнаружения оружия</t>
  </si>
  <si>
    <t>26.70.4</t>
  </si>
  <si>
    <t>Производство оборудования оптического позиционирования на местности</t>
  </si>
  <si>
    <t>26.70.5</t>
  </si>
  <si>
    <t>Производство линз, оптических микроскопов, биноклей и телескопов</t>
  </si>
  <si>
    <t>26.70.6</t>
  </si>
  <si>
    <t>Производство оптических прицелов и приборов определения координат целей</t>
  </si>
  <si>
    <t>26.70.7</t>
  </si>
  <si>
    <t>Производство пленочных и цифровых фото- и кинокамер</t>
  </si>
  <si>
    <t>26.8</t>
  </si>
  <si>
    <t>Производство незаписанных магнитных и оптических технических носителей информации</t>
  </si>
  <si>
    <t>26.80</t>
  </si>
  <si>
    <t>27.11</t>
  </si>
  <si>
    <t>Производство электродвигателей, электрогенераторов и трансформаторов</t>
  </si>
  <si>
    <t>27.11.1</t>
  </si>
  <si>
    <t>Производство электродвигателей, генераторов и трансформаторов, кроме ремонта</t>
  </si>
  <si>
    <t>27.11.11</t>
  </si>
  <si>
    <t>Производство электродвигателей</t>
  </si>
  <si>
    <t>27.11.12</t>
  </si>
  <si>
    <t>Производство генераторов</t>
  </si>
  <si>
    <t>27.11.13</t>
  </si>
  <si>
    <t>Производство трансформаторов</t>
  </si>
  <si>
    <t>27.2</t>
  </si>
  <si>
    <t>Производство электрических аккумуляторов и аккумуляторных батарей</t>
  </si>
  <si>
    <t>27.20</t>
  </si>
  <si>
    <t>27.20.1</t>
  </si>
  <si>
    <t>Производство первичных элементов, батарей первичных элементов и их частей</t>
  </si>
  <si>
    <t>27.20.2</t>
  </si>
  <si>
    <t>Производство аккумуляторов, в том числе для автомобилей, аккумуляторных батарей и их составных частей</t>
  </si>
  <si>
    <t>27.20.21</t>
  </si>
  <si>
    <t>Производство аккумуляторов для автомобилей</t>
  </si>
  <si>
    <t>27.20.22</t>
  </si>
  <si>
    <t>Производство аккумуляторных батарей и их частей</t>
  </si>
  <si>
    <t>27.20.23</t>
  </si>
  <si>
    <t>Производство прочих аккумуляторов</t>
  </si>
  <si>
    <t>27.20.3</t>
  </si>
  <si>
    <t>Производство солнечных батарей для наземного энергообеспечения и их составных частей</t>
  </si>
  <si>
    <t>27.3</t>
  </si>
  <si>
    <t>Производство кабелей и кабельной арматуры</t>
  </si>
  <si>
    <t>27.31</t>
  </si>
  <si>
    <t>Производство волоконо-оптических кабелей</t>
  </si>
  <si>
    <t>27.32</t>
  </si>
  <si>
    <t>Производство прочих проводов и кабелей для электронного и электрического оборудования</t>
  </si>
  <si>
    <t>27.32.1</t>
  </si>
  <si>
    <t>Производство кабелей для телефонной связи</t>
  </si>
  <si>
    <t>27.32.2</t>
  </si>
  <si>
    <t>Производство силовых кабелей</t>
  </si>
  <si>
    <t>27.32.3</t>
  </si>
  <si>
    <t>Производство обмоточных эмалированных кабелей</t>
  </si>
  <si>
    <t>27.33</t>
  </si>
  <si>
    <t>Производство электроустановочных изделий</t>
  </si>
  <si>
    <t>27.51.1</t>
  </si>
  <si>
    <t>Производство стиральных машин</t>
  </si>
  <si>
    <t>27.51.2</t>
  </si>
  <si>
    <t>Производство холодильников и морозильников</t>
  </si>
  <si>
    <t>27.51.3</t>
  </si>
  <si>
    <t>Производство пылесосов</t>
  </si>
  <si>
    <t>27.51.4</t>
  </si>
  <si>
    <t>Производство посудомоечных машин</t>
  </si>
  <si>
    <t>27.51.5</t>
  </si>
  <si>
    <t>Производство электропечей</t>
  </si>
  <si>
    <t>27.51.6</t>
  </si>
  <si>
    <t>Производство микроволновых печей</t>
  </si>
  <si>
    <t>27.52</t>
  </si>
  <si>
    <t>Производство бытовых неэлектрических приборов</t>
  </si>
  <si>
    <t>28.11</t>
  </si>
  <si>
    <t>Производство двигателей и турбин, кроме авиационных, автомобильных и мотоциклетных двигателей</t>
  </si>
  <si>
    <t>28.11.1</t>
  </si>
  <si>
    <t>Производство двигателей, кроме авиационных, автомобильных и мотоциклетных</t>
  </si>
  <si>
    <t>28.11.2</t>
  </si>
  <si>
    <t>Производство турбин</t>
  </si>
  <si>
    <t>28.11.21</t>
  </si>
  <si>
    <t>Производство паровых турбин</t>
  </si>
  <si>
    <t>28.11.22</t>
  </si>
  <si>
    <t>Производство гидравлических турбин и водяных колес</t>
  </si>
  <si>
    <t>28.11.23</t>
  </si>
  <si>
    <t>Производство газовых турбин, кроме турбореактивных и турбовинтовых</t>
  </si>
  <si>
    <t>28.12.1</t>
  </si>
  <si>
    <t>Производство гидравлических и пневматических силовых установок и двигателей</t>
  </si>
  <si>
    <t>28.12.2</t>
  </si>
  <si>
    <t>Производство гидравлических насосов</t>
  </si>
  <si>
    <t>28.14</t>
  </si>
  <si>
    <t>Производство прочих кранов и клапанов</t>
  </si>
  <si>
    <t>28.15.1</t>
  </si>
  <si>
    <t>Производство шариковых и роликовых подшипников</t>
  </si>
  <si>
    <t>28.15.2</t>
  </si>
  <si>
    <t>Производство корпусов подшипников и подшипников скольжения, зубчатых колес, зубчатых передач и элементов приводов</t>
  </si>
  <si>
    <t>28.15.9</t>
  </si>
  <si>
    <t>Производство прочих подшипников</t>
  </si>
  <si>
    <t>28.21</t>
  </si>
  <si>
    <t>Производство печей, термокамер и печных горелок</t>
  </si>
  <si>
    <t>28.21.1</t>
  </si>
  <si>
    <t>Производство неэлектрических печей, горелок и устройств для них</t>
  </si>
  <si>
    <t>28.21.2</t>
  </si>
  <si>
    <t>Производство электрических печей</t>
  </si>
  <si>
    <t>28.22.1</t>
  </si>
  <si>
    <t>Производство талей и подъемников</t>
  </si>
  <si>
    <t>28.22.2</t>
  </si>
  <si>
    <t>Производство лебедок и кабестанов</t>
  </si>
  <si>
    <t>28.22.3</t>
  </si>
  <si>
    <t>Производство домкратов и подъемных механизмов для транспортных средств</t>
  </si>
  <si>
    <t>28.22.4</t>
  </si>
  <si>
    <t>Производство подъемных кранов</t>
  </si>
  <si>
    <t>28.22.41</t>
  </si>
  <si>
    <t>Производство подъемных кранов для строительства</t>
  </si>
  <si>
    <t>28.22.42</t>
  </si>
  <si>
    <t>Производство прочих подъемных кранов</t>
  </si>
  <si>
    <t>28.22.5</t>
  </si>
  <si>
    <t>Производство автопогрузчиков и тягачей, используемых на железнодорожных платформах</t>
  </si>
  <si>
    <t>28.22.6</t>
  </si>
  <si>
    <t>Производство лифтов, скриповых подъемников, эскалаторов и движущихся пешеходных дорожек</t>
  </si>
  <si>
    <t>28.22.7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</si>
  <si>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</si>
  <si>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28.22.9</t>
  </si>
  <si>
    <t>Производство прочего грузоподъемного, транспортирующего и погрузочно-разгрузочного оборудования</t>
  </si>
  <si>
    <t>28.23</t>
  </si>
  <si>
    <t>Производство офисной техники и оборудования (кроме компьютеров и периферийного оборудования)</t>
  </si>
  <si>
    <t>28.23.1</t>
  </si>
  <si>
    <t>Производство пишущих машин, машин для обработки текста, калькуляторов, счетных машин и их частей</t>
  </si>
  <si>
    <t>28.23.2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</si>
  <si>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</si>
  <si>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28.24</t>
  </si>
  <si>
    <t>Производство ручных инструментов с механизированным приводом</t>
  </si>
  <si>
    <t>28.25</t>
  </si>
  <si>
    <t>Производство промышленного холодильного и вентиляционного оборудования</t>
  </si>
  <si>
    <t>28.25.1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</si>
  <si>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</si>
  <si>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28.25.11</t>
  </si>
  <si>
    <t>Производство теплообменных устройств и машин для сжижения воздуха или прочих газов</t>
  </si>
  <si>
    <t>28.25.12</t>
  </si>
  <si>
    <t>Производство оборудования для кондиционирования воздуха</t>
  </si>
  <si>
    <t>28.25.13</t>
  </si>
  <si>
    <t>Производство промышленного холодильного и морозильного оборудования</t>
  </si>
  <si>
    <t>28.25.14</t>
  </si>
  <si>
    <t>Производство оборудования для фильтрования и очистки газов</t>
  </si>
  <si>
    <t>28.25.2</t>
  </si>
  <si>
    <t>Производство вентиляторов</t>
  </si>
  <si>
    <t>28.29</t>
  </si>
  <si>
    <t>Производство прочих машин и оборудования общего назначения, не включенного в другие группировки</t>
  </si>
  <si>
    <t>28.29.1</t>
  </si>
  <si>
    <t>Производство газогенераторов, аппаратов для дистилляции и фильтрования</t>
  </si>
  <si>
    <t>28.29.11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</si>
  <si>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</si>
  <si>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28.29.12</t>
  </si>
  <si>
    <t>Производство оборудования и установок для фильтрования или очистки жидкостей</t>
  </si>
  <si>
    <t>28.29.13</t>
  </si>
  <si>
    <t>Производство масляных, бензиновых и всасывающих воздушных фильтров для двигателей внутреннего сгорания</t>
  </si>
  <si>
    <t>28.29.2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</si>
  <si>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</si>
  <si>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28.29.21</t>
  </si>
  <si>
    <t>Производство оборудования для мойки, заполнения, закупоривания или упаковывания бутылок или прочих емкостей</t>
  </si>
  <si>
    <t>28.29.22</t>
  </si>
  <si>
    <t>Производство огнетушителей, распылителей, пароструйных или пескоструйных машин</t>
  </si>
  <si>
    <t>28.29.3</t>
  </si>
  <si>
    <t>Производство промышленного, бытового и прочего оборудования для взвешивания и дозировки</t>
  </si>
  <si>
    <t>28.29.31</t>
  </si>
  <si>
    <t>Производство промышленного оборудования для взвешивания и дозировки</t>
  </si>
  <si>
    <t>28.29.32</t>
  </si>
  <si>
    <t>Производство бытового оборудования для взвешивания</t>
  </si>
  <si>
    <t>28.29.39</t>
  </si>
  <si>
    <t>Производство прочего оборудования для взвешивания и дозировки</t>
  </si>
  <si>
    <t>28.29.4</t>
  </si>
  <si>
    <t>Производство центрифуг, каландров и торговых автоматов</t>
  </si>
  <si>
    <t>28.29.41</t>
  </si>
  <si>
    <t>Производство центрифуг</t>
  </si>
  <si>
    <t>28.29.42</t>
  </si>
  <si>
    <t>Производство каландров или прочих валковых машин, кроме машин для обработки металлов или стекла</t>
  </si>
  <si>
    <t>28.29.43</t>
  </si>
  <si>
    <t>Производство торговых автоматов</t>
  </si>
  <si>
    <t>28.29.5</t>
  </si>
  <si>
    <t>Производство посудомоечных машин промышленного типа</t>
  </si>
  <si>
    <t>28.29.6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</si>
  <si>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</si>
  <si>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28.29.7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</si>
  <si>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</si>
  <si>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28.3</t>
  </si>
  <si>
    <t>Производство машин и оборудования для сельского и лесного хозяйства</t>
  </si>
  <si>
    <t>28.30</t>
  </si>
  <si>
    <t>28.30.1</t>
  </si>
  <si>
    <t>Производство тракторов, управляемых рядом идущим водителем</t>
  </si>
  <si>
    <t>28.30.2</t>
  </si>
  <si>
    <t>Производство тракторов для сельского хозяйства</t>
  </si>
  <si>
    <t>28.30.21</t>
  </si>
  <si>
    <t>Производство колесных тракторов для сельского хозяйства</t>
  </si>
  <si>
    <t>28.30.22</t>
  </si>
  <si>
    <t>Производство гусеничных тракторов для сельского хозяйства</t>
  </si>
  <si>
    <t>28.30.3</t>
  </si>
  <si>
    <t>Производство машин и сельскохозяйственного оборудования для обработки почвы</t>
  </si>
  <si>
    <t>28.30.4</t>
  </si>
  <si>
    <t>Производство косилок для газонов, парков или спортивных площадок</t>
  </si>
  <si>
    <t>28.30.5</t>
  </si>
  <si>
    <t>Производство машин для уборки урожая</t>
  </si>
  <si>
    <t>28.30.51</t>
  </si>
  <si>
    <t>Производство зерноуборочных комбайнов</t>
  </si>
  <si>
    <t>28.30.52</t>
  </si>
  <si>
    <t>Производство кормозаготовительных комбайнов</t>
  </si>
  <si>
    <t>28.30.53</t>
  </si>
  <si>
    <t>Производство корнеуборочных или клубнеуборочных машин</t>
  </si>
  <si>
    <t>28.30.59</t>
  </si>
  <si>
    <t>Производство прочих машин для уборки урожая</t>
  </si>
  <si>
    <t>28.30.6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</si>
  <si>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</si>
  <si>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28.30.7</t>
  </si>
  <si>
    <t>Производство самозагружающихся или саморазгружающихся прицепов и полуприцепов для сельского хозяйства</t>
  </si>
  <si>
    <t>28.30.8</t>
  </si>
  <si>
    <t>Производство прочих сельскохозяйственных машин и оборудования</t>
  </si>
  <si>
    <t>28.30.81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</si>
  <si>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</si>
  <si>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28.30.82</t>
  </si>
  <si>
    <t>Производство доильных аппаратов</t>
  </si>
  <si>
    <t>28.30.83</t>
  </si>
  <si>
    <t>Производство оборудования для приготовления кормов для животных</t>
  </si>
  <si>
    <t>28.30.84</t>
  </si>
  <si>
    <t>Производство инкубаторов и брудеров для птицеводства</t>
  </si>
  <si>
    <t>28.30.85</t>
  </si>
  <si>
    <t>Производство машин и оборудования для содержания птицы</t>
  </si>
  <si>
    <t>28.30.89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</si>
  <si>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</si>
  <si>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28.4</t>
  </si>
  <si>
    <t>Производство станков, машин и оборудования для обработки металлов и прочих твердых материалов</t>
  </si>
  <si>
    <t>28.41</t>
  </si>
  <si>
    <t>Производство металлообрабатывающего оборудования</t>
  </si>
  <si>
    <t>28.41.1</t>
  </si>
  <si>
    <t>Производство металлообрабатывающих станков</t>
  </si>
  <si>
    <t>28.41.2</t>
  </si>
  <si>
    <t>Производство кузнечно-прессового оборудования</t>
  </si>
  <si>
    <t>28.49</t>
  </si>
  <si>
    <t>Производство прочих станков</t>
  </si>
  <si>
    <t>28.49.1</t>
  </si>
  <si>
    <t>Производство станков для обработки камня, дерева и аналогичных твердых материалов</t>
  </si>
  <si>
    <t>28.49.11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</si>
  <si>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</si>
  <si>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28.49.12</t>
  </si>
  <si>
    <t>Производство деревообрабатывающих станков</t>
  </si>
  <si>
    <t>28.49.13</t>
  </si>
  <si>
    <t>Производство станков для обработки кости, твердой резины, твердых пластмасс или аналогичных твердых материалов</t>
  </si>
  <si>
    <t>28.49.2</t>
  </si>
  <si>
    <t>Производство оборудования для нанесения гальванического покрытия</t>
  </si>
  <si>
    <t>28.49.3</t>
  </si>
  <si>
    <t>Производство оправок для крепления инструмента</t>
  </si>
  <si>
    <t>28.49.4</t>
  </si>
  <si>
    <t>Производство делительных головок и прочих специальных приспособлений для станков</t>
  </si>
  <si>
    <t>28.91</t>
  </si>
  <si>
    <t>Производство машин и оборудования для металлургии</t>
  </si>
  <si>
    <t>28.91.1</t>
  </si>
  <si>
    <t>Производство конвертеров, ковшей, изложниц и литейных машин</t>
  </si>
  <si>
    <t>28.91.2</t>
  </si>
  <si>
    <t>Производство прокатных станов</t>
  </si>
  <si>
    <t>28.91.3</t>
  </si>
  <si>
    <t>Производство валков для прокатных станов</t>
  </si>
  <si>
    <t>28.92</t>
  </si>
  <si>
    <t>Производство машин и оборудования для добычи полезных ископаемых и строительства</t>
  </si>
  <si>
    <t>28.92.1</t>
  </si>
  <si>
    <t>Производство оборудования для добычи полезных ископаемых подземным способом</t>
  </si>
  <si>
    <t>28.92.11</t>
  </si>
  <si>
    <t>Производство подъемников и конвейеров непрерывного действия для подземных работ</t>
  </si>
  <si>
    <t>28.92.12</t>
  </si>
  <si>
    <t>Производство врубовых машин и оборудования для проходки тоннелей</t>
  </si>
  <si>
    <t>28.92.2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</si>
  <si>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</si>
  <si>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28.92.21</t>
  </si>
  <si>
    <t>Производство бульдозеров</t>
  </si>
  <si>
    <t>28.92.22</t>
  </si>
  <si>
    <t>Производство самоходных грейдеров и планировщиков</t>
  </si>
  <si>
    <t>28.92.23</t>
  </si>
  <si>
    <t>Производство самоходных скреперов</t>
  </si>
  <si>
    <t>28.92.24</t>
  </si>
  <si>
    <t>Производство трамбовочных машин и дорожных самоходных катков</t>
  </si>
  <si>
    <t>28.92.25</t>
  </si>
  <si>
    <t>Производство самоходных фронтальных одноковшовых погрузчиков</t>
  </si>
  <si>
    <t>28.92.26</t>
  </si>
  <si>
    <t>Производство одноковшовых полноповоротных экскаваторов и погрузчиков</t>
  </si>
  <si>
    <t>28.92.27</t>
  </si>
  <si>
    <t>Производство прочих экскаваторов и самоходных ковшовых погрузчиков</t>
  </si>
  <si>
    <t>28.92.28</t>
  </si>
  <si>
    <t>Производство отвалов бульдозеров</t>
  </si>
  <si>
    <t>28.92.29</t>
  </si>
  <si>
    <t>Производство автомобилей-самосвалов, предназначенных для использования в условиях бездорожья</t>
  </si>
  <si>
    <t>28.92.3</t>
  </si>
  <si>
    <t>Производство прочих машин для выемки грунта</t>
  </si>
  <si>
    <t>28.92.4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</si>
  <si>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</si>
  <si>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28.92.5</t>
  </si>
  <si>
    <t>Производство гусеничных тракторов</t>
  </si>
  <si>
    <t>28.93</t>
  </si>
  <si>
    <t>Производство машин и оборудования для производства пищевых продуктов, напитков и табачных изделий</t>
  </si>
  <si>
    <t>28.94</t>
  </si>
  <si>
    <t>Производство машин и оборудования для изготовления текстильных, швейных, меховых и кожаных изделий</t>
  </si>
  <si>
    <t>28.94.1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</si>
  <si>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</si>
  <si>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28.94.2</t>
  </si>
  <si>
    <t>Производство прочего оборудования для текстильной и швейной промышленности, в том числе промышленных швейных машин</t>
  </si>
  <si>
    <t>28.94.3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</si>
  <si>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</si>
  <si>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28.94.4</t>
  </si>
  <si>
    <t>Производство бытовых швейных машин</t>
  </si>
  <si>
    <t>28.94.5</t>
  </si>
  <si>
    <t>Производство составных частей и принадлежностей машин для текстильного и швейного производства и для обработки кож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</si>
  <si>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</si>
  <si>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</si>
  <si>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</si>
  <si>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переработки пластмасс и резины</t>
  </si>
  <si>
    <t>28.99.03</t>
  </si>
  <si>
    <t>Производство прочего оборудования специального назначения, не включенных в другие группировки</t>
  </si>
  <si>
    <t>28.99.1</t>
  </si>
  <si>
    <t>Производство переплетного, наборного, включая фотонаборные машины, печатного оборудования и его составных частей</t>
  </si>
  <si>
    <t>28.99.2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</si>
  <si>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</si>
  <si>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28.99.3</t>
  </si>
  <si>
    <t>Производство пусковых устройств для воздушных судов, катапультирующих устройств для воздушных судов и т.п. оборудования</t>
  </si>
  <si>
    <t>28.99.9</t>
  </si>
  <si>
    <t>Производство оборудования специального назначения, не включенного в другие группировки</t>
  </si>
  <si>
    <t>29.1</t>
  </si>
  <si>
    <t>Производство автотранспортных средств</t>
  </si>
  <si>
    <t>29.10</t>
  </si>
  <si>
    <t>29.10.1</t>
  </si>
  <si>
    <t>Производство двигателей внутреннего сгорания автотранспортных средств</t>
  </si>
  <si>
    <t>29.10.11</t>
  </si>
  <si>
    <t>Производство двигателей внутреннего сгорания с искровым зажиганием с рабочим объемом цилиндров не более 1000 </t>
  </si>
  <si>
    <t>29.10.12</t>
  </si>
  <si>
    <t>Производство двигателей внутреннего сгорания с рабочим объемом цилиндров более 1000 </t>
  </si>
  <si>
    <t>29.10.13</t>
  </si>
  <si>
    <t>Производство двигателей внутреннего сгорания с воспламенением от сжатия</t>
  </si>
  <si>
    <t>29.10.2</t>
  </si>
  <si>
    <t>Производство легковых автомобилей</t>
  </si>
  <si>
    <t>29.10.3</t>
  </si>
  <si>
    <t>Производство автобусов и троллейбусов</t>
  </si>
  <si>
    <t>29.10.31</t>
  </si>
  <si>
    <t>Производство автобусов</t>
  </si>
  <si>
    <t>29.10.32</t>
  </si>
  <si>
    <t>Производство троллейбусов</t>
  </si>
  <si>
    <t>29.10.4</t>
  </si>
  <si>
    <t>Производство грузовых автомобилей</t>
  </si>
  <si>
    <t>29.10.5</t>
  </si>
  <si>
    <t>Производство автомобилей специального назначения</t>
  </si>
  <si>
    <t>29.2</t>
  </si>
  <si>
    <t>Производство кузовов для автотранспортных средств; производство прицепов и полуприцепов</t>
  </si>
  <si>
    <t>29.20</t>
  </si>
  <si>
    <t>29.20.1</t>
  </si>
  <si>
    <t>Производство кузовов для легковых автомобилей</t>
  </si>
  <si>
    <t>29.20.2</t>
  </si>
  <si>
    <t>Производство кузовов для грузовых автомобилей</t>
  </si>
  <si>
    <t>29.20.3</t>
  </si>
  <si>
    <t>Производство кузовов для автобусов</t>
  </si>
  <si>
    <t>29.20.4</t>
  </si>
  <si>
    <t>Производство прицепов и полуприцепов</t>
  </si>
  <si>
    <t>29.20.5</t>
  </si>
  <si>
    <t>Производство грузовых контейнеров</t>
  </si>
  <si>
    <t>29.31</t>
  </si>
  <si>
    <t>Производство электрического и электронного оборудования для автотранспортных средств</t>
  </si>
  <si>
    <t>29.32.1</t>
  </si>
  <si>
    <t>Производство сидений для автотранспортных средств</t>
  </si>
  <si>
    <t>29.32.2</t>
  </si>
  <si>
    <t>Производство ремней безопасности, подушек безопасности, их частей и принадлежностей кузовов</t>
  </si>
  <si>
    <t>29.32.3</t>
  </si>
  <si>
    <t>Производство частей и принадлежностей для автотранспортных средств, не включенных в другие группировки</t>
  </si>
  <si>
    <t>30.20.1</t>
  </si>
  <si>
    <t>Производство железнодорожных локомотивов</t>
  </si>
  <si>
    <t>30.20.11</t>
  </si>
  <si>
    <t>Производство магистральных электровозов</t>
  </si>
  <si>
    <t>30.20.12</t>
  </si>
  <si>
    <t>Производство магистральных тепловозов</t>
  </si>
  <si>
    <t>30.20.13</t>
  </si>
  <si>
    <t>Производство маневровых тепловозов</t>
  </si>
  <si>
    <t>30.20.2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</si>
  <si>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</si>
  <si>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30.20.3</t>
  </si>
  <si>
    <t>Производство прочего подвижного состава</t>
  </si>
  <si>
    <t>30.20.31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</si>
  <si>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</si>
  <si>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30.20.32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</si>
  <si>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</si>
  <si>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30.20.33</t>
  </si>
  <si>
    <t>Производство несамоходных железнодорожных, трамвайных и прочих вагонов для перевозки грузов</t>
  </si>
  <si>
    <t>30.20.4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</si>
  <si>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</t>
  </si>
  <si>
    <t>30.20.9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</si>
  <si>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</si>
  <si>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30.30.1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</si>
  <si>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</si>
  <si>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30.30.11</t>
  </si>
  <si>
    <t>Производство двигателей летательных аппаратов с искровым зажиганием и их частей</t>
  </si>
  <si>
    <t>30.30.12</t>
  </si>
  <si>
    <t>Производство турбореактивных и турбовинтовых двигателей и их частей</t>
  </si>
  <si>
    <t>30.30.13</t>
  </si>
  <si>
    <t>Производство реактивных двигателей и их частей</t>
  </si>
  <si>
    <t>30.30.14</t>
  </si>
  <si>
    <t>Производство наземных тренажеров для летного состава и их частей</t>
  </si>
  <si>
    <t>30.30.2</t>
  </si>
  <si>
    <t>Производство аэростатов, дирижаблей, планеров, дельтапланов и прочих безмоторных летательных аппаратов</t>
  </si>
  <si>
    <t>30.30.3</t>
  </si>
  <si>
    <t>Производство вертолетов, самолетов и прочих летательных аппаратов</t>
  </si>
  <si>
    <t>30.30.31</t>
  </si>
  <si>
    <t>Производство вертолетов</t>
  </si>
  <si>
    <t>30.30.32</t>
  </si>
  <si>
    <t>Производство самолетов</t>
  </si>
  <si>
    <t>30.30.39</t>
  </si>
  <si>
    <t>Производство прочих летательных аппаратов</t>
  </si>
  <si>
    <t>30.30.4</t>
  </si>
  <si>
    <t>Производство космических аппаратов (в том числе спутников), ракет-носителей</t>
  </si>
  <si>
    <t>30.30.41</t>
  </si>
  <si>
    <t>Производство автоматических космических аппаратов</t>
  </si>
  <si>
    <t>30.30.42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</si>
  <si>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</si>
  <si>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30.30.43</t>
  </si>
  <si>
    <t>Производство ракет-носителей</t>
  </si>
  <si>
    <t>30.30.44</t>
  </si>
  <si>
    <t>Производство межконтинентальных баллистических ракет</t>
  </si>
  <si>
    <t>30.30.5</t>
  </si>
  <si>
    <t>Производство частей и принадлежностей летательных и космических аппаратов</t>
  </si>
  <si>
    <t>30.4</t>
  </si>
  <si>
    <t>Производство военных боевых машин</t>
  </si>
  <si>
    <t>30.40</t>
  </si>
  <si>
    <t>30.9</t>
  </si>
  <si>
    <t>Производство транспортных средств и оборудования, не включенных в другие группировки</t>
  </si>
  <si>
    <t>30.91</t>
  </si>
  <si>
    <t>Производство мотоциклов</t>
  </si>
  <si>
    <t>30.92</t>
  </si>
  <si>
    <t>Производство велосипедов и инвалидных колясок</t>
  </si>
  <si>
    <t>30.92.1</t>
  </si>
  <si>
    <t>Производство велосипедов</t>
  </si>
  <si>
    <t>30.92.2</t>
  </si>
  <si>
    <t>Производство инвалидных колясок</t>
  </si>
  <si>
    <t>30.92.3</t>
  </si>
  <si>
    <t>Производство частей и принадлежности велосипедов и инвалидных колясок</t>
  </si>
  <si>
    <t>30.92.4</t>
  </si>
  <si>
    <t>Производство детских колясок и их частей</t>
  </si>
  <si>
    <t>30.99</t>
  </si>
  <si>
    <t>Производство прочих транспортных средств и оборудования, не включенных в другие группировки</t>
  </si>
  <si>
    <t>31.02.1</t>
  </si>
  <si>
    <t>Производство кухонной мебели, кроме изготовленной по индивидуальному заказу населения</t>
  </si>
  <si>
    <t>31.02.2</t>
  </si>
  <si>
    <t>Изготовление кухонной мебели по индивидуальному заказу населения</t>
  </si>
  <si>
    <t>31.09.1</t>
  </si>
  <si>
    <t>Производство прочей мебели, кроме изготовленной по индивидуальному заказу населения</t>
  </si>
  <si>
    <t>31.09.2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</si>
  <si>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</si>
  <si>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32.13.1</t>
  </si>
  <si>
    <t>Производство бижутерии и подобных товаров, кроме изготовленных по индивидуальному заказу</t>
  </si>
  <si>
    <t>32.13.2</t>
  </si>
  <si>
    <t>Изготовление бижутерии и подобных товаров по индивидуальному заказу населения</t>
  </si>
  <si>
    <t>32.12.1</t>
  </si>
  <si>
    <t>Производство изделий технического назначения из драгоценных металлов</t>
  </si>
  <si>
    <t>32.12.2</t>
  </si>
  <si>
    <t>Производство изделий технического назначения из драгоценных камней</t>
  </si>
  <si>
    <t>32.12.3</t>
  </si>
  <si>
    <t>Обработка алмазов</t>
  </si>
  <si>
    <t>32.12.4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</si>
  <si>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</si>
  <si>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32.12.5</t>
  </si>
  <si>
    <t>Производство ювелирных изделий, медалей из драгоценных металлов и драгоценных камней</t>
  </si>
  <si>
    <t>32.12.6</t>
  </si>
  <si>
    <t>Изготовление ювелирных изделий и аналогичных изделий по индивидуальному заказу населения</t>
  </si>
  <si>
    <t>32.12.7</t>
  </si>
  <si>
    <t>Обработка янтаря и производство изделий из янтаря</t>
  </si>
  <si>
    <t>32.11</t>
  </si>
  <si>
    <t>Чеканка монет</t>
  </si>
  <si>
    <t>32.13</t>
  </si>
  <si>
    <t>Производство бижутерии и подобных товаров</t>
  </si>
  <si>
    <t>32.2</t>
  </si>
  <si>
    <t>Производство музыкальных инструментов</t>
  </si>
  <si>
    <t>32.20</t>
  </si>
  <si>
    <t>32.3</t>
  </si>
  <si>
    <t>Производство спортивных товаров</t>
  </si>
  <si>
    <t>32.30</t>
  </si>
  <si>
    <t>32.91</t>
  </si>
  <si>
    <t>Производство метел и щеток</t>
  </si>
  <si>
    <t>32.99.1</t>
  </si>
  <si>
    <t>Производство головных защитных уборов и прочих средств защиты</t>
  </si>
  <si>
    <t>32.99.2</t>
  </si>
  <si>
    <t>Производство пишущих принадлежностей</t>
  </si>
  <si>
    <t>32.99.3</t>
  </si>
  <si>
    <t>Производство зонтов, тростей, пуговиц, кнопок, застежек-молний</t>
  </si>
  <si>
    <t>32.99.4</t>
  </si>
  <si>
    <t>Производство изделий из волоса человека или животных; производство аналогичных изделий из текстильных материалов</t>
  </si>
  <si>
    <t>32.99.5</t>
  </si>
  <si>
    <t>Производство зажигалок и прочих курительных принадлежностей</t>
  </si>
  <si>
    <t>32.99.6</t>
  </si>
  <si>
    <t>Производство изделий для праздников, карнавалов или прочих изделий для увеселения</t>
  </si>
  <si>
    <t>32.99.7</t>
  </si>
  <si>
    <t>Производство приборов, аппаратуры и моделей, предназначенных для демонстрационных целей</t>
  </si>
  <si>
    <t>32.99.8</t>
  </si>
  <si>
    <t>Производство изделий народных художественных промыслов</t>
  </si>
  <si>
    <t>32.99.9</t>
  </si>
  <si>
    <t>Производство прочих изделий, не включенных в другие группировки</t>
  </si>
  <si>
    <t>33.1</t>
  </si>
  <si>
    <t>Ремонт и монтаж металлических изделий, машин и оборудования</t>
  </si>
  <si>
    <t>33.11</t>
  </si>
  <si>
    <t>Ремонт металлоизделий</t>
  </si>
  <si>
    <t>33.12</t>
  </si>
  <si>
    <t>Ремонт машин и оборудования</t>
  </si>
  <si>
    <t>33.13</t>
  </si>
  <si>
    <t>Ремонт электронного и оптического оборудования</t>
  </si>
  <si>
    <t>33.14</t>
  </si>
  <si>
    <t>Ремонт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</si>
  <si>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</si>
  <si>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</si>
  <si>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</si>
  <si>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летательных аппаратов, включая космические</t>
  </si>
  <si>
    <t>33.17</t>
  </si>
  <si>
    <t>Ремонт и техническое обслуживание прочих транспортных средств и оборудования</t>
  </si>
  <si>
    <t>33.19</t>
  </si>
  <si>
    <t>Ремонт прочего оборудования</t>
  </si>
  <si>
    <t>33.2</t>
  </si>
  <si>
    <t>Монтаж промышленных машин и оборудования</t>
  </si>
  <si>
    <t>33.20</t>
  </si>
  <si>
    <t>35.11.1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</si>
  <si>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</si>
  <si>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</si>
  <si>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</si>
  <si>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</si>
  <si>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</si>
  <si>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35.11.4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</si>
  <si>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</si>
  <si>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35.12.1</t>
  </si>
  <si>
    <t>Передача электроэнергии</t>
  </si>
  <si>
    <t>35.12.2</t>
  </si>
  <si>
    <t>Технологическое присоединение к распределительным электросетям</t>
  </si>
  <si>
    <t>35.14</t>
  </si>
  <si>
    <t>Торговля электроэнергией</t>
  </si>
  <si>
    <t>35.21</t>
  </si>
  <si>
    <t>Производство газа</t>
  </si>
  <si>
    <t>35.21.1</t>
  </si>
  <si>
    <t>Газификация угля</t>
  </si>
  <si>
    <t>35.21.11</t>
  </si>
  <si>
    <t>Газификация антрацита</t>
  </si>
  <si>
    <t>35.21.12</t>
  </si>
  <si>
    <t>Газификация каменного угля за исключением антрацита</t>
  </si>
  <si>
    <t>35.21.13</t>
  </si>
  <si>
    <t>Газификация бурого угля (лигнита)</t>
  </si>
  <si>
    <t>35.21.2</t>
  </si>
  <si>
    <t>Сжижение углей</t>
  </si>
  <si>
    <t>35.21.21</t>
  </si>
  <si>
    <t>Сжижение антрацита</t>
  </si>
  <si>
    <t>35.21.22</t>
  </si>
  <si>
    <t>Сжижение каменного угля за исключением антрацита</t>
  </si>
  <si>
    <t>35.21.23</t>
  </si>
  <si>
    <t>Сжижение бурого угля (лигнита)</t>
  </si>
  <si>
    <t>35.22.1</t>
  </si>
  <si>
    <t>Распределение природного, сухого (отбензиненного) газа по газораспределительным сетям</t>
  </si>
  <si>
    <t>35.22.11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</si>
  <si>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</si>
  <si>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35.22.12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</si>
  <si>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</si>
  <si>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35.22.2</t>
  </si>
  <si>
    <t>Распределение сжиженных углеводородных газов по газораспределительным сетям</t>
  </si>
  <si>
    <t>35.22.21</t>
  </si>
  <si>
    <t>Распределение сжиженных углеводородных газов по газораспределительным сетям по тарифам, регулируемым государством</t>
  </si>
  <si>
    <t>35.22.22</t>
  </si>
  <si>
    <t>Распределение сжиженных углеводородных газов по газораспределительным сетям по тарифам, не регулируемым государством</t>
  </si>
  <si>
    <t>35.23</t>
  </si>
  <si>
    <t>Торговля газообразным топливом,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</si>
  <si>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</si>
  <si>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</t>
  </si>
  <si>
    <t>35.23.11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</si>
  <si>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</si>
  <si>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35.23.12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</si>
  <si>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</si>
  <si>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35.23.2</t>
  </si>
  <si>
    <t>Торговля сжиженными углеводородными газами, подаваемыми по распределительным сетям</t>
  </si>
  <si>
    <t>35.23.21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</si>
  <si>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</si>
  <si>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35.23.22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</si>
  <si>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</si>
  <si>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35.30.1</t>
  </si>
  <si>
    <t>Производство пара и горячей воды (тепловой энергии)</t>
  </si>
  <si>
    <t>35.30.11</t>
  </si>
  <si>
    <t>Производство пара и горячей воды (тепловой энергии) тепловыми электростанциями</t>
  </si>
  <si>
    <t>35.30.12</t>
  </si>
  <si>
    <t>Производство пара и горячей воды (тепловой энергии) атомными электростанциями</t>
  </si>
  <si>
    <t>35.30.13</t>
  </si>
  <si>
    <t>Производство пара и горячей воды (тепловой энергии) прочими электростанциями и промышленными блок-станциями</t>
  </si>
  <si>
    <t>35.30.14</t>
  </si>
  <si>
    <t>Производство пара и горячей воды (тепловой энергии) котельными</t>
  </si>
  <si>
    <t>35.30.15</t>
  </si>
  <si>
    <t>Производство охлажденной воды или льда (натурального из воды) для целей охлаждения</t>
  </si>
  <si>
    <t>35.30.2</t>
  </si>
  <si>
    <t>Передача пара и горячей воды (тепловой энергии)</t>
  </si>
  <si>
    <t>35.30.3</t>
  </si>
  <si>
    <t>Распределение пара и горячей воды (тепловой энергии)</t>
  </si>
  <si>
    <t>35.30.4</t>
  </si>
  <si>
    <t>Обеспечение работоспособности котельных</t>
  </si>
  <si>
    <t>35.30.5</t>
  </si>
  <si>
    <t>Обеспечение работоспособности тепловых сетей</t>
  </si>
  <si>
    <t>35.30.6</t>
  </si>
  <si>
    <t>Торговля паром и горячей водой (тепловой энергией)</t>
  </si>
  <si>
    <t>36.00</t>
  </si>
  <si>
    <t>36.00.1</t>
  </si>
  <si>
    <t>Забор и очистка воды для питьевых и промышленных нужд</t>
  </si>
  <si>
    <t>36.00.2</t>
  </si>
  <si>
    <t>Распределение воды для питьевых и промышленных нужд</t>
  </si>
  <si>
    <t>37.00</t>
  </si>
  <si>
    <t>38.1</t>
  </si>
  <si>
    <t>Сбор отходов</t>
  </si>
  <si>
    <t>38.11</t>
  </si>
  <si>
    <t>Сбор неопасных отходов</t>
  </si>
  <si>
    <t>38.12</t>
  </si>
  <si>
    <t>Сбор опасных отходов</t>
  </si>
  <si>
    <t>38.2</t>
  </si>
  <si>
    <t>Обработка и утилизация отходов</t>
  </si>
  <si>
    <t>38.21</t>
  </si>
  <si>
    <t>Обработка и утилизация неопасных отходов</t>
  </si>
  <si>
    <t>38.22</t>
  </si>
  <si>
    <t>Обработка и утилизация опасных отходов</t>
  </si>
  <si>
    <t>38.3</t>
  </si>
  <si>
    <t>Деятельность по обработке вторичного сырья</t>
  </si>
  <si>
    <t>38.31</t>
  </si>
  <si>
    <t>Демонтаж техники, не подлежащей восстановлению</t>
  </si>
  <si>
    <t>38.32</t>
  </si>
  <si>
    <t>Утилизация отсортированных материалов</t>
  </si>
  <si>
    <t>38.32.1</t>
  </si>
  <si>
    <t>Сортировка материалов для дальнейшего использования</t>
  </si>
  <si>
    <t>38.32.11</t>
  </si>
  <si>
    <t>Сортировка металлических материалов для дальнейшего использования</t>
  </si>
  <si>
    <t>38.32.12</t>
  </si>
  <si>
    <t>Сортировка неметаллических материалов для дальнейшего использования</t>
  </si>
  <si>
    <t>38.32.2</t>
  </si>
  <si>
    <t>Обработка отходов и лома драгоценных металлов</t>
  </si>
  <si>
    <t>38.32.3</t>
  </si>
  <si>
    <t>Обработка отходов и лома черных металлов</t>
  </si>
  <si>
    <t>38.32.4</t>
  </si>
  <si>
    <t>Обработка отходов и лома цветных металлов</t>
  </si>
  <si>
    <t>38.32.41</t>
  </si>
  <si>
    <t>Обработка отходов и лома металлов, содержащих медь</t>
  </si>
  <si>
    <t>38.32.42</t>
  </si>
  <si>
    <t>Обработка отходов и лома металлов, содержащих никель</t>
  </si>
  <si>
    <t>38.32.43</t>
  </si>
  <si>
    <t>Обработка отходов и лома металлов, содержащих алюминий</t>
  </si>
  <si>
    <t>38.32.49</t>
  </si>
  <si>
    <t>Обработка вторичного сырья, содержащего прочие цветные металлы</t>
  </si>
  <si>
    <t>38.32.5</t>
  </si>
  <si>
    <t>Обработка вторичного неметаллического сырья</t>
  </si>
  <si>
    <t>38.32.51</t>
  </si>
  <si>
    <t>Обработка отходов и лома стекла</t>
  </si>
  <si>
    <t>38.32.52</t>
  </si>
  <si>
    <t>Обработка отходов бумаги и картона</t>
  </si>
  <si>
    <t>38.32.53</t>
  </si>
  <si>
    <t>Обработка отходов и лома пластмасс</t>
  </si>
  <si>
    <t>38.32.54</t>
  </si>
  <si>
    <t>Обработка отходов резины</t>
  </si>
  <si>
    <t>38.32.55</t>
  </si>
  <si>
    <t>Обработка отходов текстильных материалов</t>
  </si>
  <si>
    <t>38.32.59</t>
  </si>
  <si>
    <t>Обработка прочего вторичного неметаллического сырья</t>
  </si>
  <si>
    <t>39</t>
  </si>
  <si>
    <t>Предоставление услуг в области ликвидации последствий загрязнений и прочих услуг, связанных с удалением отходов</t>
  </si>
  <si>
    <t>39.0</t>
  </si>
  <si>
    <t>39.00</t>
  </si>
  <si>
    <t>F</t>
  </si>
  <si>
    <t>Строительство</t>
  </si>
  <si>
    <t>41</t>
  </si>
  <si>
    <t>Строительство зданий</t>
  </si>
  <si>
    <t>41.1</t>
  </si>
  <si>
    <t>Разработка строительных проектов</t>
  </si>
  <si>
    <t>41.10</t>
  </si>
  <si>
    <t>41.2</t>
  </si>
  <si>
    <t>Строительство жилых и нежилых зданий</t>
  </si>
  <si>
    <t>41.20</t>
  </si>
  <si>
    <t>42</t>
  </si>
  <si>
    <t>Строительство инженерных сооружений</t>
  </si>
  <si>
    <t>42.1</t>
  </si>
  <si>
    <t>Строительство автомобильных и железных дорог</t>
  </si>
  <si>
    <t>42.11</t>
  </si>
  <si>
    <t>Строительство автомобильных дорог и автомагистралей</t>
  </si>
  <si>
    <t>42.12</t>
  </si>
  <si>
    <t>Строительство железных дорог и метро</t>
  </si>
  <si>
    <t>42.13</t>
  </si>
  <si>
    <t>Строительство мостов и тоннелей</t>
  </si>
  <si>
    <t>42.2</t>
  </si>
  <si>
    <t>Строительство инженерных коммуникаций</t>
  </si>
  <si>
    <t>42.21</t>
  </si>
  <si>
    <t>Строительство инженерных коммуникаций для водоснабжения и водоотведения, газоснабжения</t>
  </si>
  <si>
    <t>42.22</t>
  </si>
  <si>
    <t>Строительство коммунальных объектов для обеспечения электроэнергией и телекоммуникациями</t>
  </si>
  <si>
    <t>42.22.1</t>
  </si>
  <si>
    <t>Строительство междугородних линий электропередачи и связи</t>
  </si>
  <si>
    <t>42.22.2</t>
  </si>
  <si>
    <t>Строительство местных линий электропередачи и связи</t>
  </si>
  <si>
    <t>42.22.3</t>
  </si>
  <si>
    <t>Строительство электростанций</t>
  </si>
  <si>
    <t>42.9</t>
  </si>
  <si>
    <t>Строительство прочих инженерных сооружений</t>
  </si>
  <si>
    <t>42.91</t>
  </si>
  <si>
    <t>Строительство водных сооружений</t>
  </si>
  <si>
    <t>42.91.1</t>
  </si>
  <si>
    <t>Строительство портовых сооружений</t>
  </si>
  <si>
    <t>42.91.2</t>
  </si>
  <si>
    <t>Строительство гидротехнических сооружений</t>
  </si>
  <si>
    <t>42.91.3</t>
  </si>
  <si>
    <t>Строительство ирригационных систем</t>
  </si>
  <si>
    <t>42.91.4</t>
  </si>
  <si>
    <t>Производство дноочистительных, дноуглубительных и берегоукрепительных работ</t>
  </si>
  <si>
    <t>42.91.5</t>
  </si>
  <si>
    <t>Производство подводных работ, включая водолазные</t>
  </si>
  <si>
    <t>42.99</t>
  </si>
  <si>
    <t>Строительство прочих инженерных сооружений, не включенных в другие группировки</t>
  </si>
  <si>
    <t>43</t>
  </si>
  <si>
    <t>Работы строительные специализированные</t>
  </si>
  <si>
    <t>43.1</t>
  </si>
  <si>
    <t>Разборка и снос зданий, подготовка строительного участка</t>
  </si>
  <si>
    <t>43.11</t>
  </si>
  <si>
    <t>Разборка и снос зданий</t>
  </si>
  <si>
    <t>43.12</t>
  </si>
  <si>
    <t>Подготовка строительной площадки</t>
  </si>
  <si>
    <t>43.12.1</t>
  </si>
  <si>
    <t>Расчистка территории строительной площадки</t>
  </si>
  <si>
    <t>43.12.2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</si>
  <si>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</si>
  <si>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43.12.3</t>
  </si>
  <si>
    <t>Производство земляных работ</t>
  </si>
  <si>
    <t>43.12.4</t>
  </si>
  <si>
    <t>Подготовка участка к разработке и добыче полезных ископаемых, за исключением нефтяных и газовых участков</t>
  </si>
  <si>
    <t>43.13</t>
  </si>
  <si>
    <t>Разведочное бурение</t>
  </si>
  <si>
    <t>43.2</t>
  </si>
  <si>
    <t>Производство электромонтажных, санитарно-технических и прочих строительно-монтажных работ</t>
  </si>
  <si>
    <t>43.21</t>
  </si>
  <si>
    <t>Производство электромонтажных работ</t>
  </si>
  <si>
    <t>43.22</t>
  </si>
  <si>
    <t>Производство санитарно-технических работ, монтаж отопительных систем и систем кондиционирования воздуха</t>
  </si>
  <si>
    <t>43.29</t>
  </si>
  <si>
    <t>Производство прочих строительно-монтажных работ</t>
  </si>
  <si>
    <t>43.3</t>
  </si>
  <si>
    <t>Работы строительные отделочные</t>
  </si>
  <si>
    <t>43.31</t>
  </si>
  <si>
    <t>Производство штукатурных работ</t>
  </si>
  <si>
    <t>43.32</t>
  </si>
  <si>
    <t>Работы столярные и плотничные</t>
  </si>
  <si>
    <t>43.32.1</t>
  </si>
  <si>
    <t>Установка дверей (кроме автоматических и вращающихся), окон, дверных и оконных рам из дерева или прочих материалов</t>
  </si>
  <si>
    <t>43.32.2</t>
  </si>
  <si>
    <t>Работы по установке внутренних лестниц, встроенных шкафов, встроенного кухонного оборудования</t>
  </si>
  <si>
    <t>43.32.3</t>
  </si>
  <si>
    <t>Производство работ по внутренней отделке зданий (включая потолки, раздвижные и съемные перегородки и т.д.)</t>
  </si>
  <si>
    <t>43.33</t>
  </si>
  <si>
    <t>Работы по устройству покрытий полов и облицовке стен</t>
  </si>
  <si>
    <t>43.34</t>
  </si>
  <si>
    <t>Производство малярных и стекольных работ</t>
  </si>
  <si>
    <t>43.34.1</t>
  </si>
  <si>
    <t>Производство малярных работ</t>
  </si>
  <si>
    <t>43.34.2</t>
  </si>
  <si>
    <t>Производство стекольных работ</t>
  </si>
  <si>
    <t>43.39</t>
  </si>
  <si>
    <t>Производство прочих отделочных и завершающих работ</t>
  </si>
  <si>
    <t>43.9</t>
  </si>
  <si>
    <t>Работы строительные специализированные прочие</t>
  </si>
  <si>
    <t>43.91</t>
  </si>
  <si>
    <t>Производство кровельных работ</t>
  </si>
  <si>
    <t>43.99</t>
  </si>
  <si>
    <t>Работы строительные специализированные прочие, не включенные в другие группировки</t>
  </si>
  <si>
    <t>43.99.1</t>
  </si>
  <si>
    <t>Работы гидроизоляционные</t>
  </si>
  <si>
    <t>43.99.2</t>
  </si>
  <si>
    <t>Работы по установке строительных лесов и подмостей</t>
  </si>
  <si>
    <t>43.99.3</t>
  </si>
  <si>
    <t>Работы свайные и работы по строительству фундаментов</t>
  </si>
  <si>
    <t>43.99.4</t>
  </si>
  <si>
    <t>Работы бетонные и железобетонные</t>
  </si>
  <si>
    <t>43.99.5</t>
  </si>
  <si>
    <t>Работы по монтажу стальных строительных конструкций</t>
  </si>
  <si>
    <t>43.99.6</t>
  </si>
  <si>
    <t>Работы каменные и кирпичные</t>
  </si>
  <si>
    <t>43.99.7</t>
  </si>
  <si>
    <t>Работы по сборке и монтажу сборных конструкций</t>
  </si>
  <si>
    <t>43.99.9</t>
  </si>
  <si>
    <t>Работы строительные специализированные, не включенные в другие группировки</t>
  </si>
  <si>
    <t>G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</si>
  <si>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</si>
  <si>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</si>
  <si>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</si>
  <si>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45.1</t>
  </si>
  <si>
    <t>Торговля автотранспортными средствами</t>
  </si>
  <si>
    <t>45.11</t>
  </si>
  <si>
    <t>Торговля легковыми автомобилями и грузовыми автомобилями малой грузоподъемности</t>
  </si>
  <si>
    <t>45.11.1</t>
  </si>
  <si>
    <t>Торговля оптовая легковыми автомобилями и легкими автотранспортными средствами</t>
  </si>
  <si>
    <t>45.11.2</t>
  </si>
  <si>
    <t>Торговля розничная легковыми автомобилями и легкими автотранспортными средствами в специализированных магазинах</t>
  </si>
  <si>
    <t>45.11.3</t>
  </si>
  <si>
    <t>Торговля розничная легковыми автомобилями и легкими автотранспортными средствами прочая</t>
  </si>
  <si>
    <t>45.11.31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</si>
  <si>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</si>
  <si>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45.11.39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</si>
  <si>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</si>
  <si>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45.11.4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</si>
  <si>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</si>
  <si>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</si>
  <si>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</si>
  <si>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45.11.49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</si>
  <si>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</si>
  <si>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45.19</t>
  </si>
  <si>
    <t>Торговля прочими автотранспортными средствами</t>
  </si>
  <si>
    <t>45.19.1</t>
  </si>
  <si>
    <t>Торговля оптовая прочими автотранспортными средствами, кроме пассажирских</t>
  </si>
  <si>
    <t>45.19.2</t>
  </si>
  <si>
    <t>Торговля розничная прочими автотранспортными средствами, кроме пассажирских, в специализированных магазинах</t>
  </si>
  <si>
    <t>45.19.3</t>
  </si>
  <si>
    <t>Торговля розничная прочими автотранспортными средствами, кроме пассажирских, прочая</t>
  </si>
  <si>
    <t>45.19.31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</si>
  <si>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</si>
  <si>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45.19.39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</si>
  <si>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</si>
  <si>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45.19.4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</si>
  <si>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</si>
  <si>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</si>
  <si>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</si>
  <si>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45.19.49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</si>
  <si>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</si>
  <si>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45.2</t>
  </si>
  <si>
    <t>Техническое обслуживание и ремонт автотранспортных средств</t>
  </si>
  <si>
    <t>45.20</t>
  </si>
  <si>
    <t>45.20.1</t>
  </si>
  <si>
    <t>Техническое обслуживание и ремонт легковых автомобилей и легких грузовых автотранспортных средств</t>
  </si>
  <si>
    <t>45.20.2</t>
  </si>
  <si>
    <t>Техническое обслуживание и ремонт прочих автотранспортных средств</t>
  </si>
  <si>
    <t>45.20.3</t>
  </si>
  <si>
    <t>Мойка автотранспортных средств, полирование и предоставление аналогичных услуг</t>
  </si>
  <si>
    <t>45.20.4</t>
  </si>
  <si>
    <t>Техническая помощь на дорогах и транспортирование неисправных автотранспортных средств к месту их ремонта или стоянки</t>
  </si>
  <si>
    <t>45.3</t>
  </si>
  <si>
    <t>Торговля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</si>
  <si>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</si>
  <si>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</t>
  </si>
  <si>
    <t>45.31.1</t>
  </si>
  <si>
    <t>Торговля оптовая автомобильными деталями, узлами и принадлежностями, кроме деятельности агентов</t>
  </si>
  <si>
    <t>45.31.2</t>
  </si>
  <si>
    <t>Деятельность агентов по оптовой торговле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</si>
  <si>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</si>
  <si>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</t>
  </si>
  <si>
    <t>45.32.1</t>
  </si>
  <si>
    <t>Торговля розничная автомобильными деталями, узлами и принадлежностями в специализированных магазинах</t>
  </si>
  <si>
    <t>45.32.2</t>
  </si>
  <si>
    <t>Торговля розничная автомобильными деталями, узлами и принадлежностями прочая</t>
  </si>
  <si>
    <t>45.32.21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</si>
  <si>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</si>
  <si>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45.32.22</t>
  </si>
  <si>
    <t>Торговля розничная автомобильными деталями, узлами и принадлежностями по почтовым заказам</t>
  </si>
  <si>
    <t>45.32.29</t>
  </si>
  <si>
    <t>Торговля розничная автомобильными деталями, узлами и принадлежностями прочая, не включенная в другие группировки</t>
  </si>
  <si>
    <t>45.4</t>
  </si>
  <si>
    <t>Торговля мотоциклами, их деталями, узлами и принадлежностями; техническое обслуживание и ремонт мотоциклов</t>
  </si>
  <si>
    <t>45.40</t>
  </si>
  <si>
    <t>45.40.1</t>
  </si>
  <si>
    <t>Торговля оптовая мотоциклами, их деталями, узлами и принадлежностями</t>
  </si>
  <si>
    <t>45.40.2</t>
  </si>
  <si>
    <t>Торговля розничная мотоциклами, их деталями, составными частями и принадлежностями в специализированных магазинах</t>
  </si>
  <si>
    <t>45.40.3</t>
  </si>
  <si>
    <t>Торговля розничная мотоциклами, их деталями, узлами и принадлежностями прочая</t>
  </si>
  <si>
    <t>45.40.4</t>
  </si>
  <si>
    <t>Деятельность агентов по оптовой торговле мотоциклами, их деталями, узлами и принадлежностями</t>
  </si>
  <si>
    <t>45.40.5</t>
  </si>
  <si>
    <t>Техническое обслуживание и ремонт мотоциклов и мототранспортных средств</t>
  </si>
  <si>
    <t>46</t>
  </si>
  <si>
    <t>Торговля оптовая, кроме оптовой торговли автотранспортными средствами и мотоциклами</t>
  </si>
  <si>
    <t>46.1</t>
  </si>
  <si>
    <t>Торговля оптовая за вознаграждение или на договорной основе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</si>
  <si>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</si>
  <si>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</si>
  <si>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46.11.1</t>
  </si>
  <si>
    <t>Деятельность агентов по оптовой торговле живыми животными</t>
  </si>
  <si>
    <t>46.11.2</t>
  </si>
  <si>
    <t>Деятельность агентов по оптовой торговле цветами и растениями</t>
  </si>
  <si>
    <t>46.11.3</t>
  </si>
  <si>
    <t>Деятельность агентов по оптовой торговле прочим сельскохозяйственным сырьем, текстильным сырьем и полуфабрикатами</t>
  </si>
  <si>
    <t>46.11.31</t>
  </si>
  <si>
    <t>Деятельность агентов по оптовой торговле зерном</t>
  </si>
  <si>
    <t>46.11.32</t>
  </si>
  <si>
    <t>Деятельность агентов по оптовой торговле семенами, кроме семян масличных культур</t>
  </si>
  <si>
    <t>46.11.33</t>
  </si>
  <si>
    <t>Деятельность агентов по оптовой торговле семенами масличных культур</t>
  </si>
  <si>
    <t>46.11.34</t>
  </si>
  <si>
    <t>Деятельность агентов по оптовой торговле кормами для сельскохозяйственных животных</t>
  </si>
  <si>
    <t>46.11.35</t>
  </si>
  <si>
    <t>Деятельность агентов по оптовой торговле текстильным сырьем и полуфабрикатами</t>
  </si>
  <si>
    <t>46.11.39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</si>
  <si>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</si>
  <si>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46.12</t>
  </si>
  <si>
    <t>Деятельность агентов по оптовой торговле топливом, рудами, металлами и химическими веществами</t>
  </si>
  <si>
    <t>46.12.1</t>
  </si>
  <si>
    <t>Деятельность агентов по оптовой торговле твердым, жидким и газообразным топливом и связанными продуктами</t>
  </si>
  <si>
    <t>46.12.2</t>
  </si>
  <si>
    <t>Деятельность агентов по оптовой торговле рудами и металлами в первичных формах</t>
  </si>
  <si>
    <t>46.12.21</t>
  </si>
  <si>
    <t>Деятельность агентов по оптовой торговле рудами</t>
  </si>
  <si>
    <t>46.12.22</t>
  </si>
  <si>
    <t>Деятельность агентов по оптовой торговле металлами в первичных формах</t>
  </si>
  <si>
    <t>46.12.3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</si>
  <si>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</si>
  <si>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46.12.31</t>
  </si>
  <si>
    <t>Деятельность агентов по оптовой торговле промышленными и техническими химическими веществами</t>
  </si>
  <si>
    <t>46.12.32</t>
  </si>
  <si>
    <t>Деятельность агентов по оптовой торговле удобрениями и агрохимикатами</t>
  </si>
  <si>
    <t>46.13</t>
  </si>
  <si>
    <t>Деятельность агентов по оптовой торговле лесоматериалами и строительными материалами</t>
  </si>
  <si>
    <t>46.13.1</t>
  </si>
  <si>
    <t>Деятельность агентов по оптовой торговле лесоматериалами</t>
  </si>
  <si>
    <t>46.13.2</t>
  </si>
  <si>
    <t>Деятельность агентов по оптовой торговле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</si>
  <si>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</si>
  <si>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</si>
  <si>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46.14.1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</si>
  <si>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</si>
  <si>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46.14.2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</si>
  <si>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</si>
  <si>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46.14.9</t>
  </si>
  <si>
    <t>Деятельность агентов по оптовой торговле прочими видами машин и промышленным оборудованием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</si>
  <si>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</si>
  <si>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</si>
  <si>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46.15.1</t>
  </si>
  <si>
    <t>Деятельность агентов по оптовой торговле мебелью</t>
  </si>
  <si>
    <t>46.15.2</t>
  </si>
  <si>
    <t>Деятельность агентов по оптовой торговле скобяными, ножевыми и прочими бытовыми металлическими изделиями</t>
  </si>
  <si>
    <t>46.15.3</t>
  </si>
  <si>
    <t>Деятельность агентов по оптовой торговле электротоварами и бытовыми электроустановочными изделиями</t>
  </si>
  <si>
    <t>46.15.4</t>
  </si>
  <si>
    <t>Деятельность агентов по оптовой торговле радио- и телеаппаратурой, техническими носителями информации</t>
  </si>
  <si>
    <t>46.15.9</t>
  </si>
  <si>
    <t>Деятельность агентов по оптовой торговле прочими бытовыми товарами, не включенными в другие группировки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</si>
  <si>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</si>
  <si>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</si>
  <si>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46.16.1</t>
  </si>
  <si>
    <t>Деятельность агентов по оптовой торговле текстильными изделиями</t>
  </si>
  <si>
    <t>46.16.2</t>
  </si>
  <si>
    <t>Деятельность агентов по оптовой торговле одеждой, изделиями из меха и обувью</t>
  </si>
  <si>
    <t>46.16.3</t>
  </si>
  <si>
    <t>Деятельность агентов по оптовой торговле изделиями из кожи и дорожными принадлежностями</t>
  </si>
  <si>
    <t>46.17</t>
  </si>
  <si>
    <t>Деятельность агентов по оптовой торговле пищевыми продуктами, напитками и табачными изделиями</t>
  </si>
  <si>
    <t>46.17.1</t>
  </si>
  <si>
    <t>Деятельность агентов по оптовой торговле пищевыми продуктами</t>
  </si>
  <si>
    <t>46.17.2</t>
  </si>
  <si>
    <t>Деятельность агентов по оптовой торговле напитками</t>
  </si>
  <si>
    <t>46.17.21</t>
  </si>
  <si>
    <t>Деятельность агентов по оптовой торговле безалкогольными напитками</t>
  </si>
  <si>
    <t>46.17.22</t>
  </si>
  <si>
    <t>Деятельность агентов по оптовой торговле алкогольными напитками, кроме пива</t>
  </si>
  <si>
    <t>46.17.23</t>
  </si>
  <si>
    <t>Деятельность агентов по оптовой торговле пивом</t>
  </si>
  <si>
    <t>46.17.3</t>
  </si>
  <si>
    <t>Деятельность агентов по оптовой торговле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</si>
  <si>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</si>
  <si>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</si>
  <si>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46.18.1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</si>
  <si>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</si>
  <si>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46.18.11</t>
  </si>
  <si>
    <t>Деятельность агентов, специализирующихся на оптовой торговле фармацевтической продукцией</t>
  </si>
  <si>
    <t>46.18.12</t>
  </si>
  <si>
    <t>Деятельность агентов, специализирующихся на оптовой торговле изделиями, применяемыми в медицинских целях</t>
  </si>
  <si>
    <t>46.18.13</t>
  </si>
  <si>
    <t>Деятельность агентов, специализирующихся на оптовой торговле парфюмерными и косметическими товарами, включая мыло</t>
  </si>
  <si>
    <t>46.18.14</t>
  </si>
  <si>
    <t>Деятельность агентов, специализирующихся на оптовой торговле чистящими средствами</t>
  </si>
  <si>
    <t>46.18.2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</si>
  <si>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</t>
  </si>
  <si>
    <t>46.18.3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</si>
  <si>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</si>
  <si>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46.18.9</t>
  </si>
  <si>
    <t>Деятельность агентов, специализирующихся на оптовой торговле товарами, не включенными в другие группировки</t>
  </si>
  <si>
    <t>46.18.91</t>
  </si>
  <si>
    <t>Деятельность агентов, специализирующихся на оптовой торговле бумагой и картоном</t>
  </si>
  <si>
    <t>46.18.92</t>
  </si>
  <si>
    <t>Деятельность агентов, специализирующихся на оптовой торговле древесным сырьем и необработанными лесоматериалами</t>
  </si>
  <si>
    <t>46.18.93</t>
  </si>
  <si>
    <t>Деятельность агентов, специализирующихся на оптовой торговле отходами, ломом и материалами для переработки</t>
  </si>
  <si>
    <t>46.18.99</t>
  </si>
  <si>
    <t>Деятельность агентов, специализирующихся на оптовой торговле прочими товарами, не включенными в другие группировки</t>
  </si>
  <si>
    <t>46.19</t>
  </si>
  <si>
    <t>Деятельность агентов по оптовой торговле универсальным ассортиментом товаров</t>
  </si>
  <si>
    <t>46.2</t>
  </si>
  <si>
    <t>Торговля оптовая сельскохозяйственным сырьем и живыми животными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</si>
  <si>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</si>
  <si>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</si>
  <si>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46.21.1</t>
  </si>
  <si>
    <t>Торговля оптовая зерном, семенами и кормами для животных</t>
  </si>
  <si>
    <t>46.21.11</t>
  </si>
  <si>
    <t>Торговля оптовая зерном</t>
  </si>
  <si>
    <t>46.21.12</t>
  </si>
  <si>
    <t>Торговля оптовая семенами, кроме семян масличных культур</t>
  </si>
  <si>
    <t>46.21.13</t>
  </si>
  <si>
    <t>Торговля оптовая масличными семенами и маслосодержащими плодами</t>
  </si>
  <si>
    <t>46.21.14</t>
  </si>
  <si>
    <t>Торговля оптовая кормами для сельскохозяйственных животных</t>
  </si>
  <si>
    <t>46.21.19</t>
  </si>
  <si>
    <t>Торговля оптовая сельскохозяйственным сырьем, не включенным в другие группировки</t>
  </si>
  <si>
    <t>46.21.2</t>
  </si>
  <si>
    <t>Торговля оптовая необработанным табаком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</si>
  <si>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</si>
  <si>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</si>
  <si>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</si>
  <si>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</si>
  <si>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</si>
  <si>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</si>
  <si>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</t>
  </si>
  <si>
    <t>Торговля оптовая пищевыми продуктами, напитками и табачными изделиями</t>
  </si>
  <si>
    <t>46.31</t>
  </si>
  <si>
    <t>Торговля оптовая фруктами и овощами</t>
  </si>
  <si>
    <t>46.31.1</t>
  </si>
  <si>
    <t>Торговля оптовая свежими овощами, фруктами и орехами</t>
  </si>
  <si>
    <t>46.31.11</t>
  </si>
  <si>
    <t>Торговля оптовая свежим картофелем</t>
  </si>
  <si>
    <t>46.31.12</t>
  </si>
  <si>
    <t>Торговля оптовая прочими свежими овощами</t>
  </si>
  <si>
    <t>46.31.13</t>
  </si>
  <si>
    <t>Торговля оптовая свежими фруктами и орехами</t>
  </si>
  <si>
    <t>46.31.2</t>
  </si>
  <si>
    <t>Торговля оптовая консервированными овощами, фруктами и орехами</t>
  </si>
  <si>
    <t>46.32</t>
  </si>
  <si>
    <t>Торговля оптовая мясом и мясными продуктами</t>
  </si>
  <si>
    <t>46.32.1</t>
  </si>
  <si>
    <t>Торговля оптовая мясом и мясом птицы, включая субпродукты</t>
  </si>
  <si>
    <t>46.32.2</t>
  </si>
  <si>
    <t>Торговля оптовая продуктами из мяса и мяса птицы</t>
  </si>
  <si>
    <t>46.32.3</t>
  </si>
  <si>
    <t>Торговля оптовая консервами из мяса и мяса птицы</t>
  </si>
  <si>
    <t>46.33</t>
  </si>
  <si>
    <t>Торговля оптовая молочными продуктами, яйцами и пищевыми маслами и жирами</t>
  </si>
  <si>
    <t>46.33.1</t>
  </si>
  <si>
    <t>Торговля оптовая молочными продуктами</t>
  </si>
  <si>
    <t>46.33.2</t>
  </si>
  <si>
    <t>Торговля оптовая яйцами</t>
  </si>
  <si>
    <t>46.33.3</t>
  </si>
  <si>
    <t>Торговля оптовая пищевыми маслами и жирами</t>
  </si>
  <si>
    <t>46.34</t>
  </si>
  <si>
    <t>Торговля оптовая напитками</t>
  </si>
  <si>
    <t>46.34.1</t>
  </si>
  <si>
    <t>Торговля оптовая соками, минеральной водой и прочими безалкогольными напитками</t>
  </si>
  <si>
    <t>46.34.2</t>
  </si>
  <si>
    <t>Торговля оптовая алкогольными напитками, включая пиво и пищевой этиловый спирт</t>
  </si>
  <si>
    <t>46.34.21</t>
  </si>
  <si>
    <t>Торговля оптовая алкогольными напитками, кроме пива и пищевого этилового спирта</t>
  </si>
  <si>
    <t>46.34.22</t>
  </si>
  <si>
    <t>Торговля оптовая пищевым этиловым спиртом</t>
  </si>
  <si>
    <t>46.34.23</t>
  </si>
  <si>
    <t>Торговля оптовая пивом</t>
  </si>
  <si>
    <t>46.34.3</t>
  </si>
  <si>
    <t>Закупка вина в больших емкостях с последующим розливом в мелкую тару без переработки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</si>
  <si>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</si>
  <si>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</si>
  <si>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</si>
  <si>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</si>
  <si>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46.36.1</t>
  </si>
  <si>
    <t>Торговля оптовая сахаром</t>
  </si>
  <si>
    <t>46.36.2</t>
  </si>
  <si>
    <t>Торговля оптовая шоколадом и сахаристыми кондитерскими изделиями</t>
  </si>
  <si>
    <t>46.36.3</t>
  </si>
  <si>
    <t>Торговля оптовая мучными кондитерскими изделиями</t>
  </si>
  <si>
    <t>46.36.4</t>
  </si>
  <si>
    <t>Торговля оптовая хлебобулочными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</si>
  <si>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</si>
  <si>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</si>
  <si>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</si>
  <si>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</si>
  <si>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46.38.1</t>
  </si>
  <si>
    <t>Торговля оптовая рыбой, ракообразными и моллюсками, консервами и пресервами из рыбы и морепродуктов</t>
  </si>
  <si>
    <t>46.38.2</t>
  </si>
  <si>
    <t>Торговля оптовая прочими пищевыми продуктами</t>
  </si>
  <si>
    <t>46.38.21</t>
  </si>
  <si>
    <t>Торговля оптовая гомогенизированными пищевыми продуктами, детским и диетическим питанием</t>
  </si>
  <si>
    <t>46.38.22</t>
  </si>
  <si>
    <t>Торговля оптовая кормами для домашних животных</t>
  </si>
  <si>
    <t>46.38.23</t>
  </si>
  <si>
    <t>Торговля оптовая мукой и макаронными изделиями</t>
  </si>
  <si>
    <t>46.38.24</t>
  </si>
  <si>
    <t>Торговля оптовая крупами</t>
  </si>
  <si>
    <t>46.38.25</t>
  </si>
  <si>
    <t>Торговля оптовая солью</t>
  </si>
  <si>
    <t>46.38.26</t>
  </si>
  <si>
    <t>Торговля оптовая мороженым и замороженными десертами</t>
  </si>
  <si>
    <t>46.38.29</t>
  </si>
  <si>
    <t>Торговля оптовая прочими пищевыми продуктами, не включенными в другие группировки</t>
  </si>
  <si>
    <t>46.39</t>
  </si>
  <si>
    <t>Торговля оптовая неспециализированная пищевыми продуктами, напитками и табачными изделиями</t>
  </si>
  <si>
    <t>46.39.1</t>
  </si>
  <si>
    <t>Торговля оптовая неспециализированная замороженными пищевыми продуктами</t>
  </si>
  <si>
    <t>46.39.2</t>
  </si>
  <si>
    <t>Торговля оптовая неспециализированная незамороженными пищевыми продуктами, напитками и табачными изделиями</t>
  </si>
  <si>
    <t>46.4</t>
  </si>
  <si>
    <t>Торговля оптовая непродовольственными потребительскими товарами</t>
  </si>
  <si>
    <t>46.41</t>
  </si>
  <si>
    <t>Торговля оптовая текстильными изделиями</t>
  </si>
  <si>
    <t>46.41.1</t>
  </si>
  <si>
    <t>Торговля оптовая текстильными изделиями, кроме текстильных галантерейных изделий</t>
  </si>
  <si>
    <t>46.41.2</t>
  </si>
  <si>
    <t>Торговля оптовая галантерейными изделиями</t>
  </si>
  <si>
    <t>46.42</t>
  </si>
  <si>
    <t>Торговля оптовая одеждой и обувью</t>
  </si>
  <si>
    <t>46.42.1</t>
  </si>
  <si>
    <t>Торговля оптовая одеждой</t>
  </si>
  <si>
    <t>46.42.11</t>
  </si>
  <si>
    <t>Торговля оптовая одеждой, включая спортивную, кроме нательного белья</t>
  </si>
  <si>
    <t>46.42.12</t>
  </si>
  <si>
    <t>Торговля оптовая нательным бельем</t>
  </si>
  <si>
    <t>46.42.13</t>
  </si>
  <si>
    <t>Торговля оптовая изделиями из меха</t>
  </si>
  <si>
    <t>46.42.14</t>
  </si>
  <si>
    <t>Торговля оптовая аксессуарами одежды и головными уборами, кроме меховых</t>
  </si>
  <si>
    <t>46.42.2</t>
  </si>
  <si>
    <t>Торговля оптовая обувью</t>
  </si>
  <si>
    <t>46.43</t>
  </si>
  <si>
    <t>Торговля оптовая бытовыми электротоварами</t>
  </si>
  <si>
    <t>46.43.1</t>
  </si>
  <si>
    <t>Торговля оптовая электрической бытовой техникой</t>
  </si>
  <si>
    <t>46.43.2</t>
  </si>
  <si>
    <t>Торговля оптовая радио-, теле- и видеоаппаратурой и аппаратурой для цифровых видеодисков (DVD)</t>
  </si>
  <si>
    <t>46.43.3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</si>
  <si>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</si>
  <si>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46.43.4</t>
  </si>
  <si>
    <t>Торговля оптовая фототоварами и оптическими товарами</t>
  </si>
  <si>
    <t>46.44</t>
  </si>
  <si>
    <t>Торговля оптовая изделиями из керамики и стекла и чистящими средствами</t>
  </si>
  <si>
    <t>46.44.1</t>
  </si>
  <si>
    <t>Торговля оптовая изделиями из керамики и стекла</t>
  </si>
  <si>
    <t>46.44.2</t>
  </si>
  <si>
    <t>Торговля оптовая чистящими средствами</t>
  </si>
  <si>
    <t>46.45</t>
  </si>
  <si>
    <t>Торговля оптовая парфюмерными и косметическими товарами</t>
  </si>
  <si>
    <t>46.45.1</t>
  </si>
  <si>
    <t>Торговля оптовая парфюмерными и косметическими товарами, кроме мыла</t>
  </si>
  <si>
    <t>46.45.2</t>
  </si>
  <si>
    <t>Торговля оптовая туалетным и хозяйственным мылом</t>
  </si>
  <si>
    <t>46.46</t>
  </si>
  <si>
    <t>Торговля оптовая фармацевтической продукцией</t>
  </si>
  <si>
    <t>46.46.1</t>
  </si>
  <si>
    <t>46.46.2</t>
  </si>
  <si>
    <t>Торговля оптовая изделиями, применяемыми в медицинских целях</t>
  </si>
  <si>
    <t>46.47</t>
  </si>
  <si>
    <t>Торговля оптовая мебелью, коврами и осветительным оборудованием</t>
  </si>
  <si>
    <t>46.47.1</t>
  </si>
  <si>
    <t>Торговля оптовая бытовой мебелью</t>
  </si>
  <si>
    <t>46.47.2</t>
  </si>
  <si>
    <t>Торговля оптовая осветительным оборудованием</t>
  </si>
  <si>
    <t>46.47.3</t>
  </si>
  <si>
    <t>Торговля оптовая коврами и ковровыми изделиями</t>
  </si>
  <si>
    <t>46.48</t>
  </si>
  <si>
    <t>Торговля оптовая часами и ювелирными изделиями</t>
  </si>
  <si>
    <t>46.48.1</t>
  </si>
  <si>
    <t>Торговля оптовая часами</t>
  </si>
  <si>
    <t>46.48.2</t>
  </si>
  <si>
    <t>Торговля оптовая ювелирными изделиями</t>
  </si>
  <si>
    <t>46.49</t>
  </si>
  <si>
    <t>Торговля оптовая прочими бытовыми товарами</t>
  </si>
  <si>
    <t>46.49.1</t>
  </si>
  <si>
    <t>Торговля оптовая ножевыми изделиями и бытовой металлической посудой</t>
  </si>
  <si>
    <t>46.49.2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</si>
  <si>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</si>
  <si>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46.49.3</t>
  </si>
  <si>
    <t>Торговля оптовая книгами, газетами и журналами, писчебумажными и канцелярскими товарами</t>
  </si>
  <si>
    <t>46.49.31</t>
  </si>
  <si>
    <t>Торговля оптовая книгами</t>
  </si>
  <si>
    <t>46.49.32</t>
  </si>
  <si>
    <t>Торговля оптовая газетами и журналами</t>
  </si>
  <si>
    <t>46.49.33</t>
  </si>
  <si>
    <t>Торговля оптовая писчебумажными и канцелярскими товарами</t>
  </si>
  <si>
    <t>46.49.4</t>
  </si>
  <si>
    <t>Торговля оптовая прочими потребительскими товарами</t>
  </si>
  <si>
    <t>46.49.41</t>
  </si>
  <si>
    <t>Торговля оптовая музыкальными инструментами и нотными изданиями</t>
  </si>
  <si>
    <t>46.49.42</t>
  </si>
  <si>
    <t>Торговля оптовая играми и игрушками</t>
  </si>
  <si>
    <t>46.49.43</t>
  </si>
  <si>
    <t>Торговля оптовая спортивными товарами, включая велосипеды</t>
  </si>
  <si>
    <t>46.49.44</t>
  </si>
  <si>
    <t>Торговля оптовая изделиями из кожи и дорожными аксессуарами</t>
  </si>
  <si>
    <t>46.49.49</t>
  </si>
  <si>
    <t>Торговля оптовая прочими потребительскими товарами, не включенными в другие группировки</t>
  </si>
  <si>
    <t>46.49.5</t>
  </si>
  <si>
    <t>Торговля оптовая неэлектрическими бытовыми приборами</t>
  </si>
  <si>
    <t>46.5</t>
  </si>
  <si>
    <t>Торговля оптовая информационным и коммуникационным оборудованием</t>
  </si>
  <si>
    <t>46.51</t>
  </si>
  <si>
    <t>Торговля оптовая компьютерами, периферийными устройствами к компьютерам и программным обеспечением</t>
  </si>
  <si>
    <t>46.51.1</t>
  </si>
  <si>
    <t>Торговля оптовая компьютерами и периферийными устройствами</t>
  </si>
  <si>
    <t>46.51.2</t>
  </si>
  <si>
    <t>Торговля оптовая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</si>
  <si>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</si>
  <si>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</si>
  <si>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46.52.1</t>
  </si>
  <si>
    <t>Торговля оптовая телекоммуникационным оборудованием и его запасными частями</t>
  </si>
  <si>
    <t>46.52.2</t>
  </si>
  <si>
    <t>Торговля оптовая электронным оборудованием и его запасными частями</t>
  </si>
  <si>
    <t>46.52.3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</si>
  <si>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</si>
  <si>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46.6</t>
  </si>
  <si>
    <t>Торговля оптовая прочими машинами, оборудованием и принадлежностями</t>
  </si>
  <si>
    <t>46.61</t>
  </si>
  <si>
    <t>Торговля оптовая машинами, оборудованием и инструментами для сельского хозяйства</t>
  </si>
  <si>
    <t>46.61.1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</si>
  <si>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</si>
  <si>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46.61.2</t>
  </si>
  <si>
    <t>Торговля оптовая садово-огородной техникой и инвентарем</t>
  </si>
  <si>
    <t>46.62</t>
  </si>
  <si>
    <t>Торговля оптовая станками</t>
  </si>
  <si>
    <t>46.62.1</t>
  </si>
  <si>
    <t>Торговля оптовая деревообрабатывающими станками</t>
  </si>
  <si>
    <t>46.62.2</t>
  </si>
  <si>
    <t>Торговля оптовая металлообрабатывающими станками</t>
  </si>
  <si>
    <t>46.62.3</t>
  </si>
  <si>
    <t>Торговля оптовая станками для обработки прочих материалов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</si>
  <si>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</si>
  <si>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</si>
  <si>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</si>
  <si>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</si>
  <si>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</si>
  <si>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</si>
  <si>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</si>
  <si>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</si>
  <si>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</si>
  <si>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</si>
  <si>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46.69.1</t>
  </si>
  <si>
    <t>Торговля оптовая транспортными средствами, кроме автомобилей, мотоциклов и велосипедов</t>
  </si>
  <si>
    <t>46.69.2</t>
  </si>
  <si>
    <t>Торговля оптовая эксплуатационными материалами и принадлежностями машин</t>
  </si>
  <si>
    <t>46.69.3</t>
  </si>
  <si>
    <t>Торговля оптовая подъемно-транспортными машинами и оборудованием</t>
  </si>
  <si>
    <t>46.69.4</t>
  </si>
  <si>
    <t>Торговля оптовая машинами и оборудованием для производства пищевых продуктов, напитков и табачных изделий</t>
  </si>
  <si>
    <t>46.69.5</t>
  </si>
  <si>
    <t>Торговля оптовая производственным электротехническим оборудованием, машинами, аппаратурой и материалами</t>
  </si>
  <si>
    <t>46.69.6</t>
  </si>
  <si>
    <t>Торговля оптовая оружием и боеприпасами</t>
  </si>
  <si>
    <t>46.69.7</t>
  </si>
  <si>
    <t>Торговля оптовая измерительными приборами и оборудованием</t>
  </si>
  <si>
    <t>46.69.8</t>
  </si>
  <si>
    <t>Торговля оптовая техникой, оборудованием и инструментами, применяемыми в медицинских целях</t>
  </si>
  <si>
    <t>46.69.9</t>
  </si>
  <si>
    <t>Торговля оптовая прочими машинами, приборами, аппаратурой и оборудованием общепромышленного и специального назначения</t>
  </si>
  <si>
    <t>46.7</t>
  </si>
  <si>
    <t>Торговля оптовая специализированная прочая</t>
  </si>
  <si>
    <t>46.71</t>
  </si>
  <si>
    <t>Торговля оптовая твердым, жидким и газообразным топливом и подобными продуктами</t>
  </si>
  <si>
    <t>46.71.1</t>
  </si>
  <si>
    <t>Торговля оптовая твердым топливом</t>
  </si>
  <si>
    <t>46.71.2</t>
  </si>
  <si>
    <t>Торговля оптовая моторным топливом, включая авиационный бензин</t>
  </si>
  <si>
    <t>46.71.3</t>
  </si>
  <si>
    <t>Торговля оптовая сырой нефтью</t>
  </si>
  <si>
    <t>46.71.4</t>
  </si>
  <si>
    <t>Торговля оптовая природным (естественным) газом</t>
  </si>
  <si>
    <t>46.71.5</t>
  </si>
  <si>
    <t>Торговля оптовая сжиженными углеводородными газами</t>
  </si>
  <si>
    <t>46.71.51</t>
  </si>
  <si>
    <t>Торговля оптовая сжиженными углеводородными газами по регулируемым государством ценам (тарифам)</t>
  </si>
  <si>
    <t>46.71.52</t>
  </si>
  <si>
    <t>Торговля оптовая сжиженными углеводородными газами по не регулируемым государством ценам (тарифам)</t>
  </si>
  <si>
    <t>46.71.9</t>
  </si>
  <si>
    <t>Торговля оптовая прочим топливом и подобными продуктами</t>
  </si>
  <si>
    <t>46.72</t>
  </si>
  <si>
    <t>Торговля оптовая металлами и металлическими рудами</t>
  </si>
  <si>
    <t>46.72.1</t>
  </si>
  <si>
    <t>Торговля оптовая металлическими рудами</t>
  </si>
  <si>
    <t>46.72.11</t>
  </si>
  <si>
    <t>Торговля оптовая железными рудами</t>
  </si>
  <si>
    <t>46.72.12</t>
  </si>
  <si>
    <t>Торговля оптовая рудами цветных металлов</t>
  </si>
  <si>
    <t>46.72.2</t>
  </si>
  <si>
    <t>Торговля оптовая металлами в первичных формах</t>
  </si>
  <si>
    <t>46.72.21</t>
  </si>
  <si>
    <t>Торговля оптовая черными металлами в первичных формах</t>
  </si>
  <si>
    <t>46.72.22</t>
  </si>
  <si>
    <t>Торговля оптовая цветными металлами в первичных формах, кроме драгоценных</t>
  </si>
  <si>
    <t>46.72.23</t>
  </si>
  <si>
    <t>Торговля оптовая золотом и другими драгоценными металлами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</si>
  <si>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</si>
  <si>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</si>
  <si>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46.73.1</t>
  </si>
  <si>
    <t>Торговля оптовая древесным сырьем и необработанными лесоматериалами</t>
  </si>
  <si>
    <t>46.73.2</t>
  </si>
  <si>
    <t>Торговля оптовая пиломатериалами</t>
  </si>
  <si>
    <t>46.73.3</t>
  </si>
  <si>
    <t>Торговля оптовая санитарно-техническим оборудованием</t>
  </si>
  <si>
    <t>46.73.4</t>
  </si>
  <si>
    <t>Торговля оптовая лакокрасочными материалами</t>
  </si>
  <si>
    <t>46.73.5</t>
  </si>
  <si>
    <t>Торговля оптовая листовым стеклом</t>
  </si>
  <si>
    <t>46.73.6</t>
  </si>
  <si>
    <t>Торговля оптовая прочими строительными материалами и изделиями</t>
  </si>
  <si>
    <t>46.73.7</t>
  </si>
  <si>
    <t>Торговля оптовая обоями</t>
  </si>
  <si>
    <t>46.73.8</t>
  </si>
  <si>
    <t>Торговля оптовая напольными покрытиями (кроме ковров)</t>
  </si>
  <si>
    <t>46.74</t>
  </si>
  <si>
    <t>Торговля оптовая скобяными изделиями, водопроводным и отопительным оборудованием и принадлежностями</t>
  </si>
  <si>
    <t>46.74.1</t>
  </si>
  <si>
    <t>Торговля оптовая скобяными изделиями</t>
  </si>
  <si>
    <t>46.74.2</t>
  </si>
  <si>
    <t>Торговля оптовая водопроводным и отопительным оборудованием и санитарно-технической арматурой</t>
  </si>
  <si>
    <t>46.74.3</t>
  </si>
  <si>
    <t>Торговля оптовая ручными инструментами</t>
  </si>
  <si>
    <t>46.75</t>
  </si>
  <si>
    <t>Торговля оптовая химическими продуктами</t>
  </si>
  <si>
    <t>46.75.1</t>
  </si>
  <si>
    <t>Торговля оптовая удобрениями и агрохимическими продуктами</t>
  </si>
  <si>
    <t>46.75.2</t>
  </si>
  <si>
    <t>Торговля оптовая промышленными химикатами</t>
  </si>
  <si>
    <t>46.76</t>
  </si>
  <si>
    <t>Торговля оптовая прочими промежуточными продуктами</t>
  </si>
  <si>
    <t>46.76.1</t>
  </si>
  <si>
    <t>Торговля оптовая бумагой и картоном</t>
  </si>
  <si>
    <t>46.76.2</t>
  </si>
  <si>
    <t>Торговля оптовая текстильными волокнами</t>
  </si>
  <si>
    <t>46.76.3</t>
  </si>
  <si>
    <t>Торговля оптовая пластмассами и резиной в первичных формах</t>
  </si>
  <si>
    <t>46.76.4</t>
  </si>
  <si>
    <t>Торговля оптовая драгоценными камнями</t>
  </si>
  <si>
    <t>46.77</t>
  </si>
  <si>
    <t>Торговля оптовая отходами и ломом</t>
  </si>
  <si>
    <t>46.9</t>
  </si>
  <si>
    <t>Торговля оптовая неспециализированная</t>
  </si>
  <si>
    <t>46.90</t>
  </si>
  <si>
    <t>47</t>
  </si>
  <si>
    <t>Торговля розничная, кроме торговли автотранспортными средствами и мотоциклами</t>
  </si>
  <si>
    <t>47.1</t>
  </si>
  <si>
    <t>Торговля розничная в неспециализированных магазинах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</si>
  <si>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</si>
  <si>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</si>
  <si>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47.11.1</t>
  </si>
  <si>
    <t>Торговля розничная замороженными продуктами в неспециализированных магазинах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</si>
  <si>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</si>
  <si>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</si>
  <si>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</si>
  <si>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</si>
  <si>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47.19</t>
  </si>
  <si>
    <t>Торговля розничная прочая в неспециализированных магазинах</t>
  </si>
  <si>
    <t>47.19.1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</si>
  <si>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</si>
  <si>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47.19.2</t>
  </si>
  <si>
    <t>Деятельность универсальных магазинов, торгующих товарами общего ассортимента</t>
  </si>
  <si>
    <t>47.2</t>
  </si>
  <si>
    <t>Торговля розничная пищевыми продуктами, напитками и табачными изделиями в специализированных магазинах</t>
  </si>
  <si>
    <t>47.21</t>
  </si>
  <si>
    <t>Торговля розничная фруктами и овощами в специализированных магазинах</t>
  </si>
  <si>
    <t>47.21.1</t>
  </si>
  <si>
    <t>Торговля розничная свежими фруктами, овощами, картофелем и орехами в специализированных магазинах</t>
  </si>
  <si>
    <t>47.21.2</t>
  </si>
  <si>
    <t>Торговля розничная консервированными фруктами и овощами и орехами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</si>
  <si>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</si>
  <si>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</si>
  <si>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47.22.1</t>
  </si>
  <si>
    <t>Торговля розничная мясом и мясом птицы, включая субпродукты в специализированных магазинах</t>
  </si>
  <si>
    <t>47.22.2</t>
  </si>
  <si>
    <t>Торговля розничная продуктами из мяса и мяса птицы в специализированных магазинах</t>
  </si>
  <si>
    <t>47.22.3</t>
  </si>
  <si>
    <t>Торговля розничная консервами из мяса и мяса птицы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</si>
  <si>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</si>
  <si>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</si>
  <si>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47.23.1</t>
  </si>
  <si>
    <t>Торговля розничная рыбой и морепродуктами в специализированных магазинах</t>
  </si>
  <si>
    <t>47.23.2</t>
  </si>
  <si>
    <t>Торговля розничная консервами из рыбы и морепродуктов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</si>
  <si>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</si>
  <si>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</si>
  <si>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47.24.1</t>
  </si>
  <si>
    <t>Торговля розничная хлебом и хлебобулочными изделиями в специализированных магазинах</t>
  </si>
  <si>
    <t>47.24.2</t>
  </si>
  <si>
    <t>Торговля розничная кондитерскими изделиями в специализированных магазинах</t>
  </si>
  <si>
    <t>47.24.21</t>
  </si>
  <si>
    <t>Торговля розничная мучными кондитерскими изделиями в специализированных магазинах</t>
  </si>
  <si>
    <t>47.24.22</t>
  </si>
  <si>
    <t>Торговля розничная кондитерскими изделиями, включая шоколад, в специализированных магазинах</t>
  </si>
  <si>
    <t>47.24.3</t>
  </si>
  <si>
    <t>Торговля розничная мороженым и замороженными десертами в специализированных магазинах</t>
  </si>
  <si>
    <t>47.25</t>
  </si>
  <si>
    <t>Торговля розничная напитками в специализированных магазинах</t>
  </si>
  <si>
    <t>47.25.1</t>
  </si>
  <si>
    <t>Торговля розничная алкогольными напитками, включая пиво, в специализированных магазинах</t>
  </si>
  <si>
    <t>47.25.11</t>
  </si>
  <si>
    <t>Торговля розничная алкогольными напитками, кроме пива, в специализированных магазинах</t>
  </si>
  <si>
    <t>47.25.12</t>
  </si>
  <si>
    <t>Торговля розничная пивом в специализированных магазинах</t>
  </si>
  <si>
    <t>47.25.2</t>
  </si>
  <si>
    <t>Торговля розничная безалкогольными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</si>
  <si>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</si>
  <si>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</si>
  <si>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</si>
  <si>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</si>
  <si>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47.29.1</t>
  </si>
  <si>
    <t>Торговля розничная молочными продуктами и яйцами в специализированных магазинах</t>
  </si>
  <si>
    <t>47.29.11</t>
  </si>
  <si>
    <t>Торговля розничная молочными продуктами в специализированных магазинах</t>
  </si>
  <si>
    <t>47.29.12</t>
  </si>
  <si>
    <t>Торговля розничная яйцами в специализированных магазинах</t>
  </si>
  <si>
    <t>47.29.2</t>
  </si>
  <si>
    <t>Торговля розничная пищевыми маслами и жирами в специализированных магазинах</t>
  </si>
  <si>
    <t>47.29.21</t>
  </si>
  <si>
    <t>Торговля розничная животными маслами и жирами в специализированных магазинах</t>
  </si>
  <si>
    <t>47.29.22</t>
  </si>
  <si>
    <t>Торговля розничная растительными маслами в специализированных магазинах</t>
  </si>
  <si>
    <t>47.29.3</t>
  </si>
  <si>
    <t>47.29.31</t>
  </si>
  <si>
    <t>Торговля розничная мукой и макаронными изделиями в специализированных магазинах</t>
  </si>
  <si>
    <t>47.29.32</t>
  </si>
  <si>
    <t>Торговля розничная крупами в специализированных магазинах</t>
  </si>
  <si>
    <t>47.29.33</t>
  </si>
  <si>
    <t>Торговля розничная сахаром в специализированных магазинах</t>
  </si>
  <si>
    <t>47.29.34</t>
  </si>
  <si>
    <t>Торговля розничная солью в специализированных магазинах</t>
  </si>
  <si>
    <t>47.29.35</t>
  </si>
  <si>
    <t>Торговля розничная чаем, кофе, какао в специализированных магазинах</t>
  </si>
  <si>
    <t>47.29.36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</si>
  <si>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</si>
  <si>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47.29.39</t>
  </si>
  <si>
    <t>Торговля розничная прочими пищевыми продуктами в специализированных магазинах, не включенными в другие группировки</t>
  </si>
  <si>
    <t>47.3</t>
  </si>
  <si>
    <t>Торговля розничная моторным топливом в специализированных магазинах</t>
  </si>
  <si>
    <t>47.30</t>
  </si>
  <si>
    <t>47.30.1</t>
  </si>
  <si>
    <t>47.30.11</t>
  </si>
  <si>
    <t>Торговля розничная бензином и дизельным топливом в специализированных магазинах</t>
  </si>
  <si>
    <t>47.30.12</t>
  </si>
  <si>
    <t>Торговля розничная газом для заправки автомобилей в специализированных магазинах</t>
  </si>
  <si>
    <t>47.30.2</t>
  </si>
  <si>
    <t>Торговля розничная смазочными материалами и охлаждающими жидкостями для автотранспортных средств</t>
  </si>
  <si>
    <t>47.4</t>
  </si>
  <si>
    <t>Торговля розничная информационным и коммуникационным оборудованием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</si>
  <si>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</si>
  <si>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</si>
  <si>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47.41.1</t>
  </si>
  <si>
    <t>Торговля розничная компьютерами в специализированных магазинах</t>
  </si>
  <si>
    <t>47.41.2</t>
  </si>
  <si>
    <t>Торговля розничная программным обеспечением в специализированных магазинах</t>
  </si>
  <si>
    <t>47.41.3</t>
  </si>
  <si>
    <t>Торговля розничная периферийными устройствами в специализированных магазинах</t>
  </si>
  <si>
    <t>47.41.4</t>
  </si>
  <si>
    <t>Торговля розничная офисными машинами и оборудованием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</si>
  <si>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</si>
  <si>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</si>
  <si>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</si>
  <si>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</si>
  <si>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</t>
  </si>
  <si>
    <t>Торговля розничная прочими бытовыми изделиями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</si>
  <si>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</si>
  <si>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</si>
  <si>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47.51.1</t>
  </si>
  <si>
    <t>47.51.2</t>
  </si>
  <si>
    <t>Торговля розничная галантерейными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</si>
  <si>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</si>
  <si>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</si>
  <si>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47.52.1</t>
  </si>
  <si>
    <t>Торговля розничная скобяными изделиями в специализированных магазинах</t>
  </si>
  <si>
    <t>47.52.2</t>
  </si>
  <si>
    <t>Торговля розничная лакокрасочными материалами в специализированных магазинах</t>
  </si>
  <si>
    <t>47.52.3</t>
  </si>
  <si>
    <t>Торговля розничная стеклом в специализированных магазинах</t>
  </si>
  <si>
    <t>47.52.4</t>
  </si>
  <si>
    <t>Торговля розничная материалами и оборудованием для изготовления поделок в специализированных магазинах</t>
  </si>
  <si>
    <t>47.52.5</t>
  </si>
  <si>
    <t>Торговля розничная санитарно-техническим оборудованием в специализированных магазинах</t>
  </si>
  <si>
    <t>47.52.6</t>
  </si>
  <si>
    <t>Торговля розничная садово-огородной техникой и инвентарем в специализированных магазинах</t>
  </si>
  <si>
    <t>47.52.7</t>
  </si>
  <si>
    <t>Торговля розничная строительными материалами, не включенными в другие группировки, в специализированных магазинах</t>
  </si>
  <si>
    <t>47.52.71</t>
  </si>
  <si>
    <t>Торговля розничная пиломатериалами в специализированных магазинах</t>
  </si>
  <si>
    <t>47.52.72</t>
  </si>
  <si>
    <t>Торговля розничная кирпичом в специализированных магазинах</t>
  </si>
  <si>
    <t>47.52.73</t>
  </si>
  <si>
    <t>Торговля розничная металлическими и неметаллическими конструкциями в специализированных магазинах</t>
  </si>
  <si>
    <t>47.52.74</t>
  </si>
  <si>
    <t>Торговля розничная сборными деревянными строениями в специализированных магазинах</t>
  </si>
  <si>
    <t>47.52.79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</si>
  <si>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</si>
  <si>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</si>
  <si>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</si>
  <si>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47.53.1</t>
  </si>
  <si>
    <t>Торговля розничная коврами и ковровыми изделиями в специализированных магазинах</t>
  </si>
  <si>
    <t>47.53.2</t>
  </si>
  <si>
    <t>Торговля розничная портьерами, тюлевыми занавесями в специализированных магазинах</t>
  </si>
  <si>
    <t>47.53.3</t>
  </si>
  <si>
    <t>Торговля розничная обоями и напольными покрытиями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</si>
  <si>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</si>
  <si>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</si>
  <si>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</si>
  <si>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</si>
  <si>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47.59.1</t>
  </si>
  <si>
    <t>Торговля розничная мебелью в специализированных магазинах</t>
  </si>
  <si>
    <t>47.59.2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</si>
  <si>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</si>
  <si>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</t>
  </si>
  <si>
    <t>Торговля розничная осветительными приборами в специализированных магазинах</t>
  </si>
  <si>
    <t>47.59.4</t>
  </si>
  <si>
    <t>Торговля розничная изделиями из дерева, пробки и плетеными изделиями в специализированных магазинах</t>
  </si>
  <si>
    <t>47.59.5</t>
  </si>
  <si>
    <t>Торговля розничная музыкальными инструментами и нотными изданиями в специализированных магазинах</t>
  </si>
  <si>
    <t>47.59.6</t>
  </si>
  <si>
    <t>Торговля розничная неэлектрическими бытовыми приборами в специализированных магазинах</t>
  </si>
  <si>
    <t>47.59.7</t>
  </si>
  <si>
    <t>Торговля розничная электрическими системами охранной сигнализации, такими как запорные устройства, сейфы и хранилища</t>
  </si>
  <si>
    <t>47.59.9</t>
  </si>
  <si>
    <t>Торговля розничная бытовыми изделиями и приборами, не включенными в другие группировки, в специализированных магазинах</t>
  </si>
  <si>
    <t>47.6</t>
  </si>
  <si>
    <t>Торговля розничная товарами культурно-развлекательного назначения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</si>
  <si>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</si>
  <si>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</si>
  <si>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</si>
  <si>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</si>
  <si>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47.62.1</t>
  </si>
  <si>
    <t>Торговля розничная газетами и журналами в специализированных магазинах</t>
  </si>
  <si>
    <t>47.62.2</t>
  </si>
  <si>
    <t>Торговля розничная писчебумажными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</si>
  <si>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</si>
  <si>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</si>
  <si>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47.63.1</t>
  </si>
  <si>
    <t>Торговля розничная музыкальными записями, аудиолентами, компакт-дисками и кассетами в специализированных магазинах</t>
  </si>
  <si>
    <t>47.63.2</t>
  </si>
  <si>
    <t>Торговля розничная лентами и дисками без записей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</si>
  <si>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</si>
  <si>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</si>
  <si>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47.64.1</t>
  </si>
  <si>
    <t>47.64.2</t>
  </si>
  <si>
    <t>Торговля розничная рыболовными принадлежностями в специализированных магазинах</t>
  </si>
  <si>
    <t>47.64.3</t>
  </si>
  <si>
    <t>Торговля розничная туристическим снаряжением в специализированных магазинах</t>
  </si>
  <si>
    <t>47.64.4</t>
  </si>
  <si>
    <t>Торговля розничная лодками в специализированных магазинах</t>
  </si>
  <si>
    <t>47.64.5</t>
  </si>
  <si>
    <t>Торговля розничная велосипедами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</si>
  <si>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</si>
  <si>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</si>
  <si>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</t>
  </si>
  <si>
    <t>Торговля розничная прочими товарами в специализированных магазинах</t>
  </si>
  <si>
    <t>47.71</t>
  </si>
  <si>
    <t>Торговля розничная одеждой в специализированных магазинах</t>
  </si>
  <si>
    <t>47.71.1</t>
  </si>
  <si>
    <t>Торговля розничная мужской, женской и детской одеждой в специализированных магазинах</t>
  </si>
  <si>
    <t>47.71.2</t>
  </si>
  <si>
    <t>Торговля розничная нательным бельем в специализированных магазинах</t>
  </si>
  <si>
    <t>47.71.3</t>
  </si>
  <si>
    <t>Торговля розничная изделиями из меха в специализированных магазинах</t>
  </si>
  <si>
    <t>47.71.4</t>
  </si>
  <si>
    <t>Торговля розничная одеждой из кожи в специализированных магазинах</t>
  </si>
  <si>
    <t>47.71.5</t>
  </si>
  <si>
    <t>Торговля розничная спортивной одеждой в специализированных магазинах</t>
  </si>
  <si>
    <t>47.71.6</t>
  </si>
  <si>
    <t>Торговля розничная чулочно-носочными изделиями в специализированных магазинах</t>
  </si>
  <si>
    <t>47.71.7</t>
  </si>
  <si>
    <t>Торговля розничная головными уборами в специализированных магазинах</t>
  </si>
  <si>
    <t>47.71.8</t>
  </si>
  <si>
    <t>Торговля розничная аксессуарами одежды (перчатками, галстуками, шарфами, ремнями, подтяжками и т.п.)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</si>
  <si>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</si>
  <si>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</si>
  <si>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47.72.1</t>
  </si>
  <si>
    <t>Торговля розничная обувью в специализированных магазинах</t>
  </si>
  <si>
    <t>47.72.2</t>
  </si>
  <si>
    <t>Торговля розничная изделиями из кожи и дорожными принадлежностями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</si>
  <si>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</si>
  <si>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</si>
  <si>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</si>
  <si>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</si>
  <si>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47.74.1</t>
  </si>
  <si>
    <t>Торговля розничная изделиями, применяемыми в медицинских целях, в специализированных магазинах</t>
  </si>
  <si>
    <t>47.74.2</t>
  </si>
  <si>
    <t>Торговля розничная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</si>
  <si>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</si>
  <si>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</si>
  <si>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47.75.1</t>
  </si>
  <si>
    <t>Торговля розничная косметическими и парфюмерными товарами, кроме мыла в специализированных магазинах</t>
  </si>
  <si>
    <t>47.75.2</t>
  </si>
  <si>
    <t>Торговля розничная туалетным и хозяйственным мылом в специализированных магазинах</t>
  </si>
  <si>
    <t>47.75.3</t>
  </si>
  <si>
    <t>Торговля розничная предметами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</si>
  <si>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</si>
  <si>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</si>
  <si>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</t>
  </si>
  <si>
    <t>Торговля розничная цветами и другими растениями, семенами и удобрениями в специализированных магазинах</t>
  </si>
  <si>
    <t>47.76.2</t>
  </si>
  <si>
    <t>Торговля розничная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</si>
  <si>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</si>
  <si>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</si>
  <si>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47.77.1</t>
  </si>
  <si>
    <t>Торговля розничная часами в специализированных магазинах</t>
  </si>
  <si>
    <t>47.77.2</t>
  </si>
  <si>
    <t>Торговля розничная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</si>
  <si>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</si>
  <si>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</si>
  <si>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47.78.1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</si>
  <si>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</si>
  <si>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47.78.2</t>
  </si>
  <si>
    <t>Торговля розничная очками, включая сборку и ремонт очков в специализированных магазинах</t>
  </si>
  <si>
    <t>47.78.21</t>
  </si>
  <si>
    <t>Торговля розничная очками в специализированных магазинах</t>
  </si>
  <si>
    <t>47.78.22</t>
  </si>
  <si>
    <t>Сборка и ремонт очков в специализированных магазинах</t>
  </si>
  <si>
    <t>47.78.3</t>
  </si>
  <si>
    <t>Торговля розничная сувенирами, изделиями народных художественных промыслов</t>
  </si>
  <si>
    <t>47.78.4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</si>
  <si>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</si>
  <si>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47.78.5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</si>
  <si>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</si>
  <si>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47.78.6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</si>
  <si>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</si>
  <si>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47.78.61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</si>
  <si>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</si>
  <si>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47.78.62</t>
  </si>
  <si>
    <t>Торговля розничная газом в баллонах в специализированных магазинах по регулируемым государствам ценам (тарифам)</t>
  </si>
  <si>
    <t>47.78.63</t>
  </si>
  <si>
    <t>Торговля розничная газом в баллонах в специализированных магазинах по нерегулируемым государством ценам (тарифам)</t>
  </si>
  <si>
    <t>47.78.7</t>
  </si>
  <si>
    <t>Торговля розничная оружием и боеприпасами в специализированных магазинах</t>
  </si>
  <si>
    <t>47.78.8</t>
  </si>
  <si>
    <t>Торговля розничная филателистическими и нумизматическими товарами в специализированных магазинах</t>
  </si>
  <si>
    <t>47.78.9</t>
  </si>
  <si>
    <t>Торговля розничная непродовольственными товарами, не включенными в другие группировки, в специализированных магазинах</t>
  </si>
  <si>
    <t>47.79</t>
  </si>
  <si>
    <t>Торговля розничная бывшими в употреблении товарами в магазинах</t>
  </si>
  <si>
    <t>47.79.1</t>
  </si>
  <si>
    <t>Торговля розничная предметами антиквариата</t>
  </si>
  <si>
    <t>47.79.2</t>
  </si>
  <si>
    <t>Торговля розничная букинистическими книгами</t>
  </si>
  <si>
    <t>47.79.3</t>
  </si>
  <si>
    <t>Торговля розничная прочими бывшими в употреблении товарами</t>
  </si>
  <si>
    <t>47.79.4</t>
  </si>
  <si>
    <t>Деятельность аукционных домов по розничной торговле</t>
  </si>
  <si>
    <t>47.8</t>
  </si>
  <si>
    <t>Торговля розничная в нестационарных торговых объектах и на рынках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</si>
  <si>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</si>
  <si>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</si>
  <si>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47.81.1</t>
  </si>
  <si>
    <t>Торговля розничная в нестационарных торговых объектах напитками и табачной продукцией</t>
  </si>
  <si>
    <t>47.81.2</t>
  </si>
  <si>
    <t>Торговля розничная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</si>
  <si>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</si>
  <si>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</si>
  <si>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47.82.1</t>
  </si>
  <si>
    <t>Торговля розничная в нестационарных торговых объектах текстилем, одеждой и обувью</t>
  </si>
  <si>
    <t>47.82.2</t>
  </si>
  <si>
    <t>Торговля розничная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</si>
  <si>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</si>
  <si>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</si>
  <si>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47.89.1</t>
  </si>
  <si>
    <t>Торговля розничная в нестационарных торговых объектах прочими товарами</t>
  </si>
  <si>
    <t>47.89.2</t>
  </si>
  <si>
    <t>Торговля розничная на рынках прочими товарами</t>
  </si>
  <si>
    <t>47.9</t>
  </si>
  <si>
    <t>Торговля розничная вне магазинов, палаток, рынков</t>
  </si>
  <si>
    <t>47.91</t>
  </si>
  <si>
    <t>Торговля розничная по почте или по информационно-коммуникационной сети Интернет</t>
  </si>
  <si>
    <t>47.91.1</t>
  </si>
  <si>
    <t>Торговля розничная по почте</t>
  </si>
  <si>
    <t>47.91.2</t>
  </si>
  <si>
    <t>Торговля розничная, осуществляемая непосредственно при помощи информационно-коммуникационной сети Интернет</t>
  </si>
  <si>
    <t>47.91.3</t>
  </si>
  <si>
    <t>Торговля розничная через Интернет-аукционы</t>
  </si>
  <si>
    <t>47.91.4</t>
  </si>
  <si>
    <t>Торговля розничная, осуществляемая непосредственно при помощи телевидения, радио, телефона</t>
  </si>
  <si>
    <t>47.99</t>
  </si>
  <si>
    <t>Торговля розничная прочая вне магазинов, палаток, рынков</t>
  </si>
  <si>
    <t>47.99.1</t>
  </si>
  <si>
    <t>Деятельность по осуществлению прямых продаж или продаж торговыми агентами с доставкой</t>
  </si>
  <si>
    <t>47.99.2</t>
  </si>
  <si>
    <t>Деятельность по осуществлению торговли через автоматы</t>
  </si>
  <si>
    <t>47.99.3</t>
  </si>
  <si>
    <t>Деятельность по осуществлению прямых продаж топлива с доставкой по адресу клиента</t>
  </si>
  <si>
    <t>47.99.4</t>
  </si>
  <si>
    <t>Деятельность аукционов по розничной торговле вне магазинов, за исключением продаж через Интернет-аукционы</t>
  </si>
  <si>
    <t>47.99.5</t>
  </si>
  <si>
    <t>Деятельность по осуществлению розничных продаж комиссионными агентами вне магазинов</t>
  </si>
  <si>
    <t>H</t>
  </si>
  <si>
    <t>Транспортировка и хранение</t>
  </si>
  <si>
    <t>49</t>
  </si>
  <si>
    <t>Деятельность сухопутного и трубопроводного транспорта</t>
  </si>
  <si>
    <t>49.1</t>
  </si>
  <si>
    <t>Деятельность железнодорожного транспорта: междугородные и международные пассажирские перевозки</t>
  </si>
  <si>
    <t>49.10</t>
  </si>
  <si>
    <t>49.10.1</t>
  </si>
  <si>
    <t>Перевозка пассажиров железнодорожным транспортом в междугородном сообщении</t>
  </si>
  <si>
    <t>49.10.11</t>
  </si>
  <si>
    <t>Перевозка пассажиров железнодорожным транспортом в междугородном сообщении в регулируемом секторе</t>
  </si>
  <si>
    <t>49.10.12</t>
  </si>
  <si>
    <t>Перевозка пассажиров железнодорожным транспортом в междугородном сообщении в нерегулируемом секторе</t>
  </si>
  <si>
    <t>49.10.2</t>
  </si>
  <si>
    <t>Перевозка пассажиров железнодорожным транспортом в международном сообщении</t>
  </si>
  <si>
    <t>49.2</t>
  </si>
  <si>
    <t>Деятельность железнодорожного транспорта: грузовые перевозки</t>
  </si>
  <si>
    <t>49.20</t>
  </si>
  <si>
    <t>49.20.1</t>
  </si>
  <si>
    <t>Перевозка опасных грузов</t>
  </si>
  <si>
    <t>49.20.9</t>
  </si>
  <si>
    <t>Перевозка прочих грузов</t>
  </si>
  <si>
    <t>49.3</t>
  </si>
  <si>
    <t>Деятельность прочего сухопутного пассажирского транспорта</t>
  </si>
  <si>
    <t>49.31</t>
  </si>
  <si>
    <t>Деятельность сухопутного пассажирского транспорта: внутригородские и пригородные перевозки пассажиров</t>
  </si>
  <si>
    <t>49.31.1</t>
  </si>
  <si>
    <t>Перевозка пассажиров железнодорожным транспортом в пригородном сообщении</t>
  </si>
  <si>
    <t>49.31.11</t>
  </si>
  <si>
    <t>Перевозка пассажиров железнодорожным транспортом в пригородном сообщении в регулируемом секторе</t>
  </si>
  <si>
    <t>49.31.12</t>
  </si>
  <si>
    <t>Перевозка пассажиров железнодорожным транспортом в пригородном сообщении в нерегулируемом секторе</t>
  </si>
  <si>
    <t>49.31.2</t>
  </si>
  <si>
    <t>Деятельность прочего сухопутного транспорта по регулярным внутригородским и пригородным пассажирским перевозкам</t>
  </si>
  <si>
    <t>49.31.21</t>
  </si>
  <si>
    <t>Деятельность автобусного транспорта по регулярным внутригородским и пригородным пассажирским перевозкам</t>
  </si>
  <si>
    <t>49.31.22</t>
  </si>
  <si>
    <t>Деятельность троллейбусного транспорта по регулярным внутригородским и пригородным пассажирским перевозкам</t>
  </si>
  <si>
    <t>49.31.23</t>
  </si>
  <si>
    <t>Деятельность трамвайного транспорта по регулярным внутригородским и пригородным пассажирским перевозкам</t>
  </si>
  <si>
    <t>49.31.24</t>
  </si>
  <si>
    <t>Деятельность метро по перевозке пассажиров</t>
  </si>
  <si>
    <t>49.31.25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</si>
  <si>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</si>
  <si>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49.32</t>
  </si>
  <si>
    <t>Деятельность такси</t>
  </si>
  <si>
    <t>49.39</t>
  </si>
  <si>
    <t>Деятельность прочего сухопутного пассажирского транспорта, не включенная в другие группировки</t>
  </si>
  <si>
    <t>49.39.1</t>
  </si>
  <si>
    <t>Перевозки междугородные и специальные сухопутным пассажирским транспортом по расписанию</t>
  </si>
  <si>
    <t>49.39.11</t>
  </si>
  <si>
    <t>Перевозки автомобильным (автобусным) пассажирским транспортом в междугородном сообщении по расписанию</t>
  </si>
  <si>
    <t>49.39.12</t>
  </si>
  <si>
    <t>Перевозки автомобильным (автобусным) пассажирским транспортом в международном сообщении по расписанию</t>
  </si>
  <si>
    <t>49.39.13</t>
  </si>
  <si>
    <t>Перевозки специальные автомобильным (автобусным) пассажирским транспортом по расписанию</t>
  </si>
  <si>
    <t>49.39.2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</si>
  <si>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</si>
  <si>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49.39.3</t>
  </si>
  <si>
    <t>Перевозки пассажиров сухопутным транспортом нерегулярные</t>
  </si>
  <si>
    <t>49.39.31</t>
  </si>
  <si>
    <t>Аренда городских и междугородных автобусов с водителем</t>
  </si>
  <si>
    <t>49.39.32</t>
  </si>
  <si>
    <t>Перевозка пассажиров автодорожными средствами для осмотра достопримечательностей</t>
  </si>
  <si>
    <t>49.39.33</t>
  </si>
  <si>
    <t>Перевозки чартерные нерегулярные на близкие расстояния городскими и междугородными автобусами</t>
  </si>
  <si>
    <t>49.39.34</t>
  </si>
  <si>
    <t>Перевозки чартерные нерегулярные на дальние расстояния городскими и междугородными автобусами</t>
  </si>
  <si>
    <t>49.39.35</t>
  </si>
  <si>
    <t>Перевозка пассажиров транспортными средствами, приводимыми в движение человеком или животными</t>
  </si>
  <si>
    <t>49.39.39</t>
  </si>
  <si>
    <t>Перевозки пассажиров сухопутным транспортом прочие, не включенные в другие группировки</t>
  </si>
  <si>
    <t>49.4</t>
  </si>
  <si>
    <t>Деятельность автомобильного грузового транспорта и услуги по перевозкам</t>
  </si>
  <si>
    <t>49.41</t>
  </si>
  <si>
    <t>Деятельность автомобильного грузового транспорта</t>
  </si>
  <si>
    <t>49.41.1</t>
  </si>
  <si>
    <t>Перевозка грузов специализированными автотранспортными средствами</t>
  </si>
  <si>
    <t>49.41.2</t>
  </si>
  <si>
    <t>Перевозка грузов неспециализированными автотранспортными средствами</t>
  </si>
  <si>
    <t>49.41.3</t>
  </si>
  <si>
    <t>Аренда грузового автомобильного транспорта с водителем</t>
  </si>
  <si>
    <t>49.42</t>
  </si>
  <si>
    <t>Предоставление услуг по перевозкам</t>
  </si>
  <si>
    <t>49.5</t>
  </si>
  <si>
    <t>Деятельность трубопроводного транспорта</t>
  </si>
  <si>
    <t>49.50</t>
  </si>
  <si>
    <t>49.50.1</t>
  </si>
  <si>
    <t>Транспортирование по трубопроводам нефти и нефтепродуктов</t>
  </si>
  <si>
    <t>49.50.11</t>
  </si>
  <si>
    <t>Транспортирование по трубопроводам нефти</t>
  </si>
  <si>
    <t>49.50.12</t>
  </si>
  <si>
    <t>Транспортирование по трубопроводам нефтепродуктов</t>
  </si>
  <si>
    <t>49.50.2</t>
  </si>
  <si>
    <t>Транспортирование по трубопроводам газа и продуктов его переработки</t>
  </si>
  <si>
    <t>49.50.21</t>
  </si>
  <si>
    <t>Транспортирование по трубопроводам газа</t>
  </si>
  <si>
    <t>49.50.22</t>
  </si>
  <si>
    <t>Транспортирование по трубопроводам продуктов переработки газа</t>
  </si>
  <si>
    <t>49.50.3</t>
  </si>
  <si>
    <t>Транспортирование по трубопроводам прочих видов грузов</t>
  </si>
  <si>
    <t>50</t>
  </si>
  <si>
    <t>Деятельность водного транспорта</t>
  </si>
  <si>
    <t>50.1</t>
  </si>
  <si>
    <t>Деятельность морского пассажирского транспорта</t>
  </si>
  <si>
    <t>50.10</t>
  </si>
  <si>
    <t>50.10.1</t>
  </si>
  <si>
    <t>Перевозка пассажиров морскими судами заграничного плавания</t>
  </si>
  <si>
    <t>50.10.11</t>
  </si>
  <si>
    <t>Перевозка пассажиров морскими судами заграничного плавания, подчиняющимися расписанию</t>
  </si>
  <si>
    <t>50.10.12</t>
  </si>
  <si>
    <t>Перевозка пассажиров морскими судами заграничного плавания, не подчиняющимися расписанию</t>
  </si>
  <si>
    <t>50.10.2</t>
  </si>
  <si>
    <t>Перевозка пассажиров морскими судами каботажного плавания</t>
  </si>
  <si>
    <t>50.10.21</t>
  </si>
  <si>
    <t>Перевозка пассажиров морскими судами каботажного плавания, подчиняющимися расписанию</t>
  </si>
  <si>
    <t>50.10.22</t>
  </si>
  <si>
    <t>Перевозка пассажиров морскими судами каботажного плавания, не подчиняющимися расписанию</t>
  </si>
  <si>
    <t>50.10.3</t>
  </si>
  <si>
    <t>Аренда морских судов заграничного и каботажного плавания для перевозки пассажиров с экипажем</t>
  </si>
  <si>
    <t>50.10.31</t>
  </si>
  <si>
    <t>Аренда морских судов заграничного плавания для перевозки пассажиров с экипажем</t>
  </si>
  <si>
    <t>50.10.32</t>
  </si>
  <si>
    <t>Аренда морских судов каботажного плавания для перевозки пассажиров с экипажем</t>
  </si>
  <si>
    <t>50.10.39</t>
  </si>
  <si>
    <t>Аренда прочих морских судов для перевозки пассажиров с экипажем</t>
  </si>
  <si>
    <t>50.2</t>
  </si>
  <si>
    <t>Деятельность морского грузового транспорта</t>
  </si>
  <si>
    <t>50.20</t>
  </si>
  <si>
    <t>50.20.1</t>
  </si>
  <si>
    <t>Перевозка грузов морскими судами заграничного плавания</t>
  </si>
  <si>
    <t>50.20.11</t>
  </si>
  <si>
    <t>Перевозка замороженных или охлажденных грузов судами-рефрижераторами заграничного плавания</t>
  </si>
  <si>
    <t>50.20.12</t>
  </si>
  <si>
    <t>Перевозка сырой нефти морскими судами-танкерами заграничного плавания</t>
  </si>
  <si>
    <t>50.20.13</t>
  </si>
  <si>
    <t>Перевозка прочих жидкостей или газов морскими судами-танкерами заграничного плавания</t>
  </si>
  <si>
    <t>50.20.14</t>
  </si>
  <si>
    <t>Перевозка контейнерных грузов судами-контейнеровозами заграничного плавания</t>
  </si>
  <si>
    <t>50.20.15</t>
  </si>
  <si>
    <t>Перевозка сухих сыпучих грузов морскими судами заграничного плавания</t>
  </si>
  <si>
    <t>50.20.19</t>
  </si>
  <si>
    <t>Перевозка прочих грузов морскими судами заграничного плавания</t>
  </si>
  <si>
    <t>50.20.2</t>
  </si>
  <si>
    <t>Перевозка грузов морскими судами каботажного плавания</t>
  </si>
  <si>
    <t>50.20.21</t>
  </si>
  <si>
    <t>Перевозка замороженных или охлажденных грузов судами-рефрижераторами каботажного плавания</t>
  </si>
  <si>
    <t>50.20.22</t>
  </si>
  <si>
    <t>Перевозка сырой нефти морскими судами-танкерами каботажного плавания</t>
  </si>
  <si>
    <t>50.20.23</t>
  </si>
  <si>
    <t>Перевозка прочих жидкостей или газов морскими судами-танкерами каботажного плавания</t>
  </si>
  <si>
    <t>50.20.24</t>
  </si>
  <si>
    <t>Перевозка контейнерных грузов судами-контейнеровозами каботажного плавания</t>
  </si>
  <si>
    <t>50.20.25</t>
  </si>
  <si>
    <t>Перевозка сухих сыпучих грузов морскими судами каботажного плавания</t>
  </si>
  <si>
    <t>50.20.29</t>
  </si>
  <si>
    <t>Перевозка прочих грузов морскими судами каботажного плавания</t>
  </si>
  <si>
    <t>50.20.3</t>
  </si>
  <si>
    <t>Аренда морских судов заграничного и каботажного плавания для перевозки грузов с экипажем</t>
  </si>
  <si>
    <t>50.20.31</t>
  </si>
  <si>
    <t>Аренда морских судов заграничного плавания для перевозки грузов с экипажем</t>
  </si>
  <si>
    <t>50.20.32</t>
  </si>
  <si>
    <t>Аренда морских судов каботажного плавания для перевозки грузов с экипажем</t>
  </si>
  <si>
    <t>50.20.4</t>
  </si>
  <si>
    <t>Буксировка и маневровые услуги, оказываемые судами заграничного и каботажного плавания</t>
  </si>
  <si>
    <t>50.20.41</t>
  </si>
  <si>
    <t>Буксировка судами заграничного и каботажного плавания</t>
  </si>
  <si>
    <t>50.20.42</t>
  </si>
  <si>
    <t>Деятельность по оказанию маневровых услуг судами заграничного и каботажного плавания</t>
  </si>
  <si>
    <t>50.3</t>
  </si>
  <si>
    <t>Деятельность внутреннего водного пассажирского транспорта</t>
  </si>
  <si>
    <t>50.30</t>
  </si>
  <si>
    <t>50.30.1</t>
  </si>
  <si>
    <t>Перевозка пассажиров по внутренним водным путям</t>
  </si>
  <si>
    <t>50.30.2</t>
  </si>
  <si>
    <t>Аренда судов внутреннего водного транспорта для перевозки пассажиров с экипажем</t>
  </si>
  <si>
    <t>50.4</t>
  </si>
  <si>
    <t>Деятельность внутреннего водного грузового транспорта</t>
  </si>
  <si>
    <t>50.40</t>
  </si>
  <si>
    <t>50.40.1</t>
  </si>
  <si>
    <t>Перевозка грузов по внутренним водным путям</t>
  </si>
  <si>
    <t>50.40.2</t>
  </si>
  <si>
    <t>Буксировка и маневровые услуги на внутренних водных путях</t>
  </si>
  <si>
    <t>50.40.3</t>
  </si>
  <si>
    <t>Аренда судов внутреннего водного транспорта для перевозки грузов с экипажем</t>
  </si>
  <si>
    <t>51</t>
  </si>
  <si>
    <t>Деятельность воздушного и космического транспорта</t>
  </si>
  <si>
    <t>51.1</t>
  </si>
  <si>
    <t>Деятельность пассажирского воздушного транспорта</t>
  </si>
  <si>
    <t>51.10</t>
  </si>
  <si>
    <t>51.10.1</t>
  </si>
  <si>
    <t>Перевозка воздушным пассажирским транспортом, подчиняющимся расписанию</t>
  </si>
  <si>
    <t>51.10.2</t>
  </si>
  <si>
    <t>Перевозка воздушным пассажирским транспортом, не подчиняющимся расписанию</t>
  </si>
  <si>
    <t>51.10.3</t>
  </si>
  <si>
    <t>Аренда воздушного судна с экипажем для перевозки пассажиров</t>
  </si>
  <si>
    <t>51.2</t>
  </si>
  <si>
    <t>Деятельность грузового воздушного транспорта и космического транспорта</t>
  </si>
  <si>
    <t>51.21</t>
  </si>
  <si>
    <t>Деятельность грузового воздушного транспорта</t>
  </si>
  <si>
    <t>51.21.1</t>
  </si>
  <si>
    <t>Перевозка воздушным грузовым транспортом, подчиняющимся расписанию</t>
  </si>
  <si>
    <t>51.21.2</t>
  </si>
  <si>
    <t>Перевозка воздушным грузовым транспортом, не подчиняющимся расписанию</t>
  </si>
  <si>
    <t>51.21.3</t>
  </si>
  <si>
    <t>Аренда грузовых воздушных судов с экипажем</t>
  </si>
  <si>
    <t>51.22</t>
  </si>
  <si>
    <t>Деятельность космического транспорта</t>
  </si>
  <si>
    <t>51.22.1</t>
  </si>
  <si>
    <t>Перевозка пассажиров космическим транспортом</t>
  </si>
  <si>
    <t>51.22.2</t>
  </si>
  <si>
    <t>Перевозка грузов космическим транспортом</t>
  </si>
  <si>
    <t>51.22.3</t>
  </si>
  <si>
    <t>Запуск ракет космического назначения и выведение космических объектов на орбиту</t>
  </si>
  <si>
    <t>51.22.4</t>
  </si>
  <si>
    <t>Деятельность космических лабораторий</t>
  </si>
  <si>
    <t>52</t>
  </si>
  <si>
    <t>Складское хозяйство и вспомогательная транспортная деятельность</t>
  </si>
  <si>
    <t>52.1</t>
  </si>
  <si>
    <t>Деятельность по складированию и хранению</t>
  </si>
  <si>
    <t>52.10</t>
  </si>
  <si>
    <t>52.10.1</t>
  </si>
  <si>
    <t>Хранение и складирование замороженных или охлажденных грузов</t>
  </si>
  <si>
    <t>52.10.2</t>
  </si>
  <si>
    <t>Хранение и складирование жидких или газообразных грузов</t>
  </si>
  <si>
    <t>52.10.21</t>
  </si>
  <si>
    <t>Хранение и складирование нефти и продуктов ее переработки</t>
  </si>
  <si>
    <t>52.10.22</t>
  </si>
  <si>
    <t>Хранение и складирование газа и продуктов его переработки</t>
  </si>
  <si>
    <t>52.10.23</t>
  </si>
  <si>
    <t>Хранение и складирование прочих жидких или газообразных грузов</t>
  </si>
  <si>
    <t>52.10.3</t>
  </si>
  <si>
    <t>Хранение и складирование зерна</t>
  </si>
  <si>
    <t>52.10.4</t>
  </si>
  <si>
    <t>Хранение и складирование прочих грузов</t>
  </si>
  <si>
    <t>52.2</t>
  </si>
  <si>
    <t>Деятельность транспортная вспомогательная</t>
  </si>
  <si>
    <t>52.21</t>
  </si>
  <si>
    <t>Деятельность вспомогательная, связанная с сухопутным транспортом</t>
  </si>
  <si>
    <t>52.21.1</t>
  </si>
  <si>
    <t>Деятельность вспомогательная, связанная с железнодорожным транспортом</t>
  </si>
  <si>
    <t>52.21.11</t>
  </si>
  <si>
    <t>Предоставление железнодорожных маневровых или буксировочных услуг</t>
  </si>
  <si>
    <t>52.21.12</t>
  </si>
  <si>
    <t>Деятельность железнодорожных пассажирских вокзалов и грузовых терминалов</t>
  </si>
  <si>
    <t>52.21.13</t>
  </si>
  <si>
    <t>Деятельность железнодорожной инфраструктуры</t>
  </si>
  <si>
    <t>52.21.19</t>
  </si>
  <si>
    <t>Деятельность вспомогательная прочая, связанная с железнодорожным транспортом</t>
  </si>
  <si>
    <t>52.21.2</t>
  </si>
  <si>
    <t>Деятельность вспомогательная, связанная с автомобильным транспортом</t>
  </si>
  <si>
    <t>52.21.21</t>
  </si>
  <si>
    <t>Деятельность автобусных станций</t>
  </si>
  <si>
    <t>52.21.22</t>
  </si>
  <si>
    <t>Деятельность по эксплуатации автомобильных дорог и автомагистралей</t>
  </si>
  <si>
    <t>52.21.23</t>
  </si>
  <si>
    <t>Деятельность по эксплуатации мостов и тоннелей</t>
  </si>
  <si>
    <t>52.21.24</t>
  </si>
  <si>
    <t>Деятельность стоянок для транспортных средств</t>
  </si>
  <si>
    <t>52.21.25</t>
  </si>
  <si>
    <t>Деятельность по буксировке автотранспортных средств</t>
  </si>
  <si>
    <t>52.21.29</t>
  </si>
  <si>
    <t>Деятельность вспомогательная прочая, связанная с автомобильным транспортом</t>
  </si>
  <si>
    <t>52.21.3</t>
  </si>
  <si>
    <t>Деятельность вспомогательная, связанная с трубопроводным транспортом</t>
  </si>
  <si>
    <t>52.22</t>
  </si>
  <si>
    <t>Деятельность вспомогательная, связанная с водным транспортом</t>
  </si>
  <si>
    <t>52.22.1</t>
  </si>
  <si>
    <t>Деятельность вспомогательная, связанная с морским транспортом</t>
  </si>
  <si>
    <t>52.22.11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</si>
  <si>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</si>
  <si>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52.22.12</t>
  </si>
  <si>
    <t>Обеспечение судоходства в морских и прибрежных водах, включая лоцманскую проводку судов</t>
  </si>
  <si>
    <t>52.22.13</t>
  </si>
  <si>
    <t>Деятельность по постановке судов к причалу, осуществление швартовых операций с судами в морских портах</t>
  </si>
  <si>
    <t>52.22.14</t>
  </si>
  <si>
    <t>Деятельность по навигационному обеспечению судоходства на морском транспорте</t>
  </si>
  <si>
    <t>52.22.15</t>
  </si>
  <si>
    <t>Деятельность аварийно-спасательная и судоподъемная на морском транспорте</t>
  </si>
  <si>
    <t>52.22.16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</si>
  <si>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</si>
  <si>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52.22.17</t>
  </si>
  <si>
    <t>Производство водолазных работ по обслуживанию морских судов</t>
  </si>
  <si>
    <t>52.22.18</t>
  </si>
  <si>
    <t>Деятельность ледокольного флота на морском транспорте</t>
  </si>
  <si>
    <t>52.22.19</t>
  </si>
  <si>
    <t>Деятельность вспомогательная, связанная с морским транспортом, прочая, не включенная в другие группировки</t>
  </si>
  <si>
    <t>52.22.2</t>
  </si>
  <si>
    <t>Деятельность вспомогательная, связанная с внутренним водным транспортом</t>
  </si>
  <si>
    <t>52.22.21</t>
  </si>
  <si>
    <t>Деятельность инфраструктуры речных портов и гидротехнических сооружений</t>
  </si>
  <si>
    <t>52.22.22</t>
  </si>
  <si>
    <t>Обеспечение судоходства по внутренним водным путям, в том числе лоцманская проводка судов</t>
  </si>
  <si>
    <t>52.22.23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</si>
  <si>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</si>
  <si>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52.22.24</t>
  </si>
  <si>
    <t>Деятельность по навигационному обеспечению судоходства на внутреннем водном транспорте</t>
  </si>
  <si>
    <t>52.22.25</t>
  </si>
  <si>
    <t>Деятельность аварийно-спасательная и судоподъемная на внутреннем водном транспорте</t>
  </si>
  <si>
    <t>52.22.26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</si>
  <si>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</si>
  <si>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52.22.27</t>
  </si>
  <si>
    <t>Производство водолазных работ по обслуживанию судов на внутреннем водном транспорте</t>
  </si>
  <si>
    <t>52.22.28</t>
  </si>
  <si>
    <t>Деятельность ледокольного флота на внутреннем водном транспорте</t>
  </si>
  <si>
    <t>52.22.29</t>
  </si>
  <si>
    <t>Деятельность вспомогательная, связанная с внутренним водным транспортом, прочая, не включенная в другие группировки</t>
  </si>
  <si>
    <t>52.23</t>
  </si>
  <si>
    <t>Деятельность вспомогательная, связанная с воздушным и космическим транспортом</t>
  </si>
  <si>
    <t>52.23.1</t>
  </si>
  <si>
    <t>Деятельность вспомогательная, связанная с воздушным транспортом</t>
  </si>
  <si>
    <t>52.23.11</t>
  </si>
  <si>
    <t>Деятельность аэропортовая</t>
  </si>
  <si>
    <t>52.23.12</t>
  </si>
  <si>
    <t>Обеспечение обслуживания (управления) воздушного движения</t>
  </si>
  <si>
    <t>52.23.13</t>
  </si>
  <si>
    <t>Выполнение авиационных работ</t>
  </si>
  <si>
    <t>52.23.19</t>
  </si>
  <si>
    <t>Деятельность вспомогательная прочая, связанная с воздушным транспортом</t>
  </si>
  <si>
    <t>52.23.2</t>
  </si>
  <si>
    <t>Деятельность вспомогательная, связанная с космическим транспортом</t>
  </si>
  <si>
    <t>52.23.21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</si>
  <si>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</si>
  <si>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52.23.22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</si>
  <si>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</si>
  <si>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52.23.23</t>
  </si>
  <si>
    <t>Деятельность, связанная с подготовкой космонавтов для работы непосредственно в космическом пространстве</t>
  </si>
  <si>
    <t>52.23.29</t>
  </si>
  <si>
    <t>Деятельность вспомогательная прочая, связанная с космическим транспортом</t>
  </si>
  <si>
    <t>52.24</t>
  </si>
  <si>
    <t>Транспортная обработка грузов</t>
  </si>
  <si>
    <t>52.24.1</t>
  </si>
  <si>
    <t>Транспортная обработка контейнеров</t>
  </si>
  <si>
    <t>52.24.2</t>
  </si>
  <si>
    <t>Транспортная обработка прочих грузов</t>
  </si>
  <si>
    <t>52.29</t>
  </si>
  <si>
    <t>Деятельность вспомогательная прочая, связанная с перевозками</t>
  </si>
  <si>
    <t>Деятельность почтовой связи и курьерская деятельность</t>
  </si>
  <si>
    <t>53.1</t>
  </si>
  <si>
    <t>Деятельность почтовой связи общего пользования</t>
  </si>
  <si>
    <t>53.10</t>
  </si>
  <si>
    <t>53.10.1</t>
  </si>
  <si>
    <t>Деятельность почтовой связи, связанная с пересылкой газет и других периодических изданий</t>
  </si>
  <si>
    <t>53.10.2</t>
  </si>
  <si>
    <t>Деятельность почтовой связи, связанная с пересылкой письменной корреспонденции</t>
  </si>
  <si>
    <t>53.10.3</t>
  </si>
  <si>
    <t>Деятельность почтовой связи, связанная с пересылкой посылочной почты</t>
  </si>
  <si>
    <t>53.10.4</t>
  </si>
  <si>
    <t>Деятельность почтовой связи дополнительная</t>
  </si>
  <si>
    <t>53.10.9</t>
  </si>
  <si>
    <t>Деятельность почтовой связи общего пользования прочая</t>
  </si>
  <si>
    <t>53.2</t>
  </si>
  <si>
    <t>Деятельность почтовой связи прочая и курьерская деятельность</t>
  </si>
  <si>
    <t>53.20</t>
  </si>
  <si>
    <t>53.20.1</t>
  </si>
  <si>
    <t>Деятельность специальной почтовой связи</t>
  </si>
  <si>
    <t>53.20.2</t>
  </si>
  <si>
    <t>Деятельность фельдъегерской связи</t>
  </si>
  <si>
    <t>53.20.21</t>
  </si>
  <si>
    <t>Деятельность федеральной фельдъегерской связи</t>
  </si>
  <si>
    <t>53.20.22</t>
  </si>
  <si>
    <t>Деятельность фельдъегерско-почтовой связи</t>
  </si>
  <si>
    <t>53.20.29</t>
  </si>
  <si>
    <t>Деятельность почтовой связи прочая, не включенная в другие группировки</t>
  </si>
  <si>
    <t>53.20.3</t>
  </si>
  <si>
    <t>Деятельность курьерская</t>
  </si>
  <si>
    <t>53.20.31</t>
  </si>
  <si>
    <t>Деятельность по курьерской доставке различными видами транспорта</t>
  </si>
  <si>
    <t>53.20.32</t>
  </si>
  <si>
    <t>Деятельность по доставке еды на дом</t>
  </si>
  <si>
    <t>53.20.39</t>
  </si>
  <si>
    <t>Деятельность курьерская прочая</t>
  </si>
  <si>
    <t>I</t>
  </si>
  <si>
    <t>Деятельность гостинец и предприятий общественного питания</t>
  </si>
  <si>
    <t>55</t>
  </si>
  <si>
    <t>Деятельность по предоставлению мест для временного проживания</t>
  </si>
  <si>
    <t>55.1</t>
  </si>
  <si>
    <t>Деятельность гостиниц и прочих мест для временного проживания</t>
  </si>
  <si>
    <t>55.10</t>
  </si>
  <si>
    <t>55.2</t>
  </si>
  <si>
    <t>Деятельность по предоставлению мест для краткосрочного проживания</t>
  </si>
  <si>
    <t>55.20</t>
  </si>
  <si>
    <t>55.3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</si>
  <si>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</si>
  <si>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55.30</t>
  </si>
  <si>
    <t>55.9</t>
  </si>
  <si>
    <t>Деятельность по предоставлению прочих мест для временного проживания</t>
  </si>
  <si>
    <t>55.90</t>
  </si>
  <si>
    <t>56</t>
  </si>
  <si>
    <t>Деятельность по предоставлению продуктов питания и напитков</t>
  </si>
  <si>
    <t>56.1</t>
  </si>
  <si>
    <t>Деятельность ресторанов и услуги по доставке продуктов питания</t>
  </si>
  <si>
    <t>56.10</t>
  </si>
  <si>
    <t>56.10.1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</si>
  <si>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</si>
  <si>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56.10.2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</si>
  <si>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</si>
  <si>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</t>
  </si>
  <si>
    <t>Деятельность предприятий общественного питания с обслуживанием на вынос</t>
  </si>
  <si>
    <t>56.10.22</t>
  </si>
  <si>
    <t>Деятельность передвижных продовольственных лавок по приготовлению и/или продаже пищи, готовой к употреблению</t>
  </si>
  <si>
    <t>56.10.23</t>
  </si>
  <si>
    <t>Деятельность вагончиков, палаток по приготовлению и продаже мороженого</t>
  </si>
  <si>
    <t>56.10.24</t>
  </si>
  <si>
    <t>Деятельность рыночных киосков и торговых палаток по приготовлению пищи</t>
  </si>
  <si>
    <t>56.10.3</t>
  </si>
  <si>
    <t>Деятельность ресторанов и баров по обеспечению питанием в железнодорожных вагонах-ресторанах и на судах</t>
  </si>
  <si>
    <t>56.2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</si>
  <si>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</si>
  <si>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56.21</t>
  </si>
  <si>
    <t>Деятельность предприятий общественного питания по обслуживанию торжественных мероприятий</t>
  </si>
  <si>
    <t>56.29</t>
  </si>
  <si>
    <t>Деятельность предприятий общественного питания по прочим видам организации питания</t>
  </si>
  <si>
    <t>56.29.1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</si>
  <si>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</si>
  <si>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56.29.2</t>
  </si>
  <si>
    <t>Деятельность столовых и буфетов при предприятиях и учреждениях</t>
  </si>
  <si>
    <t>56.29.3</t>
  </si>
  <si>
    <t>Деятельность по доставке продуктов питания учебным, спортивным и прочим учреждениям (по льготным ценам)</t>
  </si>
  <si>
    <t>56.29.4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</si>
  <si>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</si>
  <si>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56.3</t>
  </si>
  <si>
    <t>Подача напитков</t>
  </si>
  <si>
    <t>56.30</t>
  </si>
  <si>
    <t>J</t>
  </si>
  <si>
    <t>Деятельность в области информации и связи</t>
  </si>
  <si>
    <t>58</t>
  </si>
  <si>
    <t>Деятельность издательская</t>
  </si>
  <si>
    <t>58.1</t>
  </si>
  <si>
    <t>Издание книг, периодических публикаций и другие виды издательской деятельности</t>
  </si>
  <si>
    <t>58.11</t>
  </si>
  <si>
    <t>Издание книг</t>
  </si>
  <si>
    <t>58.11.1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</si>
  <si>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</si>
  <si>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58.11.2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</si>
  <si>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</si>
  <si>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58.11.3</t>
  </si>
  <si>
    <t>Издание атласов, карт и таблиц, в том числе для слепых, в печатном виде</t>
  </si>
  <si>
    <t>58.11.4</t>
  </si>
  <si>
    <t>Издание атласов, карт и таблиц на электронных носителях</t>
  </si>
  <si>
    <t>58.12</t>
  </si>
  <si>
    <t>Издание адресных справочников и списков адресатов</t>
  </si>
  <si>
    <t>58.12.1</t>
  </si>
  <si>
    <t>Издание справочников в печатном виде</t>
  </si>
  <si>
    <t>58.12.2</t>
  </si>
  <si>
    <t>Издание справочников на электронных носителях</t>
  </si>
  <si>
    <t>58.13</t>
  </si>
  <si>
    <t>Издание газет</t>
  </si>
  <si>
    <t>58.13.1</t>
  </si>
  <si>
    <t>Издание газет в печатном виде</t>
  </si>
  <si>
    <t>58.13.2</t>
  </si>
  <si>
    <t>Издание газет на электронных носителях</t>
  </si>
  <si>
    <t>58.14</t>
  </si>
  <si>
    <t>Издание журналов и периодических изданий</t>
  </si>
  <si>
    <t>58.14.1</t>
  </si>
  <si>
    <t>Издание журналов и периодических публикаций в печатном виде</t>
  </si>
  <si>
    <t>58.14.2</t>
  </si>
  <si>
    <t>Издание журналов и периодических публикаций на электронных носителях</t>
  </si>
  <si>
    <t>58.19</t>
  </si>
  <si>
    <t>Виды издательской деятельности прочие</t>
  </si>
  <si>
    <t>58.2</t>
  </si>
  <si>
    <t>Издание программного обеспечения</t>
  </si>
  <si>
    <t>58.21</t>
  </si>
  <si>
    <t>Издание компьютерных игр</t>
  </si>
  <si>
    <t>58.29</t>
  </si>
  <si>
    <t>Издание прочих программных продуктов</t>
  </si>
  <si>
    <t>59</t>
  </si>
  <si>
    <t>Производство кинофильмов, видеофильмов и телевизионных программ, издание звукозаписей и нот</t>
  </si>
  <si>
    <t>59.1</t>
  </si>
  <si>
    <t>Производство кинофильмов, видеофильмов и телевизионных программ</t>
  </si>
  <si>
    <t>59.11</t>
  </si>
  <si>
    <t>59.12</t>
  </si>
  <si>
    <t>Деятельность монтажно-компоновочная в области производства кинофильмов, видеофильмов и телевизионных программ</t>
  </si>
  <si>
    <t>59.13</t>
  </si>
  <si>
    <t>Деятельность по распространению кинофильмов, видеофильмов и телевизионных программ</t>
  </si>
  <si>
    <t>59.14</t>
  </si>
  <si>
    <t>Деятельность в области демонстрации кинофильмов</t>
  </si>
  <si>
    <t>59.2</t>
  </si>
  <si>
    <t>Деятельность в области звукозаписи и издания музыкальных произведений</t>
  </si>
  <si>
    <t>59.20</t>
  </si>
  <si>
    <t>59.20.1</t>
  </si>
  <si>
    <t>Издание аудиовизуальных произведений на магнитных, электронных и цифровых носителях</t>
  </si>
  <si>
    <t>59.20.2</t>
  </si>
  <si>
    <t>Деятельность студий звукозаписи</t>
  </si>
  <si>
    <t>59.20.3</t>
  </si>
  <si>
    <t>Издание музыкальных и нотных тетрадей, в том числе для слепых</t>
  </si>
  <si>
    <t>60</t>
  </si>
  <si>
    <t>Деятельность в области телевизионного и радиовещания</t>
  </si>
  <si>
    <t>60.1</t>
  </si>
  <si>
    <t>Деятельность в области радиовещания</t>
  </si>
  <si>
    <t>60.10</t>
  </si>
  <si>
    <t>60.2</t>
  </si>
  <si>
    <t>Деятельность в области телевизионного вещания</t>
  </si>
  <si>
    <t>60.20</t>
  </si>
  <si>
    <t>61</t>
  </si>
  <si>
    <t>Деятельность в сфере телекоммуникаций</t>
  </si>
  <si>
    <t>61.1</t>
  </si>
  <si>
    <t>Деятельность в области связи на базе проводных технологий</t>
  </si>
  <si>
    <t>61.10</t>
  </si>
  <si>
    <t>61.10.1</t>
  </si>
  <si>
    <t>Деятельность по предоставлению услуг телефонной связи</t>
  </si>
  <si>
    <t>61.10.2</t>
  </si>
  <si>
    <t>Деятельность по предоставлению услуг по передаче данных для целей передачи голосовой информации (IP-телефония)</t>
  </si>
  <si>
    <t>61.10.3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</si>
  <si>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</si>
  <si>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61.10.4</t>
  </si>
  <si>
    <t>Деятельность в области документальной электросвязи</t>
  </si>
  <si>
    <t>61.10.5</t>
  </si>
  <si>
    <t>Деятельность по трансляции телерадиоканалов по сетям кабельного телерадиовещания</t>
  </si>
  <si>
    <t>61.10.6</t>
  </si>
  <si>
    <t>Деятельность операторов связи по присоединению и пропуску трафика</t>
  </si>
  <si>
    <t>61.10.8</t>
  </si>
  <si>
    <t>Деятельность операторов связи по присоединению и пропуску международного трафика</t>
  </si>
  <si>
    <t>61.10.9</t>
  </si>
  <si>
    <t>Деятельность в области связи на базе проводных технологий прочая</t>
  </si>
  <si>
    <t>61.2</t>
  </si>
  <si>
    <t>Деятельность в области связи на базе беспроводных технологий</t>
  </si>
  <si>
    <t>61.20</t>
  </si>
  <si>
    <t>61.20.1</t>
  </si>
  <si>
    <t>Деятельность по предоставлению услуг подвижной связи для целей передачи голоса</t>
  </si>
  <si>
    <t>61.20.2</t>
  </si>
  <si>
    <t>Деятельность по предоставлению услуг подвижной связи для целей передачи данных</t>
  </si>
  <si>
    <t>61.20.3</t>
  </si>
  <si>
    <t>Деятельность по предоставлению услуг подвижной связи для доступа к информационно-коммуникационной сети Интернет</t>
  </si>
  <si>
    <t>61.20.4</t>
  </si>
  <si>
    <t>Деятельность по предоставлению услуг связи для целей открытого эфирного вещания</t>
  </si>
  <si>
    <t>61.20.5</t>
  </si>
  <si>
    <t>Деятельность по предоставлению услуг цифрового телерадиовещания на базе беспроводных технологий</t>
  </si>
  <si>
    <t>61.3</t>
  </si>
  <si>
    <t>Деятельность в области спутниковой связи</t>
  </si>
  <si>
    <t>61.30</t>
  </si>
  <si>
    <t>61.30.1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</si>
  <si>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</si>
  <si>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61.30.2</t>
  </si>
  <si>
    <t>Деятельность по предоставлению услуг трансляции телерадиоканалов по сетям спутникового телерадиовещания</t>
  </si>
  <si>
    <t>61.9</t>
  </si>
  <si>
    <t>Деятельность в области телекоммуникаций прочая</t>
  </si>
  <si>
    <t>61.90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</si>
  <si>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</si>
  <si>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</si>
  <si>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</si>
  <si>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62.01</t>
  </si>
  <si>
    <t>Разработка компьютерного программного обеспечения</t>
  </si>
  <si>
    <t>62.02</t>
  </si>
  <si>
    <t>Деятельность консультативная и работы в области компьютерных технологий</t>
  </si>
  <si>
    <t>62.02.1</t>
  </si>
  <si>
    <t>Деятельность по планированию, проектированию компьютерных систем</t>
  </si>
  <si>
    <t>62.02.2</t>
  </si>
  <si>
    <t>Деятельность по обследованию и экспертизе компьютерных систем</t>
  </si>
  <si>
    <t>62.02.3</t>
  </si>
  <si>
    <t>Деятельность по обучению пользователей</t>
  </si>
  <si>
    <t>62.02.4</t>
  </si>
  <si>
    <t>Деятельность по подготовке компьютерных систем к эксплуатации</t>
  </si>
  <si>
    <t>62.02.9</t>
  </si>
  <si>
    <t>Деятельность консультативная в области компьютерных технологий прочая</t>
  </si>
  <si>
    <t>62.03</t>
  </si>
  <si>
    <t>Деятельность по управлению компьютерным оборудованием</t>
  </si>
  <si>
    <t>62.03.1</t>
  </si>
  <si>
    <t>Деятельность по управлению компьютерными системами</t>
  </si>
  <si>
    <t>62.03.11</t>
  </si>
  <si>
    <t>Деятельность по управлению компьютерными системами непосредственно</t>
  </si>
  <si>
    <t>62.03.12</t>
  </si>
  <si>
    <t>Деятельность по управлению компьютерными системами дистанционно</t>
  </si>
  <si>
    <t>62.03.13</t>
  </si>
  <si>
    <t>Деятельность по сопровождению компьютерных систем</t>
  </si>
  <si>
    <t>62.03.19</t>
  </si>
  <si>
    <t>Деятельность по управлению компьютерным оборудованием прочая, не включенная в другие группировки</t>
  </si>
  <si>
    <t>62.09</t>
  </si>
  <si>
    <t>Деятельность, связанная с использованием вычислительной техники и информационных технологий, прочая</t>
  </si>
  <si>
    <t>63</t>
  </si>
  <si>
    <t>Деятельность в области информационных технологий</t>
  </si>
  <si>
    <t>63.1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</si>
  <si>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</si>
  <si>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</si>
  <si>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</si>
  <si>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63.11.1</t>
  </si>
  <si>
    <t>Деятельность по созданию и использованию баз данных и информационных ресурсов</t>
  </si>
  <si>
    <t>63.11.9</t>
  </si>
  <si>
    <t>Деятельность по предоставлению услуг по размещению информации прочая</t>
  </si>
  <si>
    <t>63.12</t>
  </si>
  <si>
    <t>Деятельность web-порталов</t>
  </si>
  <si>
    <t>63.12.1</t>
  </si>
  <si>
    <t>Деятельность сетевых изданий</t>
  </si>
  <si>
    <t>63.9</t>
  </si>
  <si>
    <t>Деятельность в области информационных услуг прочая</t>
  </si>
  <si>
    <t>63.91</t>
  </si>
  <si>
    <t>Деятельность информационных агентств</t>
  </si>
  <si>
    <t>63.99</t>
  </si>
  <si>
    <t>Деятельность информационных служб прочая, не включенная в другие группировки</t>
  </si>
  <si>
    <t>63.99.1</t>
  </si>
  <si>
    <t>Деятельность по оказанию консультационных и информационных услуг</t>
  </si>
  <si>
    <t>63.99.11</t>
  </si>
  <si>
    <t>Деятельность по оказанию компьютерных информационных услуг телефонной связи</t>
  </si>
  <si>
    <t>63.99.12</t>
  </si>
  <si>
    <t>Деятельность по оказанию услуг службами информационного поиска по договору или на платной основе</t>
  </si>
  <si>
    <t>63.99.2</t>
  </si>
  <si>
    <t>Деятельность по оказанию услуг по составлению обзоров новостей, услуг по подборке печатных изданий и подобной информации</t>
  </si>
  <si>
    <t>K</t>
  </si>
  <si>
    <t>Деятельность финансовая и страховая</t>
  </si>
  <si>
    <t>64</t>
  </si>
  <si>
    <t>Деятельность по предоставлению финансовых услуг, кроме услуг по страхованию и пенсионному обеспечению</t>
  </si>
  <si>
    <t>64.1</t>
  </si>
  <si>
    <t>Денежное посредничество</t>
  </si>
  <si>
    <t>64.11</t>
  </si>
  <si>
    <t>Деятельность Центрального банка Российской Федерации (Банка России)</t>
  </si>
  <si>
    <t>64.19</t>
  </si>
  <si>
    <t>Денежное посредничество прочее</t>
  </si>
  <si>
    <t>64.2</t>
  </si>
  <si>
    <t>Деятельность холдинговых компаний</t>
  </si>
  <si>
    <t>64.20</t>
  </si>
  <si>
    <t>64.3</t>
  </si>
  <si>
    <t>Деятельность инвестиционных фондов и аналогичных финансовых организаций</t>
  </si>
  <si>
    <t>64.30</t>
  </si>
  <si>
    <t>64.9</t>
  </si>
  <si>
    <t>Деятельность по предоставлению прочих финансовых услуг, кроме услуг по страхованию и пенсионному обеспечению</t>
  </si>
  <si>
    <t>64.91</t>
  </si>
  <si>
    <t>Деятельность по финансовой аренде (лизингу/сублизингу)</t>
  </si>
  <si>
    <t>64.91.1</t>
  </si>
  <si>
    <t>Деятельность по финансовой аренде (лизингу/сублизингу) племенных животных</t>
  </si>
  <si>
    <t>64.91.2</t>
  </si>
  <si>
    <t>Деятельность по финансовой аренде (лизингу/сублизингу) в прочих областях, кроме племенных животных</t>
  </si>
  <si>
    <t>64.92</t>
  </si>
  <si>
    <t>Предоставление займов и прочих видов кредита</t>
  </si>
  <si>
    <t>64.92.1</t>
  </si>
  <si>
    <t>Деятельность по предоставлению потребительского кредита</t>
  </si>
  <si>
    <t>64.92.2</t>
  </si>
  <si>
    <t>Деятельность по предоставлению займов промышленности</t>
  </si>
  <si>
    <t>64.92.3</t>
  </si>
  <si>
    <t>Деятельность по предоставлению денежных ссуд под залог недвижимого имущества</t>
  </si>
  <si>
    <t>64.92.4</t>
  </si>
  <si>
    <t>Деятельность по предоставлению кредитов на покупку домов специализированными учреждениями, не принимающими депозиты</t>
  </si>
  <si>
    <t>64.92.6</t>
  </si>
  <si>
    <t>Деятельность по предоставлению ломбардами краткосрочных займов под залог движимого имущества</t>
  </si>
  <si>
    <t>64.92.7</t>
  </si>
  <si>
    <t>Деятельность микрофинансовая</t>
  </si>
  <si>
    <t>64.99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</si>
  <si>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</si>
  <si>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64.99.1</t>
  </si>
  <si>
    <t>Вложения в ценные бумаги</t>
  </si>
  <si>
    <t>64.99.2</t>
  </si>
  <si>
    <t>Деятельность дилерская</t>
  </si>
  <si>
    <t>64.99.3</t>
  </si>
  <si>
    <t>Капиталовложения в уставные капиталы, венчурное инвестирование, в том числе посредством инвестиционных компаний</t>
  </si>
  <si>
    <t>64.99.4</t>
  </si>
  <si>
    <t>Заключение свопов, опционов и других срочных сделок</t>
  </si>
  <si>
    <t>64.99.5</t>
  </si>
  <si>
    <t>Предоставление факторинговых услуг</t>
  </si>
  <si>
    <t>64.99.6</t>
  </si>
  <si>
    <t>Деятельность по финансовой взаимопомощи</t>
  </si>
  <si>
    <t>64.99.7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</si>
  <si>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</si>
  <si>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64.99.8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</si>
  <si>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</si>
  <si>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64.99.9</t>
  </si>
  <si>
    <t>Деятельность жилищных накопительных кооперативов</t>
  </si>
  <si>
    <t>65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</si>
  <si>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</si>
  <si>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65.1</t>
  </si>
  <si>
    <t>Страхование</t>
  </si>
  <si>
    <t>65.11</t>
  </si>
  <si>
    <t>Страхование жизни</t>
  </si>
  <si>
    <t>65.12</t>
  </si>
  <si>
    <t>Страхование, кроме страхования жизни</t>
  </si>
  <si>
    <t>65.12.1</t>
  </si>
  <si>
    <t>Страхование медицинское</t>
  </si>
  <si>
    <t>65.12.2</t>
  </si>
  <si>
    <t>Страхование имущества</t>
  </si>
  <si>
    <t>65.12.3</t>
  </si>
  <si>
    <t>Страхование гражданской ответственности</t>
  </si>
  <si>
    <t>65.12.4</t>
  </si>
  <si>
    <t>Страхование от несчастных случаев и болезней</t>
  </si>
  <si>
    <t>65.12.5</t>
  </si>
  <si>
    <t>Страхование рисков</t>
  </si>
  <si>
    <t>65.12.6</t>
  </si>
  <si>
    <t>Страхование для путешественника, выезжающего за пределы постоянного проживания</t>
  </si>
  <si>
    <t>65.12.9</t>
  </si>
  <si>
    <t>Прочие виды страхования, не включенные в другие группировки</t>
  </si>
  <si>
    <t>65.2</t>
  </si>
  <si>
    <t>Перестрахование</t>
  </si>
  <si>
    <t>65.20</t>
  </si>
  <si>
    <t>65.3</t>
  </si>
  <si>
    <t>Деятельность негосударственных пенсионных фондов</t>
  </si>
  <si>
    <t>65.30</t>
  </si>
  <si>
    <t>66</t>
  </si>
  <si>
    <t>Деятельность вспомогательная в сфере финансовых услуг и страхования</t>
  </si>
  <si>
    <t>66.1</t>
  </si>
  <si>
    <t>Деятельность вспомогательная в сфере финансовых услуг, кроме страхования и пенсионного обеспечения</t>
  </si>
  <si>
    <t>66.11</t>
  </si>
  <si>
    <t>Управление финансовыми рынками</t>
  </si>
  <si>
    <t>66.11.1</t>
  </si>
  <si>
    <t>Деятельность по организации торговли на финансовых рынках</t>
  </si>
  <si>
    <t>66.11.2</t>
  </si>
  <si>
    <t>Управление и контроль за деятельностью фондовых, товарных, валютных и валютно-фондовых бирж</t>
  </si>
  <si>
    <t>66.11.3</t>
  </si>
  <si>
    <t>Деятельность регистраторов по ведению реестра владельцев ценных бумаг</t>
  </si>
  <si>
    <t>66.11.4</t>
  </si>
  <si>
    <t>Деятельность по обеспечению эффективности функционирования финансовых рынков</t>
  </si>
  <si>
    <t>66.11.5</t>
  </si>
  <si>
    <t>Деятельность по определению взаимных обязательств (клиринг)</t>
  </si>
  <si>
    <t>66.12</t>
  </si>
  <si>
    <t>Деятельность брокерская по сделкам с ценными бумагами и товарами</t>
  </si>
  <si>
    <t>66.12.1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</si>
  <si>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</si>
  <si>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66.12.2</t>
  </si>
  <si>
    <t>Деятельность по управлению ценными бумагами</t>
  </si>
  <si>
    <t>66.12.3</t>
  </si>
  <si>
    <t>Деятельность эмиссионная</t>
  </si>
  <si>
    <t>66.19</t>
  </si>
  <si>
    <t>Деятельность вспомогательная прочая в сфере финансовых услуг, кроме страхования и пенсионного обеспечения</t>
  </si>
  <si>
    <t>66.19.1</t>
  </si>
  <si>
    <t>Деятельность по предоставлению брокерских услуг по ипотечным операциям</t>
  </si>
  <si>
    <t>66.19.3</t>
  </si>
  <si>
    <t>Деятельность по предоставлению услуг по обработке наличных денег</t>
  </si>
  <si>
    <t>66.19.4</t>
  </si>
  <si>
    <t>Деятельность по предоставлению консультационных услуг по вопросам финансового посредничества</t>
  </si>
  <si>
    <t>66.19.5</t>
  </si>
  <si>
    <t>Предоставление услуг по хранению ценностей, депозитарная деятельность</t>
  </si>
  <si>
    <t>66.19.6</t>
  </si>
  <si>
    <t>Деятельность по приему платежей физических лиц платежными агентами</t>
  </si>
  <si>
    <t>66.19.61</t>
  </si>
  <si>
    <t>Деятельность операторов по приему платежей физических лиц</t>
  </si>
  <si>
    <t>66.19.62</t>
  </si>
  <si>
    <t>Деятельность платежных субагентов по приему платежей физических лиц</t>
  </si>
  <si>
    <t>66.2</t>
  </si>
  <si>
    <t>Деятельность вспомогательная в сфере страхования и пенсионного обеспечения</t>
  </si>
  <si>
    <t>66.21</t>
  </si>
  <si>
    <t>Оценка рисков и ущерба</t>
  </si>
  <si>
    <t>66.22</t>
  </si>
  <si>
    <t>Деятельность страховых агентов и брокеров</t>
  </si>
  <si>
    <t>66.29</t>
  </si>
  <si>
    <t>Деятельность вспомогательная прочая в сфере страхования и пенсионного обеспечения</t>
  </si>
  <si>
    <t>66.29.1</t>
  </si>
  <si>
    <t>Деятельность страховых актуариев</t>
  </si>
  <si>
    <t>66.29.2</t>
  </si>
  <si>
    <t>Деятельность распорядителей спасательными работами</t>
  </si>
  <si>
    <t>66.29.9</t>
  </si>
  <si>
    <t>Деятельность вспомогательная прочая в сфере страхования, кроме обязательного социального страхования</t>
  </si>
  <si>
    <t>66.3</t>
  </si>
  <si>
    <t>Деятельность по управлению фондами</t>
  </si>
  <si>
    <t>66.30</t>
  </si>
  <si>
    <t>66.30.1</t>
  </si>
  <si>
    <t>Управление инвестиционными фондами</t>
  </si>
  <si>
    <t>66.30.2</t>
  </si>
  <si>
    <t>Управление фондами денежного рынка</t>
  </si>
  <si>
    <t>66.30.3</t>
  </si>
  <si>
    <t>Управление пенсионными накоплениями негосударственных пенсионных фондов</t>
  </si>
  <si>
    <t>66.30.4</t>
  </si>
  <si>
    <t>Управление пенсионными резервами негосударственных пенсионных фондов</t>
  </si>
  <si>
    <t>66.30.5</t>
  </si>
  <si>
    <t>Управление страховыми резервами субъектов страхового дела</t>
  </si>
  <si>
    <t>66.30.6</t>
  </si>
  <si>
    <t>Управление на основе индивидуальных договоров доверительного управления активами</t>
  </si>
  <si>
    <t>66.30.9</t>
  </si>
  <si>
    <t>Другие виды деятельности по управлению активами</t>
  </si>
  <si>
    <t>L</t>
  </si>
  <si>
    <t>Деятельность по операциям с недвижимым имуществом</t>
  </si>
  <si>
    <t>68</t>
  </si>
  <si>
    <t>Операции с недвижимым имуществом</t>
  </si>
  <si>
    <t>68.1</t>
  </si>
  <si>
    <t>Покупка и продажа собственного недвижимого имущества</t>
  </si>
  <si>
    <t>68.10</t>
  </si>
  <si>
    <t>68.10.1</t>
  </si>
  <si>
    <t>Подготовка к продаже собственного недвижимого имущества</t>
  </si>
  <si>
    <t>68.10.11</t>
  </si>
  <si>
    <t>Подготовка к продаже собственного жилого недвижимого имущества</t>
  </si>
  <si>
    <t>68.10.12</t>
  </si>
  <si>
    <t>Подготовка к продаже собственного нежилого недвижимого имущества</t>
  </si>
  <si>
    <t>68.10.2</t>
  </si>
  <si>
    <t>68.10.21</t>
  </si>
  <si>
    <t>Покупка и продажа собственного жилого недвижимого имущества</t>
  </si>
  <si>
    <t>68.10.22</t>
  </si>
  <si>
    <t>Покупка и продажа собственных нежилых зданий и помещений</t>
  </si>
  <si>
    <t>68.10.23</t>
  </si>
  <si>
    <t>Покупка и продажа земельных участков</t>
  </si>
  <si>
    <t>68.2</t>
  </si>
  <si>
    <t>Аренда и управление собственным или арендованным недвижимым имуществом</t>
  </si>
  <si>
    <t>68.20</t>
  </si>
  <si>
    <t>68.20.1</t>
  </si>
  <si>
    <t>Аренда и управление собственным или арендованным жилым недвижимым имуществом</t>
  </si>
  <si>
    <t>68.20.2</t>
  </si>
  <si>
    <t>Аренда и управление собственным или арендованным нежилым недвижимым имуществом</t>
  </si>
  <si>
    <t>68.3</t>
  </si>
  <si>
    <t>Операции с недвижимым имуществом за вознаграждение или на договорной основе</t>
  </si>
  <si>
    <t>68.31</t>
  </si>
  <si>
    <t>Деятельность агентств недвижимости за вознаграждение или на договорной основе</t>
  </si>
  <si>
    <t>68.31.1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</si>
  <si>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</si>
  <si>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</si>
  <si>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</si>
  <si>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68.31.12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</si>
  <si>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</si>
  <si>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68.31.2</t>
  </si>
  <si>
    <t>Предоставление посреднических услуг по аренде недвижимого имущества за вознаграждение или на договорной основе</t>
  </si>
  <si>
    <t>68.31.21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</si>
  <si>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</si>
  <si>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68.31.22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</si>
  <si>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</si>
  <si>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</si>
  <si>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</si>
  <si>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</si>
  <si>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</si>
  <si>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68.31.32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</si>
  <si>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</si>
  <si>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68.31.4</t>
  </si>
  <si>
    <t>Предоставление консультационных услуг по аренде недвижимого имущества за вознаграждение или на договорной основе</t>
  </si>
  <si>
    <t>68.31.41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</si>
  <si>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</si>
  <si>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68.31.42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</si>
  <si>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</si>
  <si>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68.31.5</t>
  </si>
  <si>
    <t>Предоставление посреднических услуг при оценке недвижимого имущества за вознаграждение или на договорной основе</t>
  </si>
  <si>
    <t>68.31.51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</si>
  <si>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</si>
  <si>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68.31.52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</si>
  <si>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</si>
  <si>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68.32</t>
  </si>
  <si>
    <t>Управление недвижимым имуществом за вознаграждение или на договорной основе</t>
  </si>
  <si>
    <t>68.32.1</t>
  </si>
  <si>
    <t>Управление эксплуатацией жилого фонда за вознаграждение или на договорной основе</t>
  </si>
  <si>
    <t>68.32.2</t>
  </si>
  <si>
    <t>Управление эксплуатацией нежилого фонда за вознаграждение или на договорной основе</t>
  </si>
  <si>
    <t>68.32.3</t>
  </si>
  <si>
    <t>Деятельность по технической инвентаризации недвижимого имущества</t>
  </si>
  <si>
    <t>M</t>
  </si>
  <si>
    <t>Деятельность профессиональная, научная и техническая</t>
  </si>
  <si>
    <t>69</t>
  </si>
  <si>
    <t>Деятельность в области права и бухгалтерского учета</t>
  </si>
  <si>
    <t>69.1</t>
  </si>
  <si>
    <t>Деятельность в области права</t>
  </si>
  <si>
    <t>69.10</t>
  </si>
  <si>
    <t>69.2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</si>
  <si>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</si>
  <si>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69.20</t>
  </si>
  <si>
    <t>69.20.1</t>
  </si>
  <si>
    <t>Деятельность по проведению финансового аудита</t>
  </si>
  <si>
    <t>69.20.2</t>
  </si>
  <si>
    <t>Деятельность по оказанию услуг в области бухгалтерского учета</t>
  </si>
  <si>
    <t>69.20.3</t>
  </si>
  <si>
    <t>Деятельность в области налогового консультирования</t>
  </si>
  <si>
    <t>70</t>
  </si>
  <si>
    <t>Деятельность головных офисов; консультирование по вопросам управления</t>
  </si>
  <si>
    <t>70.1</t>
  </si>
  <si>
    <t>Деятельность головных офисов</t>
  </si>
  <si>
    <t>70.10</t>
  </si>
  <si>
    <t>70.10.1</t>
  </si>
  <si>
    <t>Деятельность по управлению финансово-промышленными группами</t>
  </si>
  <si>
    <t>70.10.2</t>
  </si>
  <si>
    <t>Деятельность по управлению холдинг-компаниями</t>
  </si>
  <si>
    <t>70.2</t>
  </si>
  <si>
    <t>Консультирование по вопросам управления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</si>
  <si>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</si>
  <si>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</si>
  <si>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</si>
  <si>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</si>
  <si>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</si>
  <si>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</si>
  <si>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71.1</t>
  </si>
  <si>
    <t>Деятельность в области архитектуры, инженерных изысканий и предоставление технических консультаций в этих областях</t>
  </si>
  <si>
    <t>71.11</t>
  </si>
  <si>
    <t>Деятельность в области архитектуры</t>
  </si>
  <si>
    <t>71.11.1</t>
  </si>
  <si>
    <t>Деятельность в области архитектуры, связанная со зданиями и сооружениями</t>
  </si>
  <si>
    <t>71.11.2</t>
  </si>
  <si>
    <t>Деятельность по планировке городов и территорий</t>
  </si>
  <si>
    <t>71.11.3</t>
  </si>
  <si>
    <t>Деятельность в области ландшафтной архитектуры и консультативные услуги в области архитектуры</t>
  </si>
  <si>
    <t>71.12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</si>
  <si>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</si>
  <si>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71.12.1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</si>
  <si>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</si>
  <si>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71.12.7</t>
  </si>
  <si>
    <t>Кадастровая деятельность</t>
  </si>
  <si>
    <t>71.12.11</t>
  </si>
  <si>
    <t>Разработка проектов тепло-, водо-, газоснабжения</t>
  </si>
  <si>
    <t>71.12.12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</si>
  <si>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</si>
  <si>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</si>
  <si>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</si>
  <si>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71.12.2</t>
  </si>
  <si>
    <t>Деятельность заказчика-застройщика, генерального подрядчика</t>
  </si>
  <si>
    <t>71.12.3</t>
  </si>
  <si>
    <t>Работы геологоразведочные, геофизические и геохимические в области изучения недр и воспроизводства минерально-сырьевой базы</t>
  </si>
  <si>
    <t>71.12.4</t>
  </si>
  <si>
    <t>Деятельность геодезическая и картографическая</t>
  </si>
  <si>
    <t>71.12.41</t>
  </si>
  <si>
    <t>Деятельность топографо-геодезическая</t>
  </si>
  <si>
    <t>71.12.42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</si>
  <si>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</si>
  <si>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71.12.43</t>
  </si>
  <si>
    <t>Работы гидрографические изыскательские</t>
  </si>
  <si>
    <t>71.12.44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</si>
  <si>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</si>
  <si>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71.12.45</t>
  </si>
  <si>
    <t>Инженерные изыскания в строительстве</t>
  </si>
  <si>
    <t>71.12.46</t>
  </si>
  <si>
    <t>Землеустройство</t>
  </si>
  <si>
    <t>71.12.5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</si>
  <si>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</si>
  <si>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71.12.51</t>
  </si>
  <si>
    <t>Деятельность наблюдательной гидрометеорологической сети</t>
  </si>
  <si>
    <t>71.12.52</t>
  </si>
  <si>
    <t>Проведение гелиофизических и геофизических работ</t>
  </si>
  <si>
    <t>71.12.53</t>
  </si>
  <si>
    <t>Деятельность по мониторингу загрязнения окружающей среды для физических и юридических лиц</t>
  </si>
  <si>
    <t>71.12.54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</si>
  <si>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</si>
  <si>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71.12.55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</si>
  <si>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</si>
  <si>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71.12.56</t>
  </si>
  <si>
    <t>Обеспечение гидрометеорологическое деятельности физических и юридических лиц</t>
  </si>
  <si>
    <t>71.12.57</t>
  </si>
  <si>
    <t>Деятельность, связанная с активными воздействиями на метеорологические и геофизические процессы и явления</t>
  </si>
  <si>
    <t>71.12.6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</si>
  <si>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</si>
  <si>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71.12.61</t>
  </si>
  <si>
    <t>Деятельность в области технического регулирования и стандартизации</t>
  </si>
  <si>
    <t>71.12.62</t>
  </si>
  <si>
    <t>Деятельность в области метрологии</t>
  </si>
  <si>
    <t>71.12.63</t>
  </si>
  <si>
    <t>Деятельность в области аккредитации</t>
  </si>
  <si>
    <t>71.12.64</t>
  </si>
  <si>
    <t>Государственный контроль (надзор) за соблюдением требований технических регламентов</t>
  </si>
  <si>
    <t>71.12.65</t>
  </si>
  <si>
    <t>Федеральный государственный метрологический надзор</t>
  </si>
  <si>
    <t>71.12.66</t>
  </si>
  <si>
    <t>Деятельность в области каталогизации продукции</t>
  </si>
  <si>
    <t>71.2</t>
  </si>
  <si>
    <t>Технические испытания, исследования, анализ и сертификация</t>
  </si>
  <si>
    <t>71.20</t>
  </si>
  <si>
    <t>71.20.1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</si>
  <si>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</si>
  <si>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71.20.2</t>
  </si>
  <si>
    <t>Испытания и анализ в области гигиены питания, включая ветеринарный контроль и контроль за производством продуктов питания</t>
  </si>
  <si>
    <t>71.20.3</t>
  </si>
  <si>
    <t>Испытания и анализ физико-механических свойств материалов и веществ</t>
  </si>
  <si>
    <t>71.20.4</t>
  </si>
  <si>
    <t>Испытания, исследования и анализ целостных механических и электрических систем, энергетическое обследование</t>
  </si>
  <si>
    <t>71.20.5</t>
  </si>
  <si>
    <t>Технический осмотр автотранспортных средств</t>
  </si>
  <si>
    <t>71.20.6</t>
  </si>
  <si>
    <t>Экспертиза проектной документации и результатов инженерных изысканий</t>
  </si>
  <si>
    <t>71.20.61</t>
  </si>
  <si>
    <t>Экспертиза проектной документации и результатов инженерных изысканий государственная</t>
  </si>
  <si>
    <t>71.20.62</t>
  </si>
  <si>
    <t>Экспертиза проектной документации и результатов инженерных изысканий негосударственная</t>
  </si>
  <si>
    <t>71.20.7</t>
  </si>
  <si>
    <t>Деятельность по оценке условий труда</t>
  </si>
  <si>
    <t>72.19.02</t>
  </si>
  <si>
    <t>Научные исследования и разработки в области технических наук и защиты информации</t>
  </si>
  <si>
    <t>71.20.8</t>
  </si>
  <si>
    <t>Сертификация продукции, услуг и организаций</t>
  </si>
  <si>
    <t>71.20.9</t>
  </si>
  <si>
    <t>Деятельность по техническому контролю, испытаниям и анализу прочая</t>
  </si>
  <si>
    <t>72</t>
  </si>
  <si>
    <t>Научные исследования и разработки</t>
  </si>
  <si>
    <t>72.1</t>
  </si>
  <si>
    <t>Научные исследования и разработки в области естественных и технических наук</t>
  </si>
  <si>
    <t>72.11</t>
  </si>
  <si>
    <t>Научные исследования и разработки в области биотехнологии</t>
  </si>
  <si>
    <t>72.19</t>
  </si>
  <si>
    <t>Научные исследования и разработки в области естественных и технических наук прочие</t>
  </si>
  <si>
    <t>72.19.1</t>
  </si>
  <si>
    <t>Научные исследования и разработки в области естественных наук</t>
  </si>
  <si>
    <t>72.19.2</t>
  </si>
  <si>
    <t>Научные исследования и разработки в области технических наук</t>
  </si>
  <si>
    <t>72.19.3</t>
  </si>
  <si>
    <t>Научные исследования и разработки в области нанотехнологий</t>
  </si>
  <si>
    <t>72.19.4</t>
  </si>
  <si>
    <t>Научные исследования и разработки в области защиты информации</t>
  </si>
  <si>
    <t>72.2</t>
  </si>
  <si>
    <t>Научные исследования и разработки в области общественных и гуманитарных наук</t>
  </si>
  <si>
    <t>72.20</t>
  </si>
  <si>
    <t>72.20.1</t>
  </si>
  <si>
    <t>Научные исследования и разработки в области общественных наук</t>
  </si>
  <si>
    <t>72.20.2</t>
  </si>
  <si>
    <t>Научные исследования и разработки в области гуманитарных наук</t>
  </si>
  <si>
    <t>73</t>
  </si>
  <si>
    <t>Деятельность рекламная и исследование конъюнктуры рынка</t>
  </si>
  <si>
    <t>73.1</t>
  </si>
  <si>
    <t>Деятельность рекламная</t>
  </si>
  <si>
    <t>73.11</t>
  </si>
  <si>
    <t>Деятельность рекламных агентств</t>
  </si>
  <si>
    <t>73.12</t>
  </si>
  <si>
    <t>Представление в средствах массовой информации</t>
  </si>
  <si>
    <t>73.2</t>
  </si>
  <si>
    <t>Исследование конъюнктуры рынка и изучение общественного мнения</t>
  </si>
  <si>
    <t>73.20</t>
  </si>
  <si>
    <t>73.20.1</t>
  </si>
  <si>
    <t>Исследование конъюнктуры рынка</t>
  </si>
  <si>
    <t>73.20.2</t>
  </si>
  <si>
    <t>Деятельность по изучению общественного мнения</t>
  </si>
  <si>
    <t>74</t>
  </si>
  <si>
    <t>Деятельность профессиональная научная и техническая прочая</t>
  </si>
  <si>
    <t>74.1</t>
  </si>
  <si>
    <t>Деятельность специализированная в области дизайна</t>
  </si>
  <si>
    <t>74.10</t>
  </si>
  <si>
    <t>74.2</t>
  </si>
  <si>
    <t>Деятельность в области фотографии</t>
  </si>
  <si>
    <t>74.20</t>
  </si>
  <si>
    <t>74.3</t>
  </si>
  <si>
    <t>Деятельность по письменному и устному переводу</t>
  </si>
  <si>
    <t>74.30</t>
  </si>
  <si>
    <t>74.9</t>
  </si>
  <si>
    <t>Деятельность профессиональная, научная и техническая прочая, не включенная в другие группировки</t>
  </si>
  <si>
    <t>74.90</t>
  </si>
  <si>
    <t>74.90.09</t>
  </si>
  <si>
    <t>Деятельность иная в области защиты информации</t>
  </si>
  <si>
    <t>74.90.1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</si>
  <si>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</si>
  <si>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74.90.2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</si>
  <si>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</si>
  <si>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74.90.21</t>
  </si>
  <si>
    <t>Деятельность, направленная на установление рыночной или иной стоимости отдельных материальных объектов (вещей)</t>
  </si>
  <si>
    <t>74.90.22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</si>
  <si>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</si>
  <si>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74.90.23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</si>
  <si>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</si>
  <si>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74.90.24</t>
  </si>
  <si>
    <t>Деятельность, направленная на установление рыночной или иной стоимости прав требования, обязательств (долгов)</t>
  </si>
  <si>
    <t>74.90.25</t>
  </si>
  <si>
    <t>Деятельность, направленная на установление рыночной или иной стоимости работ, услуг, информации</t>
  </si>
  <si>
    <t>74.90.26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</si>
  <si>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</si>
  <si>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74.90.3</t>
  </si>
  <si>
    <t>Предоставление консультационных услуг по вопросам безопасности</t>
  </si>
  <si>
    <t>74.90.31</t>
  </si>
  <si>
    <t>Предоставление услуг по проведению оценки уязвимости объектов транспортной инфраструктуры и транспортных средств</t>
  </si>
  <si>
    <t>74.90.32</t>
  </si>
  <si>
    <t>Предоставление услуг по проведению оценки уязвимости объектов промышленного назначения, связи, здравоохранения и т.д.</t>
  </si>
  <si>
    <t>74.90.4</t>
  </si>
  <si>
    <t>Предоставление консультационных услуг в области сельского хозяйства</t>
  </si>
  <si>
    <t>74.90.5</t>
  </si>
  <si>
    <t>Предоставление консультационных услуг в области экологии</t>
  </si>
  <si>
    <t>74.90.6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</si>
  <si>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</si>
  <si>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74.90.7</t>
  </si>
  <si>
    <t>Деятельность по подготовке метеорологических прогнозов</t>
  </si>
  <si>
    <t>74.90.8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</si>
  <si>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</t>
  </si>
  <si>
    <t>74.90.9</t>
  </si>
  <si>
    <t>Деятельность в области защиты информации</t>
  </si>
  <si>
    <t>74.90.91</t>
  </si>
  <si>
    <t>Деятельность по разработке средств защиты информации</t>
  </si>
  <si>
    <t>74.90.92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</si>
  <si>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</si>
  <si>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74.90.99</t>
  </si>
  <si>
    <t>Деятельность в области защиты информации прочая</t>
  </si>
  <si>
    <t>75</t>
  </si>
  <si>
    <t>Деятельность ветеринарная</t>
  </si>
  <si>
    <t>75.0</t>
  </si>
  <si>
    <t>75.00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</si>
  <si>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</si>
  <si>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</si>
  <si>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</si>
  <si>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</si>
  <si>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N</t>
  </si>
  <si>
    <t>Деятельность административная и сопутствующие дополнительные услуги</t>
  </si>
  <si>
    <t>77</t>
  </si>
  <si>
    <t>Аренда и лизинг</t>
  </si>
  <si>
    <t>77.1</t>
  </si>
  <si>
    <t>Аренда и лизинг автотранспортных средств</t>
  </si>
  <si>
    <t>77.11</t>
  </si>
  <si>
    <t>Аренда и лизинг легковых автомобилей и легких автотранспортных средств</t>
  </si>
  <si>
    <t>77.12</t>
  </si>
  <si>
    <t>Аренда и лизинг грузовых транспортных средств</t>
  </si>
  <si>
    <t>77.2</t>
  </si>
  <si>
    <t>Прокат и аренда предметов личного пользования и хозяйственно-бытового назначения</t>
  </si>
  <si>
    <t>77.21</t>
  </si>
  <si>
    <t>Прокат и аренда товаров для отдыха и спортивных товаров</t>
  </si>
  <si>
    <t>77.22</t>
  </si>
  <si>
    <t>Прокат видеокассет и аудиокассет, грампластинок, компакт-дисков (CD), цифровых видеодисков (DVD)</t>
  </si>
  <si>
    <t>77.29</t>
  </si>
  <si>
    <t>Прокат и аренда прочих предметов личного пользования и хозяйственно-бытового назначения</t>
  </si>
  <si>
    <t>77.29.1</t>
  </si>
  <si>
    <t>Прокат телевизоров, радиоприемников, устройств видеозаписи, аудиозаписи и подобного оборудования</t>
  </si>
  <si>
    <t>77.29.2</t>
  </si>
  <si>
    <t>Прокат мебели, электрических и неэлектрических бытовых приборов</t>
  </si>
  <si>
    <t>77.29.3</t>
  </si>
  <si>
    <t>Прокат музыкальных инструментов</t>
  </si>
  <si>
    <t>77.29.9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</si>
  <si>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</si>
  <si>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77.3</t>
  </si>
  <si>
    <t>Аренда и лизинг прочих машин и оборудования и материальных средств</t>
  </si>
  <si>
    <t>77.31</t>
  </si>
  <si>
    <t>Аренда и лизинг сельскохозяйственных машин и оборудования</t>
  </si>
  <si>
    <t>77.32</t>
  </si>
  <si>
    <t>Аренда и лизинг строительных машин и оборудования</t>
  </si>
  <si>
    <t>77.33</t>
  </si>
  <si>
    <t>Аренда и лизинг офисных машин и оборудования, включая вычислительную технику</t>
  </si>
  <si>
    <t>77.33.1</t>
  </si>
  <si>
    <t>Аренда и лизинг офисных машин и оборудования</t>
  </si>
  <si>
    <t>77.33.2</t>
  </si>
  <si>
    <t>Аренда и лизинг вычислительных машин и оборудования</t>
  </si>
  <si>
    <t>77.34</t>
  </si>
  <si>
    <t>Аренда и лизинг водных транспортных средств и оборудования</t>
  </si>
  <si>
    <t>77.35</t>
  </si>
  <si>
    <t>Аренда и лизинг воздушных судов и авиационного оборудования</t>
  </si>
  <si>
    <t>77.39</t>
  </si>
  <si>
    <t>Аренда и лизинг прочих видов транспорта, оборудования и материальных средств, не включенных в другие группировки</t>
  </si>
  <si>
    <t>77.39.1</t>
  </si>
  <si>
    <t>Аренда и лизинг прочих сухопутных транспортных средств и оборудования</t>
  </si>
  <si>
    <t>77.39.11</t>
  </si>
  <si>
    <t>Аренда и лизинг прочего автомобильного транспорта и оборудования</t>
  </si>
  <si>
    <t>77.39.12</t>
  </si>
  <si>
    <t>Аренда и лизинг железнодорожного транспорта и оборудования</t>
  </si>
  <si>
    <t>77.39.2</t>
  </si>
  <si>
    <t>Аренда и лизинг прочих машин и оборудования, не включенных в другие группировки</t>
  </si>
  <si>
    <t>77.39.21</t>
  </si>
  <si>
    <t>Аренда и лизинг двигателей, турбин и станков</t>
  </si>
  <si>
    <t>77.39.22</t>
  </si>
  <si>
    <t>Аренда и лизинг горного и нефтепромыслового оборудования</t>
  </si>
  <si>
    <t>77.39.23</t>
  </si>
  <si>
    <t>Аренда и лизинг подъемно-транспортного оборудования</t>
  </si>
  <si>
    <t>77.39.24</t>
  </si>
  <si>
    <t>Аренда и лизинг профессиональной радио- и телевизионной аппаратуры и аппаратуры связи</t>
  </si>
  <si>
    <t>77.39.25</t>
  </si>
  <si>
    <t>Аренда и лизинг контрольно-измерительной аппаратуры</t>
  </si>
  <si>
    <t>77.39.26</t>
  </si>
  <si>
    <t>Аренда и лизинг приборов, аппаратов и прочего оборудования, применяемого в медицинских целях</t>
  </si>
  <si>
    <t>77.39.27</t>
  </si>
  <si>
    <t>Аренда и лизинг торгового оборудования</t>
  </si>
  <si>
    <t>77.39.29</t>
  </si>
  <si>
    <t>Аренда и лизинг прочих машин и оборудования научного и промышленного назначения</t>
  </si>
  <si>
    <t>77.39.3</t>
  </si>
  <si>
    <t>Аренда и лизинг племенных сельскохозяйственных животных</t>
  </si>
  <si>
    <t>77.4</t>
  </si>
  <si>
    <t>Аренда интеллектуальной собственности и подобной продукции, кроме авторских прав</t>
  </si>
  <si>
    <t>77.40</t>
  </si>
  <si>
    <t>78</t>
  </si>
  <si>
    <t>Деятельность по трудоустройству и подбору персонала</t>
  </si>
  <si>
    <t>78.1</t>
  </si>
  <si>
    <t>Деятельность агентств по подбору персонала</t>
  </si>
  <si>
    <t>78.10</t>
  </si>
  <si>
    <t>78.2</t>
  </si>
  <si>
    <t>Деятельность агентств по временному трудоустройству</t>
  </si>
  <si>
    <t>78.20</t>
  </si>
  <si>
    <t>78.3</t>
  </si>
  <si>
    <t>Деятельность по подбору персонала прочая</t>
  </si>
  <si>
    <t>78.30</t>
  </si>
  <si>
    <t>79</t>
  </si>
  <si>
    <t>Деятельность туристических агентств и прочих организаций, предоставляющих услуги в сфере туризма</t>
  </si>
  <si>
    <t>79.1</t>
  </si>
  <si>
    <t>Деятельность туристических агентств и туроператоров</t>
  </si>
  <si>
    <t>79.11</t>
  </si>
  <si>
    <t>Деятельность туристических агентств</t>
  </si>
  <si>
    <t>79.12</t>
  </si>
  <si>
    <t>Деятельность туроператоров</t>
  </si>
  <si>
    <t>79.9</t>
  </si>
  <si>
    <t>Услуги по бронированию прочие и сопутствующая деятельность</t>
  </si>
  <si>
    <t>79.90</t>
  </si>
  <si>
    <t>79.90.1</t>
  </si>
  <si>
    <t>Деятельность по предоставлению туристических информационных услуг</t>
  </si>
  <si>
    <t>79.90.2</t>
  </si>
  <si>
    <t>Деятельность по предоставлению экскурсионных туристических услуг</t>
  </si>
  <si>
    <t>79.90.21</t>
  </si>
  <si>
    <t>Деятельность туристических агентств по предоставлению экскурсионных туристических</t>
  </si>
  <si>
    <t>79.90.22</t>
  </si>
  <si>
    <t>Деятельность самостоятельных экскурсоводов и гидов по предоставлению экскурсионных туристических услуг</t>
  </si>
  <si>
    <t>79.90.3</t>
  </si>
  <si>
    <t>Деятельность по предоставлению туристических услуг, связанных с бронированием</t>
  </si>
  <si>
    <t>79.90.31</t>
  </si>
  <si>
    <t>Деятельность по бронированию билетов на культурно-развлекательные мероприятия</t>
  </si>
  <si>
    <t>79.90.32</t>
  </si>
  <si>
    <t>Деятельность по оказанию прочих услуг, связанных со службой предварительных заказов</t>
  </si>
  <si>
    <t>80</t>
  </si>
  <si>
    <t>Деятельность по обеспечению безопасности и проведению расследований</t>
  </si>
  <si>
    <t>80.1</t>
  </si>
  <si>
    <t>Деятельность частных охранных служб</t>
  </si>
  <si>
    <t>80.10</t>
  </si>
  <si>
    <t>80.2</t>
  </si>
  <si>
    <t>Деятельность систем обеспечения безопасности</t>
  </si>
  <si>
    <t>80.20</t>
  </si>
  <si>
    <t>80.3</t>
  </si>
  <si>
    <t>Деятельность по расследованию</t>
  </si>
  <si>
    <t>80.30</t>
  </si>
  <si>
    <t>81</t>
  </si>
  <si>
    <t>Деятельность по обслуживанию зданий и территорий</t>
  </si>
  <si>
    <t>81.1</t>
  </si>
  <si>
    <t>Деятельность по комплексному обслуживанию помещений</t>
  </si>
  <si>
    <t>81.10</t>
  </si>
  <si>
    <t>81.2</t>
  </si>
  <si>
    <t>Деятельность по чистке и уборке</t>
  </si>
  <si>
    <t>81.21</t>
  </si>
  <si>
    <t>Деятельность по общей уборке зданий</t>
  </si>
  <si>
    <t>81.21.1</t>
  </si>
  <si>
    <t>Деятельность по уборке квартир и частных домов</t>
  </si>
  <si>
    <t>81.21.9</t>
  </si>
  <si>
    <t>Деятельность по уборке прочих типов зданий и помещений</t>
  </si>
  <si>
    <t>81.22</t>
  </si>
  <si>
    <t>Деятельность по чистке и уборке жилых зданий и нежилых помещений прочая</t>
  </si>
  <si>
    <t>81.29</t>
  </si>
  <si>
    <t>Деятельность по чистке и уборке прочая</t>
  </si>
  <si>
    <t>81.29.1</t>
  </si>
  <si>
    <t>Дезинфекция, дезинсекция, дератизация зданий, промышленного оборудования</t>
  </si>
  <si>
    <t>81.29.2</t>
  </si>
  <si>
    <t>Подметание улиц и уборка снега</t>
  </si>
  <si>
    <t>81.29.9</t>
  </si>
  <si>
    <t>Деятельность по чистке и уборке прочая, не включенная в другие группировки</t>
  </si>
  <si>
    <t>81.3</t>
  </si>
  <si>
    <t>Предоставление услуг по благоустройству ландшафта</t>
  </si>
  <si>
    <t>81.30</t>
  </si>
  <si>
    <t>Деятельность по благоустройству ландшафта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</si>
  <si>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</si>
  <si>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</si>
  <si>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82.1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</si>
  <si>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</si>
  <si>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82.11</t>
  </si>
  <si>
    <t>Деятельность административно-хозяйственная комплексная по обеспечению работы организации</t>
  </si>
  <si>
    <t>82.19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</si>
  <si>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</si>
  <si>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</t>
  </si>
  <si>
    <t>Деятельность центров обработки телефонных вызовов</t>
  </si>
  <si>
    <t>82.20</t>
  </si>
  <si>
    <t>82.3</t>
  </si>
  <si>
    <t>Деятельность по организации конференций и выставок</t>
  </si>
  <si>
    <t>82.30</t>
  </si>
  <si>
    <t>82.9</t>
  </si>
  <si>
    <t>Деятельность по предоставлению вспомогательных услуг для бизнеса, не включенная в другие группировки</t>
  </si>
  <si>
    <t>82.91</t>
  </si>
  <si>
    <t>Деятельность агентств по сбору платежей и бюро кредитной информации</t>
  </si>
  <si>
    <t>82.92</t>
  </si>
  <si>
    <t>Деятельность по упаковыванию товаров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</si>
  <si>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</si>
  <si>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</si>
  <si>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O</t>
  </si>
  <si>
    <t>Государственное управление и обеспечение военной безопасности; социальное обеспечение</t>
  </si>
  <si>
    <t>84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</si>
  <si>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</si>
  <si>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84.1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</si>
  <si>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</si>
  <si>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84.11</t>
  </si>
  <si>
    <t>Деятельность органов государственного управления и местного самоуправления по вопросам общего характера</t>
  </si>
  <si>
    <t>84.11.1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</si>
  <si>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</si>
  <si>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</si>
  <si>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</si>
  <si>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</si>
  <si>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</si>
  <si>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84.11.13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</si>
  <si>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</si>
  <si>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84.11.2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</si>
  <si>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</si>
  <si>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84.11.21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</si>
  <si>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</t>
  </si>
  <si>
    <t>84.11.22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</si>
  <si>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</si>
  <si>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84.11.23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</si>
  <si>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</si>
  <si>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84.11.3</t>
  </si>
  <si>
    <t>Деятельность органов местного самоуправления по управлению вопросами общего характера</t>
  </si>
  <si>
    <t>84.11.31</t>
  </si>
  <si>
    <t>Деятельность органов местного самоуправления муниципальных районов</t>
  </si>
  <si>
    <t>84.11.32</t>
  </si>
  <si>
    <t>Деятельность органов местного самоуправления городских округов</t>
  </si>
  <si>
    <t>84.11.33</t>
  </si>
  <si>
    <t>Деятельность органов местного самоуправления внутригородских территорий городов федерального значения</t>
  </si>
  <si>
    <t>84.11.34</t>
  </si>
  <si>
    <t>Деятельность органов местного самоуправления городских поселений</t>
  </si>
  <si>
    <t>84.11.35</t>
  </si>
  <si>
    <t>Деятельность органов местного самоуправления сельских поселений</t>
  </si>
  <si>
    <t>84.11.4</t>
  </si>
  <si>
    <t>Управление финансовой деятельностью и деятельностью в сфере налогообложения</t>
  </si>
  <si>
    <t>84.11.5</t>
  </si>
  <si>
    <t>Управление деятельностью в области прогнозирования и планирования</t>
  </si>
  <si>
    <t>84.11.6</t>
  </si>
  <si>
    <t>Управление деятельностью в области фундаментальных исследований</t>
  </si>
  <si>
    <t>84.11.7</t>
  </si>
  <si>
    <t>Управление деятельностью в области статистики</t>
  </si>
  <si>
    <t>84.11.8</t>
  </si>
  <si>
    <t>Управление имуществом, находящимся в государственной собственности</t>
  </si>
  <si>
    <t>84.11.9</t>
  </si>
  <si>
    <t>Управление деятельностью в области антимонопольного контроля</t>
  </si>
  <si>
    <t>84.12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</si>
  <si>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</si>
  <si>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84.13</t>
  </si>
  <si>
    <t>Регулирование и содействие эффективному ведению экономической деятельности предприятий</t>
  </si>
  <si>
    <t>84.2</t>
  </si>
  <si>
    <t>Предоставление государственных услуг обществу</t>
  </si>
  <si>
    <t>84.21</t>
  </si>
  <si>
    <t>Деятельность международная</t>
  </si>
  <si>
    <t>84.22</t>
  </si>
  <si>
    <t>Деятельность, связанная с обеспечением военной безопасности</t>
  </si>
  <si>
    <t>84.23</t>
  </si>
  <si>
    <t>Деятельность в области юстиции и правосудия</t>
  </si>
  <si>
    <t>84.23.1</t>
  </si>
  <si>
    <t>Деятельность федеральных судов</t>
  </si>
  <si>
    <t>84.23.11</t>
  </si>
  <si>
    <t>Деятельность Конституционного суда Российской Федерации</t>
  </si>
  <si>
    <t>84.23.12</t>
  </si>
  <si>
    <t>Деятельность Верховного суда Российской Федерации</t>
  </si>
  <si>
    <t>84.23.13</t>
  </si>
  <si>
    <t>Деятельность Верховных судов субъектов Российской Федерации</t>
  </si>
  <si>
    <t>84.23.14</t>
  </si>
  <si>
    <t>Деятельность районных судов</t>
  </si>
  <si>
    <t>84.23.15</t>
  </si>
  <si>
    <t>Деятельность военных судов</t>
  </si>
  <si>
    <t>84.23.16</t>
  </si>
  <si>
    <t>Деятельность Высшего арбитражного суда Российской Федерации</t>
  </si>
  <si>
    <t>84.23.17</t>
  </si>
  <si>
    <t>Деятельность федеральных арбитражных судов округов</t>
  </si>
  <si>
    <t>84.23.18</t>
  </si>
  <si>
    <t>Деятельность арбитражных судов субъектов Российской Федерации</t>
  </si>
  <si>
    <t>84.23.19</t>
  </si>
  <si>
    <t>Деятельность специализированных судов</t>
  </si>
  <si>
    <t>84.23.2</t>
  </si>
  <si>
    <t>Деятельность судов субъектов Российской Федерации</t>
  </si>
  <si>
    <t>84.23.21</t>
  </si>
  <si>
    <t>Деятельность конституционных (уставных) судов</t>
  </si>
  <si>
    <t>84.23.22</t>
  </si>
  <si>
    <t>Деятельность мировых судей</t>
  </si>
  <si>
    <t>84.23.3</t>
  </si>
  <si>
    <t>Деятельность органов прокуратуры Российской Федерации</t>
  </si>
  <si>
    <t>84.23.31</t>
  </si>
  <si>
    <t>Деятельность Генеральной прокуратуры Российской Федерации</t>
  </si>
  <si>
    <t>84.23.32</t>
  </si>
  <si>
    <t>Деятельность прокуратур субъектов Российской Федерации</t>
  </si>
  <si>
    <t>84.23.33</t>
  </si>
  <si>
    <t>Деятельность прокуратур городов и районов</t>
  </si>
  <si>
    <t>84.23.4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</si>
  <si>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</si>
  <si>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84.23.5</t>
  </si>
  <si>
    <t>Деятельность Следственного комитета Российской Федерации</t>
  </si>
  <si>
    <t>84.23.51</t>
  </si>
  <si>
    <t>Деятельность центрального аппарата Следственного комитета Российской Федерации</t>
  </si>
  <si>
    <t>84.23.52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</si>
  <si>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</t>
  </si>
  <si>
    <t>84.24</t>
  </si>
  <si>
    <t>Деятельность по обеспечению общественного порядка и безопасности</t>
  </si>
  <si>
    <t>84.25</t>
  </si>
  <si>
    <t>Деятельность по обеспечению безопасности в чрезвычайных ситуациях</t>
  </si>
  <si>
    <t>84.25.1</t>
  </si>
  <si>
    <t>Деятельность по обеспечению пожарной безопасности</t>
  </si>
  <si>
    <t>84.25.2</t>
  </si>
  <si>
    <t>Деятельность по обеспечению безопасности на водных объектах</t>
  </si>
  <si>
    <t>84.25.9</t>
  </si>
  <si>
    <t>Деятельность по обеспечению безопасности в чрезвычайных ситуациях прочая</t>
  </si>
  <si>
    <t>84.3</t>
  </si>
  <si>
    <t>Деятельность в области обязательного социального обеспечения</t>
  </si>
  <si>
    <t>84.30</t>
  </si>
  <si>
    <t>P</t>
  </si>
  <si>
    <t>Образование</t>
  </si>
  <si>
    <t>85</t>
  </si>
  <si>
    <t>85.1</t>
  </si>
  <si>
    <t>Образование общее</t>
  </si>
  <si>
    <t>85.11</t>
  </si>
  <si>
    <t>Образование дошкольное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</si>
  <si>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</si>
  <si>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</si>
  <si>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</si>
  <si>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</si>
  <si>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</si>
  <si>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</si>
  <si>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85.2</t>
  </si>
  <si>
    <t>Образование профессиональное</t>
  </si>
  <si>
    <t>85.21</t>
  </si>
  <si>
    <t>Образование профессиональное среднее</t>
  </si>
  <si>
    <t>85.22</t>
  </si>
  <si>
    <t>Образование высшее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</si>
  <si>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</si>
  <si>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</si>
  <si>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</si>
  <si>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</si>
  <si>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</si>
  <si>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</si>
  <si>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t>85.23</t>
  </si>
  <si>
    <t>Подготовка кадров высшей квалификации</t>
  </si>
  <si>
    <t>85.3</t>
  </si>
  <si>
    <t>Обучение профессиональное</t>
  </si>
  <si>
    <t>85.30</t>
  </si>
  <si>
    <t>85.4</t>
  </si>
  <si>
    <t>Образование дополнительное</t>
  </si>
  <si>
    <t>85.41</t>
  </si>
  <si>
    <t>Образование дополнительное детей и взрослых</t>
  </si>
  <si>
    <t>85.41.1</t>
  </si>
  <si>
    <t>Образование в области спорта и отдыха</t>
  </si>
  <si>
    <t>85.41.2</t>
  </si>
  <si>
    <t>Образование в области культуры</t>
  </si>
  <si>
    <t>85.41.9</t>
  </si>
  <si>
    <t>Образование дополнительное детей и взрослых прочее, не включенное в другие группировки</t>
  </si>
  <si>
    <t>85.42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</si>
  <si>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</si>
  <si>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</si>
  <si>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</si>
  <si>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85.42.2</t>
  </si>
  <si>
    <t>Деятельность школ обучения вождению воздушных и плавательных судов, без выдачи коммерческих сертификатов и лицензий</t>
  </si>
  <si>
    <t>85.42.9</t>
  </si>
  <si>
    <t>Деятельность по дополнительному профессиональному образованию прочая, не включенная в другие группировки</t>
  </si>
  <si>
    <t>Q</t>
  </si>
  <si>
    <t>Деятельность в области здравоохранения и социальных услуг</t>
  </si>
  <si>
    <t>86</t>
  </si>
  <si>
    <t>Деятельность в области здравоохранения</t>
  </si>
  <si>
    <t>86.1</t>
  </si>
  <si>
    <t>Деятельность больничных организаций</t>
  </si>
  <si>
    <t>86.10</t>
  </si>
  <si>
    <t>86.2</t>
  </si>
  <si>
    <t>Медицинская и стоматологическая практика</t>
  </si>
  <si>
    <t>86.21</t>
  </si>
  <si>
    <t>Общая врачебная практика</t>
  </si>
  <si>
    <t>86.22</t>
  </si>
  <si>
    <t>Специальная врачебная практика</t>
  </si>
  <si>
    <t>86.23</t>
  </si>
  <si>
    <t>Стоматологическая практика</t>
  </si>
  <si>
    <t>86.9</t>
  </si>
  <si>
    <t>Деятельность в области медицины прочая</t>
  </si>
  <si>
    <t>86.90</t>
  </si>
  <si>
    <t>86.90.1</t>
  </si>
  <si>
    <t>Деятельность организаций санитарно-эпидемиологической службы</t>
  </si>
  <si>
    <t>86.90.2</t>
  </si>
  <si>
    <t>Деятельность организаций судебно-медицинской экспертизы</t>
  </si>
  <si>
    <t>86.90.3</t>
  </si>
  <si>
    <t>Деятельность массажных салонов</t>
  </si>
  <si>
    <t>86.90.4</t>
  </si>
  <si>
    <t>Деятельность санаторно-курортных организаций</t>
  </si>
  <si>
    <t>86.90.9</t>
  </si>
  <si>
    <t>Деятельность в области медицины прочая, не включенная в другие группировки</t>
  </si>
  <si>
    <t>87</t>
  </si>
  <si>
    <t>Деятельность по уходу с обеспечением проживания</t>
  </si>
  <si>
    <t>87.1</t>
  </si>
  <si>
    <t>Деятельность по медицинскому уходу с обеспечением проживания</t>
  </si>
  <si>
    <t>87.10</t>
  </si>
  <si>
    <t>87.2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</si>
  <si>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</si>
  <si>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87.20</t>
  </si>
  <si>
    <t>87.3</t>
  </si>
  <si>
    <t>Деятельность по уходу за престарелыми и инвалидами с обеспечением проживания</t>
  </si>
  <si>
    <t>87.30</t>
  </si>
  <si>
    <t>87.9</t>
  </si>
  <si>
    <t>Деятельность по уходу с обеспечением проживания прочая</t>
  </si>
  <si>
    <t>87.90</t>
  </si>
  <si>
    <t>88</t>
  </si>
  <si>
    <t>Предоставление социальных услуг без обеспечения проживания</t>
  </si>
  <si>
    <t>88.1</t>
  </si>
  <si>
    <t>Предоставление социальных услуг без обеспечения проживания престарелым и инвалидам</t>
  </si>
  <si>
    <t>88.10</t>
  </si>
  <si>
    <t>88.9</t>
  </si>
  <si>
    <t>Предоставление прочих социальных услуг без обеспечения проживания</t>
  </si>
  <si>
    <t>88.91</t>
  </si>
  <si>
    <t>Предоставление услуг по дневному уходу за детьми</t>
  </si>
  <si>
    <t>88.99</t>
  </si>
  <si>
    <t>Предоставлению прочих социальных услуг без обеспечения проживания, не включенных в другие группировки</t>
  </si>
  <si>
    <t>R</t>
  </si>
  <si>
    <t>Деятельность в области культуры, спорта, организации досуга и развлечений</t>
  </si>
  <si>
    <t>90</t>
  </si>
  <si>
    <t>Деятельность творческая, деятельность в области искусства и организации развлечений</t>
  </si>
  <si>
    <t>90.0</t>
  </si>
  <si>
    <t>90.01</t>
  </si>
  <si>
    <t>Деятельность в области исполнительских искусств</t>
  </si>
  <si>
    <t>90.02</t>
  </si>
  <si>
    <t>Деятельность вспомогательная, связанная с исполнительскими искусствами</t>
  </si>
  <si>
    <t>90.03</t>
  </si>
  <si>
    <t>Деятельность в области художественного творчества</t>
  </si>
  <si>
    <t>90.04</t>
  </si>
  <si>
    <t>Деятельность учреждений культуры и искусства</t>
  </si>
  <si>
    <t>90.04.1</t>
  </si>
  <si>
    <t>Деятельность концертных залов, театров, оперных зданий, мюзик-холлов, включая услуги билетных касс</t>
  </si>
  <si>
    <t>90.04.2</t>
  </si>
  <si>
    <t>Деятельность многоцелевых центров и подобных заведений с преобладанием культурного обслуживания</t>
  </si>
  <si>
    <t>90.04.3</t>
  </si>
  <si>
    <t>Деятельность учреждений клубного типа: клубов, дворцов и домов культуры, домов народного творчества</t>
  </si>
  <si>
    <t>91</t>
  </si>
  <si>
    <t>Деятельность библиотек, архивов, музеев и прочих объектов культуры</t>
  </si>
  <si>
    <t>91.0</t>
  </si>
  <si>
    <t>91.01</t>
  </si>
  <si>
    <t>Деятельность библиотек и архивов</t>
  </si>
  <si>
    <t>91.02</t>
  </si>
  <si>
    <t>Деятельность музеев</t>
  </si>
  <si>
    <t>91.03</t>
  </si>
  <si>
    <t>Деятельность по охране исторических мест и зданий, памятников культуры</t>
  </si>
  <si>
    <t>91.04</t>
  </si>
  <si>
    <t>Деятельность ботанических садов, зоопарков, государственных природных заповедников и национальных парков</t>
  </si>
  <si>
    <t>91.04.1</t>
  </si>
  <si>
    <t>Деятельность зоопарков</t>
  </si>
  <si>
    <t>91.04.2</t>
  </si>
  <si>
    <t>Деятельность государственных природных заповедников (в том числе биосферных)</t>
  </si>
  <si>
    <t>91.04.3</t>
  </si>
  <si>
    <t>Деятельность национальных парков</t>
  </si>
  <si>
    <t>91.04.4</t>
  </si>
  <si>
    <t>Деятельность природных парков</t>
  </si>
  <si>
    <t>91.04.5</t>
  </si>
  <si>
    <t>Деятельность природных заказников</t>
  </si>
  <si>
    <t>91.04.6</t>
  </si>
  <si>
    <t>Деятельность дендрологических парков и ботанических садов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</si>
  <si>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</si>
  <si>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</si>
  <si>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92.1</t>
  </si>
  <si>
    <t>Деятельность по организации и проведению азартных игр и заключения пари</t>
  </si>
  <si>
    <t>92.11</t>
  </si>
  <si>
    <t>Деятельность казино</t>
  </si>
  <si>
    <t>92.12</t>
  </si>
  <si>
    <t>Деятельность залов игровых автоматов</t>
  </si>
  <si>
    <t>92.13</t>
  </si>
  <si>
    <t>Деятельность по организации заключения пари</t>
  </si>
  <si>
    <t>92.2</t>
  </si>
  <si>
    <t>Деятельность по организации и проведению лотерей</t>
  </si>
  <si>
    <t>92.21</t>
  </si>
  <si>
    <t>Деятельность организаторов лотерей</t>
  </si>
  <si>
    <t>92.22</t>
  </si>
  <si>
    <t>Деятельность операторов лотерей</t>
  </si>
  <si>
    <t>92.23</t>
  </si>
  <si>
    <t>Деятельность распространителей лотерейных билетов</t>
  </si>
  <si>
    <t>93</t>
  </si>
  <si>
    <t>Деятельность в области спорта, отдыха и развлечений</t>
  </si>
  <si>
    <t>93.1</t>
  </si>
  <si>
    <t>Деятельность в области спорта</t>
  </si>
  <si>
    <t>93.11</t>
  </si>
  <si>
    <t>Деятельность спортивных объектов</t>
  </si>
  <si>
    <t>93.12</t>
  </si>
  <si>
    <t>Деятельность спортивных клубов</t>
  </si>
  <si>
    <t>93.13</t>
  </si>
  <si>
    <t>Деятельность фитнес-центров</t>
  </si>
  <si>
    <t>93.19</t>
  </si>
  <si>
    <t>Деятельность в области спорта прочая</t>
  </si>
  <si>
    <t>93.2</t>
  </si>
  <si>
    <t>Деятельность в области отдыха и развлечений</t>
  </si>
  <si>
    <t>93.21</t>
  </si>
  <si>
    <t>Деятельность парков культуры и отдыха и тематических парков</t>
  </si>
  <si>
    <t>93.29</t>
  </si>
  <si>
    <t>Деятельность зрелищно-развлекательная прочая</t>
  </si>
  <si>
    <t>93.29.1</t>
  </si>
  <si>
    <t>Деятельность парков отдыха и пляжей</t>
  </si>
  <si>
    <t>93.29.2</t>
  </si>
  <si>
    <t>Деятельность танцплощадок, дискотек, школ танцев</t>
  </si>
  <si>
    <t>93.29.3</t>
  </si>
  <si>
    <t>Организация обрядов (свадеб, юбилеев), в т.ч. музыкальное сопровождение</t>
  </si>
  <si>
    <t>93.29.9</t>
  </si>
  <si>
    <t>Деятельность зрелищно-развлекательная прочая, не включенная в другие группировки</t>
  </si>
  <si>
    <t>S</t>
  </si>
  <si>
    <t>Предоставление прочих видов услуг</t>
  </si>
  <si>
    <t>94</t>
  </si>
  <si>
    <t>Деятельность общественных организаций</t>
  </si>
  <si>
    <t>94.1</t>
  </si>
  <si>
    <t>Деятельность коммерческих, предпринимательских и профессиональных организаций</t>
  </si>
  <si>
    <t>94.11</t>
  </si>
  <si>
    <t>Деятельность коммерческих и предпринимательских членских организаций</t>
  </si>
  <si>
    <t>94.12</t>
  </si>
  <si>
    <t>Деятельность профессиональных членских организаций</t>
  </si>
  <si>
    <t>94.2</t>
  </si>
  <si>
    <t>Деятельность профессиональных союзов</t>
  </si>
  <si>
    <t>94.20</t>
  </si>
  <si>
    <t>94.9</t>
  </si>
  <si>
    <t>Деятельность прочих общественных организаций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</si>
  <si>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</si>
  <si>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</si>
  <si>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</si>
  <si>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</si>
  <si>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</si>
  <si>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прочих общественных организаций, не включенных в другие группировки</t>
  </si>
  <si>
    <t>95</t>
  </si>
  <si>
    <t>Ремонт компьютеров, предметов личного потребления и хозяйственно-бытового назначения</t>
  </si>
  <si>
    <t>95.1</t>
  </si>
  <si>
    <t>Ремонт компьютеров и коммуникационного оборудования</t>
  </si>
  <si>
    <t>95.11</t>
  </si>
  <si>
    <t>Ремонт компьютеров и периферийного компьютерного оборудования</t>
  </si>
  <si>
    <t>95.12</t>
  </si>
  <si>
    <t>Ремонт коммуникационного оборудования</t>
  </si>
  <si>
    <t>95.2</t>
  </si>
  <si>
    <t>Ремонт предметов личного потребления и хозяйственно-бытового назначения</t>
  </si>
  <si>
    <t>95.21</t>
  </si>
  <si>
    <t>Ремонт электронной бытовой техники</t>
  </si>
  <si>
    <t>95.22</t>
  </si>
  <si>
    <t>Ремонт бытовых приборов, домашнего и садового инвентаря</t>
  </si>
  <si>
    <t>95.22.1</t>
  </si>
  <si>
    <t>Ремонт бытовой техники</t>
  </si>
  <si>
    <t>95.22.2</t>
  </si>
  <si>
    <t>Ремонт домашнего и садового оборудования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</si>
  <si>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</si>
  <si>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</si>
  <si>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</si>
  <si>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</si>
  <si>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95.24.1</t>
  </si>
  <si>
    <t>Ремонт мебели</t>
  </si>
  <si>
    <t>95.24.2</t>
  </si>
  <si>
    <t>Ремонт предметов домашнего обихода</t>
  </si>
  <si>
    <t>95.25</t>
  </si>
  <si>
    <t>Ремонт часов и ювелирных изделий</t>
  </si>
  <si>
    <t>95.25.1</t>
  </si>
  <si>
    <t>Ремонт часов</t>
  </si>
  <si>
    <t>95.25.2</t>
  </si>
  <si>
    <t>Ремонт ювелирных изделий</t>
  </si>
  <si>
    <t>95.29</t>
  </si>
  <si>
    <t>Ремонт прочих предметов личного потребления и бытовых товаров</t>
  </si>
  <si>
    <t>95.29.1</t>
  </si>
  <si>
    <t>Ремонт одежды и текстильных изделий</t>
  </si>
  <si>
    <t>95.29.11</t>
  </si>
  <si>
    <t>Ремонт одежды</t>
  </si>
  <si>
    <t>95.29.12</t>
  </si>
  <si>
    <t>Ремонт текстильных изделий</t>
  </si>
  <si>
    <t>95.29.13</t>
  </si>
  <si>
    <t>Ремонт трикотажных изделий</t>
  </si>
  <si>
    <t>95.29.2</t>
  </si>
  <si>
    <t>Ремонт спортивного и туристского оборудования</t>
  </si>
  <si>
    <t>95.29.3</t>
  </si>
  <si>
    <t>Ремонт игрушек и подобных им изделий</t>
  </si>
  <si>
    <t>95.29.4</t>
  </si>
  <si>
    <t>Ремонт металлоизделий бытового и хозяйственного назначения</t>
  </si>
  <si>
    <t>95.29.41</t>
  </si>
  <si>
    <t>Ремонт предметов и изделий из металла</t>
  </si>
  <si>
    <t>95.29.42</t>
  </si>
  <si>
    <t>Ремонт металлической галантереи, ключей, номерных знаков, указателей улиц</t>
  </si>
  <si>
    <t>95.29.43</t>
  </si>
  <si>
    <t>Заточка пил, чертежных и других инструментов, ножей, ножниц, бритв, коньков и т.п.</t>
  </si>
  <si>
    <t>95.29.5</t>
  </si>
  <si>
    <t>Ремонт бытовых осветительных приборов</t>
  </si>
  <si>
    <t>95.29.6</t>
  </si>
  <si>
    <t>Ремонт велосипедов</t>
  </si>
  <si>
    <t>95.29.7</t>
  </si>
  <si>
    <t>Ремонт и настройка музыкальных инструментов (кроме органов и исторических музыкальных инструментов)</t>
  </si>
  <si>
    <t>95.29.8</t>
  </si>
  <si>
    <t>Ремонт прочих бытовых изделий и предметов личного пользования</t>
  </si>
  <si>
    <t>96</t>
  </si>
  <si>
    <t>Деятельность по предоставлению прочих персональных услуг</t>
  </si>
  <si>
    <t>96.0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</si>
  <si>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</si>
  <si>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</si>
  <si>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</si>
  <si>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</si>
  <si>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96.02.1</t>
  </si>
  <si>
    <t>Предоставление парикмахерских услуг</t>
  </si>
  <si>
    <t>96.02.2</t>
  </si>
  <si>
    <t>Предоставление косметических услуг парикмахерскими и салонами красоты</t>
  </si>
  <si>
    <t>96.03</t>
  </si>
  <si>
    <t>Организация похорон и предоставление связанных с ними услуг</t>
  </si>
  <si>
    <t>96.04</t>
  </si>
  <si>
    <t>Деятельность физкультурно-оздоровительная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</si>
  <si>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</si>
  <si>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</si>
  <si>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</si>
  <si>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</si>
  <si>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96.09</t>
  </si>
  <si>
    <t>Предоставление прочих персональных услуг, не включенных в другие группировки</t>
  </si>
  <si>
    <t>97</t>
  </si>
  <si>
    <t>Деятельность домашних хозяйств с наемными работниками</t>
  </si>
  <si>
    <t>97.0</t>
  </si>
  <si>
    <t>97.00</t>
  </si>
  <si>
    <t>98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</si>
  <si>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</si>
  <si>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98.1</t>
  </si>
  <si>
    <t>Деятельность недифференцированная частных домашних хозяйств по производству товаров для собственного потребления</t>
  </si>
  <si>
    <t>98.10</t>
  </si>
  <si>
    <t>98.2</t>
  </si>
  <si>
    <t>Деятельность недифференцированная частных домашних хозяйств по предоставлению услуг для собственного потребления</t>
  </si>
  <si>
    <t>98.20</t>
  </si>
  <si>
    <t>99</t>
  </si>
  <si>
    <t>99.0</t>
  </si>
  <si>
    <t>99.00</t>
  </si>
  <si>
    <t xml:space="preserve"> J</t>
  </si>
  <si>
    <t>ДЕЯТЕЛЬНОСТЬ В ОБЛАСТИ ИНФОРМАЦИИ И СВЯЗИ</t>
  </si>
  <si>
    <t>20.05.ÀÃ</t>
  </si>
  <si>
    <t>25.04.ÀÃ</t>
  </si>
  <si>
    <t>30.01.ÀÃ</t>
  </si>
  <si>
    <t>77000000000</t>
  </si>
  <si>
    <t>cur_num</t>
  </si>
  <si>
    <t>del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</si>
  <si>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</si>
  <si>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</si>
  <si>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</si>
  <si>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</si>
  <si>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</si>
  <si>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</si>
  <si>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</si>
  <si>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</si>
  <si>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</si>
  <si>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2023</t>
  </si>
  <si>
    <t>3</t>
  </si>
  <si>
    <t>0.000000</t>
  </si>
  <si>
    <t>77.268643</t>
  </si>
  <si>
    <t>126.470588</t>
  </si>
  <si>
    <t>62.493148</t>
  </si>
  <si>
    <t>67.524544</t>
  </si>
  <si>
    <t>52.296286</t>
  </si>
  <si>
    <t>129.034416</t>
  </si>
  <si>
    <t>538.461538</t>
  </si>
  <si>
    <t>328.125000</t>
  </si>
  <si>
    <t>114.492754</t>
  </si>
  <si>
    <t>105.333333</t>
  </si>
  <si>
    <t>107.762557</t>
  </si>
  <si>
    <t>81.124261</t>
  </si>
  <si>
    <t>115.575414</t>
  </si>
  <si>
    <t>81.966002</t>
  </si>
  <si>
    <t>104.614961</t>
  </si>
  <si>
    <t>123.230921</t>
  </si>
  <si>
    <t>114.407645</t>
  </si>
  <si>
    <t>100.000000</t>
  </si>
  <si>
    <t>68.661758</t>
  </si>
  <si>
    <t>120.228790</t>
  </si>
  <si>
    <t>78.960517</t>
  </si>
  <si>
    <t>92.000116</t>
  </si>
  <si>
    <t>113.619469</t>
  </si>
  <si>
    <t>98.412571</t>
  </si>
  <si>
    <t>92.884943</t>
  </si>
  <si>
    <t>114.926055</t>
  </si>
  <si>
    <t>93.012054</t>
  </si>
  <si>
    <t>101.960554</t>
  </si>
  <si>
    <t>132.560696</t>
  </si>
  <si>
    <t>96.849677</t>
  </si>
  <si>
    <t>200.000000</t>
  </si>
  <si>
    <t>63.750000</t>
  </si>
  <si>
    <t>124.390244</t>
  </si>
  <si>
    <t>67.015707</t>
  </si>
  <si>
    <t>116.406250</t>
  </si>
  <si>
    <t>122.131148</t>
  </si>
  <si>
    <t>122.742475</t>
  </si>
  <si>
    <t>89.032898</t>
  </si>
  <si>
    <t>132.482762</t>
  </si>
  <si>
    <t>96.257470</t>
  </si>
  <si>
    <t>430.263158</t>
  </si>
  <si>
    <t>406.250000</t>
  </si>
  <si>
    <t>166.666667</t>
  </si>
  <si>
    <t>165.412435</t>
  </si>
  <si>
    <t>116.388757</t>
  </si>
  <si>
    <t>130.547492</t>
  </si>
  <si>
    <t>149.773484</t>
  </si>
  <si>
    <t>116.510036</t>
  </si>
  <si>
    <t>123.225124</t>
  </si>
  <si>
    <t>105.406861</t>
  </si>
  <si>
    <t>96.823680</t>
  </si>
  <si>
    <t>99.047568</t>
  </si>
  <si>
    <t>79.571252</t>
  </si>
  <si>
    <t>63.243998</t>
  </si>
  <si>
    <t>134.141349</t>
  </si>
  <si>
    <t>66.696038</t>
  </si>
  <si>
    <t>121.935687</t>
  </si>
  <si>
    <t>60.446824</t>
  </si>
  <si>
    <t>14.159331</t>
  </si>
  <si>
    <t>99.989887</t>
  </si>
  <si>
    <t>40.170400</t>
  </si>
  <si>
    <t>71.194898</t>
  </si>
  <si>
    <t>122.393182</t>
  </si>
  <si>
    <t>62.193053</t>
  </si>
  <si>
    <t>91.436562</t>
  </si>
  <si>
    <t>117.860582</t>
  </si>
  <si>
    <t>96.849369</t>
  </si>
  <si>
    <t>93.135463</t>
  </si>
  <si>
    <t>115.328968</t>
  </si>
  <si>
    <t>93.138229</t>
  </si>
  <si>
    <t>97.831805</t>
  </si>
  <si>
    <t>106.938767</t>
  </si>
  <si>
    <t>98.265896</t>
  </si>
  <si>
    <t>103.686528</t>
  </si>
  <si>
    <t>126.061290</t>
  </si>
  <si>
    <t>110.596111</t>
  </si>
  <si>
    <t>52.923945</t>
  </si>
  <si>
    <t>77.757336</t>
  </si>
  <si>
    <t>56.201377</t>
  </si>
  <si>
    <t>136.610663</t>
  </si>
  <si>
    <t>121.163536</t>
  </si>
  <si>
    <t>102.662203</t>
  </si>
  <si>
    <t>20.619116</t>
  </si>
  <si>
    <t>392.712187</t>
  </si>
  <si>
    <t>86.436286</t>
  </si>
  <si>
    <t>144.885745</t>
  </si>
  <si>
    <t>141.853399</t>
  </si>
  <si>
    <t>110.499283</t>
  </si>
  <si>
    <t>118.834614</t>
  </si>
  <si>
    <t>162.000459</t>
  </si>
  <si>
    <t>116.413199</t>
  </si>
  <si>
    <t>129.026378</t>
  </si>
  <si>
    <t>95.296199</t>
  </si>
  <si>
    <t>97.018727</t>
  </si>
  <si>
    <t>93.808759</t>
  </si>
  <si>
    <t>104.923508</t>
  </si>
  <si>
    <t>96.106713</t>
  </si>
  <si>
    <t>103.622682</t>
  </si>
  <si>
    <t>37.666334</t>
  </si>
  <si>
    <t>90.097080</t>
  </si>
  <si>
    <t>48.326004</t>
  </si>
  <si>
    <t>80.860732</t>
  </si>
  <si>
    <t>105.117488</t>
  </si>
  <si>
    <t>87.789246</t>
  </si>
  <si>
    <t>106.907086</t>
  </si>
  <si>
    <t>110.262465</t>
  </si>
  <si>
    <t>103.606527</t>
  </si>
  <si>
    <t>96.615798</t>
  </si>
  <si>
    <t>96.690216</t>
  </si>
  <si>
    <t>95.400214</t>
  </si>
  <si>
    <t>5</t>
  </si>
  <si>
    <t>6</t>
  </si>
  <si>
    <t>4</t>
  </si>
  <si>
    <t>7</t>
  </si>
  <si>
    <t>1</t>
  </si>
  <si>
    <t>2</t>
  </si>
  <si>
    <t>2022</t>
  </si>
  <si>
    <t>8</t>
  </si>
  <si>
    <t>9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</si>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</sst>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 Black"/>
      <family val="2"/>
      <charset val="204"/>
    </font>
    <font>
      <sz val="10"/>
      <color theme="1"/>
      <name val="Arial Black"/>
      <family val="2"/>
      <charset val="204"/>
    </font>
    <font>
      <sz val="11"/>
      <color rgb="FF838383"/>
      <name val="Arial Black"/>
      <family val="2"/>
      <charset val="204"/>
    </font>
    <font>
      <b/>
      <sz val="12"/>
      <color rgb="FF838383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838383"/>
      <name val="Arial Black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BBFC"/>
        <bgColor indexed="64"/>
      </patternFill>
    </fill>
    <fill>
      <patternFill patternType="solid">
        <fgColor rgb="FFA1DCBC"/>
        <bgColor indexed="64"/>
      </patternFill>
    </fill>
    <fill>
      <patternFill patternType="solid">
        <fgColor rgb="FFFFD7AC"/>
        <bgColor indexed="64"/>
      </patternFill>
    </fill>
    <fill>
      <patternFill patternType="solid">
        <fgColor rgb="FFE6ED8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3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5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164" fontId="1" fillId="2" borderId="1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/>
    <xf numFmtId="0" fontId="21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12" xfId="0" applyFont="1" applyBorder="1"/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NumberFormat="1" applyFont="1" applyFill="1" applyBorder="1" applyAlignment="1">
      <alignment wrapText="1"/>
    </xf>
    <xf numFmtId="0" fontId="1" fillId="0" borderId="2" xfId="1" applyNumberFormat="1" applyFont="1" applyFill="1" applyBorder="1" applyAlignment="1">
      <alignment horizontal="right" wrapText="1"/>
    </xf>
    <xf numFmtId="0" fontId="0" fillId="0" borderId="2" xfId="0" applyBorder="1" applyProtection="1">
      <protection locked="0"/>
    </xf>
    <xf numFmtId="0" fontId="1" fillId="0" borderId="0" xfId="1" applyFont="1" applyFill="1" applyBorder="1" applyAlignment="1">
      <alignment wrapText="1"/>
    </xf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0" fillId="0" borderId="0" xfId="0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4" fontId="0" fillId="0" borderId="0" xfId="0" applyNumberFormat="1"/>
    <xf numFmtId="0" fontId="22" fillId="0" borderId="2" xfId="1" applyFont="1" applyFill="1" applyBorder="1" applyAlignment="1">
      <alignment wrapText="1"/>
    </xf>
    <xf numFmtId="0" fontId="22" fillId="0" borderId="2" xfId="1" applyFont="1" applyFill="1" applyBorder="1" applyAlignment="1">
      <alignment horizontal="right" wrapText="1"/>
    </xf>
    <xf numFmtId="0" fontId="22" fillId="0" borderId="13" xfId="1" applyFont="1" applyFill="1" applyBorder="1" applyAlignment="1">
      <alignment wrapText="1"/>
    </xf>
    <xf numFmtId="0" fontId="22" fillId="0" borderId="13" xfId="1" applyFont="1" applyFill="1" applyBorder="1" applyAlignment="1">
      <alignment horizontal="right" wrapText="1"/>
    </xf>
    <xf numFmtId="0" fontId="22" fillId="0" borderId="2" xfId="1" applyNumberFormat="1" applyFont="1" applyFill="1" applyBorder="1" applyAlignment="1">
      <alignment horizontal="right" wrapText="1"/>
    </xf>
    <xf numFmtId="0" fontId="22" fillId="0" borderId="13" xfId="1" applyNumberFormat="1" applyFont="1" applyFill="1" applyBorder="1" applyAlignment="1">
      <alignment horizontal="right" wrapText="1"/>
    </xf>
    <xf numFmtId="0" fontId="1" fillId="0" borderId="13" xfId="1" applyFont="1" applyFill="1" applyBorder="1" applyAlignment="1">
      <alignment wrapText="1"/>
    </xf>
    <xf numFmtId="0" fontId="1" fillId="0" borderId="13" xfId="1" applyFont="1" applyFill="1" applyBorder="1" applyAlignment="1">
      <alignment horizontal="right" wrapText="1"/>
    </xf>
    <xf numFmtId="0" fontId="1" fillId="0" borderId="13" xfId="1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wrapText="1"/>
    </xf>
    <xf numFmtId="164" fontId="23" fillId="0" borderId="0" xfId="0" applyNumberFormat="1" applyFont="1"/>
    <xf numFmtId="0" fontId="25" fillId="0" borderId="0" xfId="0" applyFont="1"/>
    <xf numFmtId="0" fontId="27" fillId="0" borderId="0" xfId="0" applyFont="1"/>
    <xf numFmtId="0" fontId="26" fillId="34" borderId="0" xfId="0" applyFont="1" applyFill="1" applyAlignment="1">
      <alignment wrapText="1"/>
    </xf>
    <xf numFmtId="0" fontId="26" fillId="35" borderId="0" xfId="0" applyFont="1" applyFill="1" applyAlignment="1">
      <alignment wrapText="1"/>
    </xf>
    <xf numFmtId="0" fontId="26" fillId="36" borderId="0" xfId="0" applyFont="1" applyFill="1" applyAlignment="1">
      <alignment wrapText="1"/>
    </xf>
    <xf numFmtId="0" fontId="26" fillId="37" borderId="0" xfId="0" applyFont="1" applyFill="1" applyAlignment="1">
      <alignment wrapText="1"/>
    </xf>
    <xf numFmtId="164" fontId="28" fillId="0" borderId="0" xfId="0" applyNumberFormat="1" applyFont="1"/>
    <xf numFmtId="164" fontId="29" fillId="0" borderId="0" xfId="0" applyNumberFormat="1" applyFont="1" applyAlignment="1">
      <alignment horizontal="center" wrapText="1"/>
    </xf>
    <xf numFmtId="0" fontId="30" fillId="0" borderId="0" xfId="0" applyFont="1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_Лист1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165" formatCode="[$-419]mmmm\ 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z val="10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ill>
        <patternFill>
          <bgColor rgb="FFE6ED85"/>
        </patternFill>
      </fill>
    </dxf>
    <dxf>
      <fill>
        <patternFill>
          <bgColor rgb="FFFFD7AC"/>
        </patternFill>
      </fill>
    </dxf>
    <dxf>
      <font>
        <name val="Arial Black"/>
        <scheme val="none"/>
      </font>
      <fill>
        <patternFill patternType="solid">
          <fgColor indexed="64"/>
          <bgColor rgb="FFA1DCBC"/>
        </patternFill>
      </fill>
    </dxf>
    <dxf>
      <font>
        <name val="Arial Black"/>
        <scheme val="none"/>
      </font>
      <fill>
        <patternFill patternType="solid">
          <fgColor indexed="64"/>
          <bgColor rgb="FFA1DCBC"/>
        </patternFill>
      </fill>
    </dxf>
    <dxf>
      <fill>
        <patternFill>
          <bgColor rgb="FFA1DCBC"/>
        </patternFill>
      </fill>
    </dxf>
    <dxf>
      <fill>
        <patternFill>
          <bgColor rgb="FF7DBBFC"/>
        </patternFill>
      </fill>
    </dxf>
    <dxf>
      <font>
        <color rgb="FF838383"/>
      </font>
    </dxf>
    <dxf>
      <font>
        <color rgb="FF838383"/>
      </font>
    </dxf>
    <dxf>
      <font>
        <color rgb="FF838383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ill>
        <patternFill>
          <bgColor rgb="FF346FC2"/>
        </patternFill>
      </fill>
    </dxf>
    <dxf>
      <font>
        <color theme="1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name val="Arial Black"/>
        <scheme val="none"/>
      </font>
    </dxf>
    <dxf>
      <font>
        <sz val="7"/>
      </font>
    </dxf>
    <dxf>
      <fill>
        <patternFill patternType="solid">
          <bgColor rgb="FF4FAF4F"/>
        </patternFill>
      </fill>
    </dxf>
    <dxf>
      <font>
        <b/>
      </font>
    </dxf>
    <dxf>
      <fill>
        <patternFill>
          <bgColor rgb="FFFFC32D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font>
        <sz val="8"/>
        <color theme="1"/>
        <name val="Arial"/>
        <scheme val="none"/>
      </font>
      <border>
        <bottom style="thin">
          <color theme="5"/>
        </bottom>
        <vertical/>
        <horizontal/>
      </border>
    </dxf>
    <dxf>
      <font>
        <sz val="9"/>
        <color theme="1"/>
      </font>
      <border>
        <left/>
        <right/>
        <top/>
        <bottom/>
        <vertical/>
        <horizontal/>
      </border>
    </dxf>
    <dxf>
      <font>
        <sz val="10"/>
        <color theme="1"/>
      </font>
      <fill>
        <patternFill>
          <bgColor rgb="FFD9D8EB"/>
        </patternFill>
      </fill>
      <border>
        <bottom style="thin">
          <color theme="4"/>
        </bottom>
        <vertical/>
        <horizontal/>
      </border>
    </dxf>
    <dxf>
      <font>
        <sz val="8"/>
        <color theme="1"/>
        <name val="Arial"/>
        <scheme val="none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rgb="FFCFE8FF"/>
          <bgColor rgb="FFCFE8FF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5117038483843"/>
          <bgColor rgb="FFCFE8FF"/>
        </patternFill>
      </fill>
      <border>
        <bottom style="thin">
          <color theme="4" tint="0.39997558519241921"/>
        </bottom>
      </border>
    </dxf>
    <dxf>
      <font>
        <b val="0"/>
        <i val="0"/>
      </font>
    </dxf>
  </dxfs>
  <tableStyles count="3" defaultTableStyle="TableStyleMedium2" defaultPivotStyle="PivotStyleLight16">
    <tableStyle name="PivotStyleLight16 2" table="0" count="12">
      <tableStyleElement type="wholeTable" dxfId="202"/>
      <tableStyleElement type="headerRow" dxfId="201"/>
      <tableStyleElement type="totalRow" dxfId="200"/>
      <tableStyleElement type="firstRowStripe" dxfId="199"/>
      <tableStyleElement type="firstColumnStripe" dxfId="198"/>
      <tableStyleElement type="firstSubtotalColumn" dxfId="197"/>
      <tableStyleElement type="firstSubtotalRow" dxfId="196"/>
      <tableStyleElement type="secondSubtotalRow" dxfId="195"/>
      <tableStyleElement type="firstRowSubheading" dxfId="194"/>
      <tableStyleElement type="secondRowSubheading" dxfId="193"/>
      <tableStyleElement type="pageFieldLabels" dxfId="192"/>
      <tableStyleElement type="pageFieldValues" dxfId="191"/>
    </tableStyle>
    <tableStyle name="SlicerStyleLight1 2" pivot="0" table="0" count="10">
      <tableStyleElement type="wholeTable" dxfId="190"/>
      <tableStyleElement type="headerRow" dxfId="189"/>
    </tableStyle>
    <tableStyle name="SlicerStyleLight2 2" pivot="0" table="0" count="10">
      <tableStyleElement type="wholeTable" dxfId="188"/>
      <tableStyleElement type="headerRow" dxfId="187"/>
    </tableStyle>
  </tableStyles>
  <colors>
    <mruColors>
      <color rgb="FF7CCEA1"/>
      <color rgb="FFA1DCBC"/>
      <color rgb="FFE6ED85"/>
      <color rgb="FFFFD7AC"/>
      <color rgb="FF7DBBFC"/>
      <color rgb="FF838383"/>
      <color rgb="FF282A2E"/>
      <color rgb="FFE36846"/>
      <color rgb="FF578C7B"/>
      <color rgb="FF346FC2"/>
    </mruColors>
  </color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rgb="FFCFE8FF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rgb="FFCFE8FF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rgb="FF7DBBFC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rgb="FFCFE8FF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rgb="FFCFE8FF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[ИФО 2023-2024..xlsx]диограммы!СводнаяТаблица2</c:name>
    <c:fmtId val="16"/>
  </c:pivotSource>
  <c:chart>
    <c:autoTitleDeleted val="0"/>
    <c:pivotFmts>
      <c:pivotFmt>
        <c:idx val="0"/>
      </c:pivotFmt>
      <c:pivotFmt>
        <c:idx val="1"/>
        <c:spPr>
          <a:solidFill>
            <a:srgbClr val="FFC32D"/>
          </a:solidFill>
          <a:ln>
            <a:solidFill>
              <a:srgbClr val="FFC32D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FFC32D"/>
          </a:solidFill>
          <a:ln>
            <a:solidFill>
              <a:srgbClr val="FFC32D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7DBBFC"/>
          </a:solidFill>
          <a:ln>
            <a:noFill/>
          </a:ln>
        </c:spPr>
        <c:marker>
          <c:symbol val="none"/>
        </c:marker>
        <c:dLbl>
          <c:idx val="0"/>
          <c:layout/>
          <c:numFmt formatCode="#,##0.0" sourceLinked="0"/>
          <c:spPr/>
          <c:txPr>
            <a:bodyPr/>
            <a:lstStyle/>
            <a:p>
              <a:pPr>
                <a:defRPr sz="900" b="1" i="0" baseline="0">
                  <a:solidFill>
                    <a:srgbClr val="7DBBFC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ln w="38100">
            <a:solidFill>
              <a:srgbClr val="838383"/>
            </a:solidFill>
          </a:ln>
        </c:spPr>
        <c:marker>
          <c:symbol val="none"/>
        </c:marker>
        <c:dLbl>
          <c:idx val="0"/>
          <c:layout/>
          <c:numFmt formatCode="#,##0.0" sourceLinked="0"/>
          <c:spPr/>
          <c:txPr>
            <a:bodyPr/>
            <a:lstStyle/>
            <a:p>
              <a:pPr>
                <a:defRPr sz="900" b="1" i="0" baseline="0">
                  <a:solidFill>
                    <a:srgbClr val="838383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1.5984015984015984E-2"/>
          <c:y val="0.26519490283255437"/>
          <c:w val="0.93941464151513432"/>
          <c:h val="0.536582468656201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диограммы!$C$3:$C$4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7DBBFC"/>
            </a:solidFill>
            <a:ln>
              <a:noFill/>
            </a:ln>
          </c:spPr>
          <c:invertIfNegative val="0"/>
          <c:dLbls>
            <c:numFmt formatCode="#,##0.0" sourceLinked="0"/>
            <c:spPr/>
            <c:txPr>
              <a:bodyPr/>
              <a:lstStyle/>
              <a:p>
                <a:pPr>
                  <a:defRPr sz="900" b="1" i="0" baseline="0">
                    <a:solidFill>
                      <a:srgbClr val="7DBBFC"/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диограммы!$A$5:$A$20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диограммы!$C$5:$C$20</c:f>
              <c:numCache>
                <c:formatCode>General</c:formatCode>
                <c:ptCount val="15"/>
                <c:pt idx="0">
                  <c:v>90.397908000000001</c:v>
                </c:pt>
                <c:pt idx="1">
                  <c:v>94.214911999999998</c:v>
                </c:pt>
                <c:pt idx="2">
                  <c:v>91.620705000000001</c:v>
                </c:pt>
                <c:pt idx="3">
                  <c:v>92.989134000000007</c:v>
                </c:pt>
                <c:pt idx="4">
                  <c:v>99.591697999999994</c:v>
                </c:pt>
                <c:pt idx="5">
                  <c:v>102.874419</c:v>
                </c:pt>
                <c:pt idx="6">
                  <c:v>105.67209200000001</c:v>
                </c:pt>
                <c:pt idx="7">
                  <c:v>103.81484500000001</c:v>
                </c:pt>
                <c:pt idx="8">
                  <c:v>106.109966</c:v>
                </c:pt>
                <c:pt idx="9">
                  <c:v>105.79689500000001</c:v>
                </c:pt>
                <c:pt idx="10">
                  <c:v>109.90852</c:v>
                </c:pt>
                <c:pt idx="11">
                  <c:v>111.758082</c:v>
                </c:pt>
                <c:pt idx="12">
                  <c:v>125.20274499999999</c:v>
                </c:pt>
                <c:pt idx="13">
                  <c:v>111.73279599999999</c:v>
                </c:pt>
                <c:pt idx="14">
                  <c:v>115.334788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844400"/>
        <c:axId val="670842160"/>
      </c:barChart>
      <c:lineChart>
        <c:grouping val="standard"/>
        <c:varyColors val="0"/>
        <c:ser>
          <c:idx val="0"/>
          <c:order val="0"/>
          <c:tx>
            <c:strRef>
              <c:f>диограммы!$B$3:$B$4</c:f>
              <c:strCache>
                <c:ptCount val="1"/>
                <c:pt idx="0">
                  <c:v>102</c:v>
                </c:pt>
              </c:strCache>
            </c:strRef>
          </c:tx>
          <c:spPr>
            <a:ln w="38100">
              <a:solidFill>
                <a:srgbClr val="838383"/>
              </a:solidFill>
            </a:ln>
          </c:spPr>
          <c:marker>
            <c:symbol val="none"/>
          </c:marker>
          <c:dLbls>
            <c:numFmt formatCode="#,##0.0" sourceLinked="0"/>
            <c:spPr/>
            <c:txPr>
              <a:bodyPr/>
              <a:lstStyle/>
              <a:p>
                <a:pPr>
                  <a:defRPr sz="900" b="1" i="0" baseline="0">
                    <a:solidFill>
                      <a:srgbClr val="838383"/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диограммы!$A$5:$A$20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диограммы!$B$5:$B$20</c:f>
              <c:numCache>
                <c:formatCode>General</c:formatCode>
                <c:ptCount val="15"/>
                <c:pt idx="0">
                  <c:v>96.789997999999997</c:v>
                </c:pt>
                <c:pt idx="1">
                  <c:v>98.876159999999999</c:v>
                </c:pt>
                <c:pt idx="2">
                  <c:v>98.089789999999994</c:v>
                </c:pt>
                <c:pt idx="3">
                  <c:v>99.480531999999997</c:v>
                </c:pt>
                <c:pt idx="4">
                  <c:v>104.02117800000001</c:v>
                </c:pt>
                <c:pt idx="5">
                  <c:v>105.35055</c:v>
                </c:pt>
                <c:pt idx="6">
                  <c:v>106.13852300000001</c:v>
                </c:pt>
                <c:pt idx="7">
                  <c:v>104.47395299999999</c:v>
                </c:pt>
                <c:pt idx="8">
                  <c:v>105.874324</c:v>
                </c:pt>
                <c:pt idx="9">
                  <c:v>105.323266</c:v>
                </c:pt>
                <c:pt idx="10">
                  <c:v>107.99843799999999</c:v>
                </c:pt>
                <c:pt idx="11">
                  <c:v>109.499369</c:v>
                </c:pt>
                <c:pt idx="12">
                  <c:v>120.06639300000001</c:v>
                </c:pt>
                <c:pt idx="13">
                  <c:v>111.42290300000001</c:v>
                </c:pt>
                <c:pt idx="14">
                  <c:v>114.198673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40832"/>
        <c:axId val="670843280"/>
      </c:lineChart>
      <c:catAx>
        <c:axId val="84254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 algn="ctr">
              <a:defRPr lang="ru-RU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0843280"/>
        <c:crosses val="autoZero"/>
        <c:auto val="1"/>
        <c:lblAlgn val="ctr"/>
        <c:lblOffset val="100"/>
        <c:noMultiLvlLbl val="0"/>
      </c:catAx>
      <c:valAx>
        <c:axId val="670843280"/>
        <c:scaling>
          <c:orientation val="minMax"/>
          <c:max val="2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842540832"/>
        <c:crosses val="autoZero"/>
        <c:crossBetween val="between"/>
      </c:valAx>
      <c:valAx>
        <c:axId val="670842160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670844400"/>
        <c:crosses val="max"/>
        <c:crossBetween val="between"/>
      </c:valAx>
      <c:catAx>
        <c:axId val="67084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8421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[ИФО 2023-2024..xlsx]диограммы!СводнаяТаблица3</c:name>
    <c:fmtId val="6"/>
  </c:pivotSource>
  <c:chart>
    <c:autoTitleDeleted val="0"/>
    <c:pivotFmts>
      <c:pivotFmt>
        <c:idx val="0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4.5623414720218795E-2"/>
              <c:y val="-0.14119940797165517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5623414720218795E-2"/>
              <c:y val="-0.14119940797165517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4.5623414720218795E-2"/>
              <c:y val="-0.100068335875687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4.5623414720218795E-2"/>
              <c:y val="-0.14119940797165517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4.5623414720218795E-2"/>
              <c:y val="-0.14119940797165517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4.5623414720218795E-2"/>
              <c:y val="-0.100068335875687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A1DCBC"/>
          </a:solidFill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b="1">
                  <a:solidFill>
                    <a:srgbClr val="7CCEA1"/>
                  </a:solidFill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ln w="38100">
            <a:solidFill>
              <a:srgbClr val="838383"/>
            </a:solidFill>
          </a:ln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 anchorCtr="0">
              <a:spAutoFit/>
            </a:bodyPr>
            <a:lstStyle/>
            <a:p>
              <a:pPr algn="ctr">
                <a:defRPr lang="ru-RU" sz="900" b="1" i="0" u="none" strike="noStrike" kern="1200" baseline="0">
                  <a:solidFill>
                    <a:srgbClr val="838383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dLbl>
          <c:idx val="0"/>
          <c:layout>
            <c:manualLayout>
              <c:x val="-3.3967749391100394E-2"/>
              <c:y val="-4.4659302876322304E-2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838383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744975421457343E-2"/>
              <c:y val="-4.1756667465807494E-2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838383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-3.9795564527909499E-2"/>
              <c:y val="-4.4372196916096063E-2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838383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</c:pivotFmt>
    </c:pivotFmts>
    <c:plotArea>
      <c:layout>
        <c:manualLayout>
          <c:layoutTarget val="inner"/>
          <c:xMode val="edge"/>
          <c:yMode val="edge"/>
          <c:x val="2.9082287714757956E-2"/>
          <c:y val="0.1154760643562512"/>
          <c:w val="0.95409013209951854"/>
          <c:h val="0.550205040055891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диограммы!$C$40:$C$41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A1DCBC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7CCEA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диограммы!$A$42:$A$57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диограммы!$C$42:$C$57</c:f>
              <c:numCache>
                <c:formatCode>General</c:formatCode>
                <c:ptCount val="15"/>
                <c:pt idx="0">
                  <c:v>75.966305000000006</c:v>
                </c:pt>
                <c:pt idx="1">
                  <c:v>82.289629000000005</c:v>
                </c:pt>
                <c:pt idx="2">
                  <c:v>85.960679999999996</c:v>
                </c:pt>
                <c:pt idx="3">
                  <c:v>86.446748999999997</c:v>
                </c:pt>
                <c:pt idx="4">
                  <c:v>92.524968000000001</c:v>
                </c:pt>
                <c:pt idx="5">
                  <c:v>77.526739000000006</c:v>
                </c:pt>
                <c:pt idx="6">
                  <c:v>62.467942000000001</c:v>
                </c:pt>
                <c:pt idx="7">
                  <c:v>56.577632999999999</c:v>
                </c:pt>
                <c:pt idx="8">
                  <c:v>58.054231999999999</c:v>
                </c:pt>
                <c:pt idx="9">
                  <c:v>61.140714000000003</c:v>
                </c:pt>
                <c:pt idx="10">
                  <c:v>64.138255999999998</c:v>
                </c:pt>
                <c:pt idx="11">
                  <c:v>67.678303</c:v>
                </c:pt>
                <c:pt idx="12">
                  <c:v>108.40153599999999</c:v>
                </c:pt>
                <c:pt idx="13">
                  <c:v>95.872753000000003</c:v>
                </c:pt>
                <c:pt idx="14">
                  <c:v>106.594418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033584"/>
        <c:axId val="783033024"/>
      </c:barChart>
      <c:lineChart>
        <c:grouping val="standard"/>
        <c:varyColors val="0"/>
        <c:ser>
          <c:idx val="0"/>
          <c:order val="0"/>
          <c:tx>
            <c:strRef>
              <c:f>диограммы!$B$40:$B$41</c:f>
              <c:strCache>
                <c:ptCount val="1"/>
                <c:pt idx="0">
                  <c:v>102</c:v>
                </c:pt>
              </c:strCache>
            </c:strRef>
          </c:tx>
          <c:spPr>
            <a:ln w="38100">
              <a:solidFill>
                <a:srgbClr val="838383"/>
              </a:solidFill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ru-RU" sz="900" b="1" i="0" u="none" strike="noStrike" kern="1200" baseline="0">
                    <a:solidFill>
                      <a:srgbClr val="838383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диограммы!$A$42:$A$57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диограммы!$B$42:$B$57</c:f>
              <c:numCache>
                <c:formatCode>General</c:formatCode>
                <c:ptCount val="15"/>
                <c:pt idx="0">
                  <c:v>96.789997999999997</c:v>
                </c:pt>
                <c:pt idx="1">
                  <c:v>98.876159999999999</c:v>
                </c:pt>
                <c:pt idx="2">
                  <c:v>98.089789999999994</c:v>
                </c:pt>
                <c:pt idx="3">
                  <c:v>99.480531999999997</c:v>
                </c:pt>
                <c:pt idx="4">
                  <c:v>104.02117800000001</c:v>
                </c:pt>
                <c:pt idx="5">
                  <c:v>105.35055</c:v>
                </c:pt>
                <c:pt idx="6">
                  <c:v>106.13852300000001</c:v>
                </c:pt>
                <c:pt idx="7">
                  <c:v>104.47395299999999</c:v>
                </c:pt>
                <c:pt idx="8">
                  <c:v>105.874324</c:v>
                </c:pt>
                <c:pt idx="9">
                  <c:v>105.323266</c:v>
                </c:pt>
                <c:pt idx="10">
                  <c:v>107.99843799999999</c:v>
                </c:pt>
                <c:pt idx="11">
                  <c:v>109.499369</c:v>
                </c:pt>
                <c:pt idx="12">
                  <c:v>120.06639300000001</c:v>
                </c:pt>
                <c:pt idx="13">
                  <c:v>111.42290300000001</c:v>
                </c:pt>
                <c:pt idx="14">
                  <c:v>114.198673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035824"/>
        <c:axId val="783035264"/>
      </c:lineChart>
      <c:valAx>
        <c:axId val="783035264"/>
        <c:scaling>
          <c:orientation val="minMax"/>
          <c:max val="200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crossAx val="783035824"/>
        <c:crosses val="max"/>
        <c:crossBetween val="between"/>
      </c:valAx>
      <c:catAx>
        <c:axId val="78303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83035264"/>
        <c:crosses val="autoZero"/>
        <c:auto val="1"/>
        <c:lblAlgn val="ctr"/>
        <c:lblOffset val="100"/>
        <c:noMultiLvlLbl val="0"/>
      </c:catAx>
      <c:valAx>
        <c:axId val="783033024"/>
        <c:scaling>
          <c:orientation val="minMax"/>
          <c:max val="30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crossAx val="783033584"/>
        <c:crosses val="autoZero"/>
        <c:crossBetween val="between"/>
      </c:valAx>
      <c:catAx>
        <c:axId val="78303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30330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[ИФО 2023-2024..xlsx]диограммы!СводнаяТаблица2</c:name>
    <c:fmtId val="0"/>
  </c:pivotSource>
  <c:chart>
    <c:autoTitleDeleted val="0"/>
    <c:pivotFmts>
      <c:pivotFmt>
        <c:idx val="0"/>
      </c:pivotFmt>
      <c:pivotFmt>
        <c:idx val="1"/>
        <c:spPr>
          <a:solidFill>
            <a:srgbClr val="FFC32D"/>
          </a:solidFill>
          <a:ln>
            <a:solidFill>
              <a:srgbClr val="FFC32D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1690874701866358E-3"/>
          <c:y val="5.0373938551798669E-2"/>
          <c:w val="0.93941464151513432"/>
          <c:h val="0.746576030784609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диограммы!$C$3:$C$4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32D"/>
            </a:solidFill>
            <a:ln>
              <a:solidFill>
                <a:srgbClr val="FFC32D"/>
              </a:solidFill>
            </a:ln>
          </c:spPr>
          <c:invertIfNegative val="0"/>
          <c:dLbls>
            <c:numFmt formatCode="#,##0.0" sourceLinked="0"/>
            <c:spPr/>
            <c:txPr>
              <a:bodyPr/>
              <a:lstStyle/>
              <a:p>
                <a:pPr>
                  <a:defRPr sz="800" b="1" i="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диограммы!$A$5:$A$20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диограммы!$C$5:$C$20</c:f>
              <c:numCache>
                <c:formatCode>General</c:formatCode>
                <c:ptCount val="15"/>
                <c:pt idx="0">
                  <c:v>90.397908000000001</c:v>
                </c:pt>
                <c:pt idx="1">
                  <c:v>94.214911999999998</c:v>
                </c:pt>
                <c:pt idx="2">
                  <c:v>91.620705000000001</c:v>
                </c:pt>
                <c:pt idx="3">
                  <c:v>92.989134000000007</c:v>
                </c:pt>
                <c:pt idx="4">
                  <c:v>99.591697999999994</c:v>
                </c:pt>
                <c:pt idx="5">
                  <c:v>102.874419</c:v>
                </c:pt>
                <c:pt idx="6">
                  <c:v>105.67209200000001</c:v>
                </c:pt>
                <c:pt idx="7">
                  <c:v>103.81484500000001</c:v>
                </c:pt>
                <c:pt idx="8">
                  <c:v>106.109966</c:v>
                </c:pt>
                <c:pt idx="9">
                  <c:v>105.79689500000001</c:v>
                </c:pt>
                <c:pt idx="10">
                  <c:v>109.90852</c:v>
                </c:pt>
                <c:pt idx="11">
                  <c:v>111.758082</c:v>
                </c:pt>
                <c:pt idx="12">
                  <c:v>125.20274499999999</c:v>
                </c:pt>
                <c:pt idx="13">
                  <c:v>111.73279599999999</c:v>
                </c:pt>
                <c:pt idx="14">
                  <c:v>115.334788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044096"/>
        <c:axId val="841565472"/>
      </c:barChart>
      <c:lineChart>
        <c:grouping val="standard"/>
        <c:varyColors val="0"/>
        <c:ser>
          <c:idx val="0"/>
          <c:order val="0"/>
          <c:tx>
            <c:strRef>
              <c:f>диограммы!$B$3:$B$4</c:f>
              <c:strCache>
                <c:ptCount val="1"/>
                <c:pt idx="0">
                  <c:v>102</c:v>
                </c:pt>
              </c:strCache>
            </c:strRef>
          </c:tx>
          <c:spPr>
            <a:ln w="38100">
              <a:solidFill>
                <a:srgbClr val="E3002A"/>
              </a:solidFill>
            </a:ln>
          </c:spPr>
          <c:marker>
            <c:symbol val="none"/>
          </c:marker>
          <c:dLbls>
            <c:numFmt formatCode="#,##0.0" sourceLinked="0"/>
            <c:spPr/>
            <c:txPr>
              <a:bodyPr/>
              <a:lstStyle/>
              <a:p>
                <a:pPr>
                  <a:defRPr sz="800" b="1" i="0" baseline="0">
                    <a:solidFill>
                      <a:srgbClr val="E3002A"/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диограммы!$A$5:$A$20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диограммы!$B$5:$B$20</c:f>
              <c:numCache>
                <c:formatCode>General</c:formatCode>
                <c:ptCount val="15"/>
                <c:pt idx="0">
                  <c:v>96.789997999999997</c:v>
                </c:pt>
                <c:pt idx="1">
                  <c:v>98.876159999999999</c:v>
                </c:pt>
                <c:pt idx="2">
                  <c:v>98.089789999999994</c:v>
                </c:pt>
                <c:pt idx="3">
                  <c:v>99.480531999999997</c:v>
                </c:pt>
                <c:pt idx="4">
                  <c:v>104.02117800000001</c:v>
                </c:pt>
                <c:pt idx="5">
                  <c:v>105.35055</c:v>
                </c:pt>
                <c:pt idx="6">
                  <c:v>106.13852300000001</c:v>
                </c:pt>
                <c:pt idx="7">
                  <c:v>104.47395299999999</c:v>
                </c:pt>
                <c:pt idx="8">
                  <c:v>105.874324</c:v>
                </c:pt>
                <c:pt idx="9">
                  <c:v>105.323266</c:v>
                </c:pt>
                <c:pt idx="10">
                  <c:v>107.99843799999999</c:v>
                </c:pt>
                <c:pt idx="11">
                  <c:v>109.499369</c:v>
                </c:pt>
                <c:pt idx="12">
                  <c:v>120.06639300000001</c:v>
                </c:pt>
                <c:pt idx="13">
                  <c:v>111.42290300000001</c:v>
                </c:pt>
                <c:pt idx="14">
                  <c:v>114.198673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044096"/>
        <c:axId val="841565472"/>
      </c:lineChart>
      <c:catAx>
        <c:axId val="78104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7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</a:defRPr>
            </a:pPr>
            <a:endParaRPr lang="ru-RU"/>
          </a:p>
        </c:txPr>
        <c:crossAx val="841565472"/>
        <c:crosses val="autoZero"/>
        <c:auto val="1"/>
        <c:lblAlgn val="ctr"/>
        <c:lblOffset val="100"/>
        <c:noMultiLvlLbl val="0"/>
      </c:catAx>
      <c:valAx>
        <c:axId val="841565472"/>
        <c:scaling>
          <c:orientation val="minMax"/>
          <c:max val="160"/>
          <c:min val="6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78104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[ИФО 2023-2024..xlsx]диограммы!СводнаяТаблица4</c:name>
    <c:fmtId val="0"/>
  </c:pivotSource>
  <c:chart>
    <c:autoTitleDeleted val="0"/>
    <c:pivotFmts>
      <c:pivotFmt>
        <c:idx val="0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529FD8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диограммы!$C$71:$C$72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29FD8"/>
            </a:solidFill>
          </c:spPr>
          <c:invertIfNegative val="0"/>
          <c:dLbls>
            <c:numFmt formatCode="#,##0.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диограммы!$A$73:$A$75</c:f>
              <c:strCache>
                <c:ptCount val="2"/>
                <c:pt idx="0">
                  <c:v>Январь 2023</c:v>
                </c:pt>
                <c:pt idx="1">
                  <c:v>Февраль 2023</c:v>
                </c:pt>
              </c:strCache>
            </c:strRef>
          </c:cat>
          <c:val>
            <c:numRef>
              <c:f>диограммы!$C$73:$C$75</c:f>
              <c:numCache>
                <c:formatCode>General</c:formatCode>
                <c:ptCount val="2"/>
                <c:pt idx="0">
                  <c:v>107.98827900000001</c:v>
                </c:pt>
                <c:pt idx="1">
                  <c:v>107.54194699999999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347856"/>
        <c:axId val="779349536"/>
      </c:barChart>
      <c:lineChart>
        <c:grouping val="standard"/>
        <c:varyColors val="0"/>
        <c:ser>
          <c:idx val="0"/>
          <c:order val="0"/>
          <c:tx>
            <c:strRef>
              <c:f>диограммы!$B$71:$B$72</c:f>
              <c:strCache>
                <c:ptCount val="1"/>
                <c:pt idx="0">
                  <c:v>102</c:v>
                </c:pt>
              </c:strCache>
            </c:strRef>
          </c:tx>
          <c:spPr>
            <a:ln w="38100">
              <a:solidFill>
                <a:srgbClr val="E3002A"/>
              </a:solidFill>
            </a:ln>
          </c:spPr>
          <c:marker>
            <c:symbol val="none"/>
          </c:marker>
          <c:dLbls>
            <c:numFmt formatCode="#,##0.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1" i="0" baseline="0">
                    <a:solidFill>
                      <a:srgbClr val="E3002A"/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диограммы!$A$73:$A$75</c:f>
              <c:strCache>
                <c:ptCount val="2"/>
                <c:pt idx="0">
                  <c:v>Январь 2023</c:v>
                </c:pt>
                <c:pt idx="1">
                  <c:v>Февраль 2023</c:v>
                </c:pt>
              </c:strCache>
            </c:strRef>
          </c:cat>
          <c:val>
            <c:numRef>
              <c:f>диограммы!$B$73:$B$75</c:f>
              <c:numCache>
                <c:formatCode>General</c:formatCode>
                <c:ptCount val="2"/>
                <c:pt idx="0">
                  <c:v>96.789997999999997</c:v>
                </c:pt>
                <c:pt idx="1">
                  <c:v>98.876159999999999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347856"/>
        <c:axId val="779349536"/>
      </c:lineChart>
      <c:catAx>
        <c:axId val="77934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</a:defRPr>
            </a:pPr>
            <a:endParaRPr lang="ru-RU"/>
          </a:p>
        </c:txPr>
        <c:crossAx val="779349536"/>
        <c:crosses val="autoZero"/>
        <c:auto val="1"/>
        <c:lblAlgn val="ctr"/>
        <c:lblOffset val="100"/>
        <c:tickLblSkip val="1"/>
        <c:noMultiLvlLbl val="0"/>
      </c:catAx>
      <c:valAx>
        <c:axId val="779349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9347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[ИФО 2023-2024..xlsx]диограммы!СводнаяТаблица3</c:name>
    <c:fmtId val="3"/>
  </c:pivotSource>
  <c:chart>
    <c:autoTitleDeleted val="0"/>
    <c:pivotFmts>
      <c:pivotFmt>
        <c:idx val="0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FAF4F"/>
          </a:solidFill>
        </c:spPr>
        <c:marker>
          <c:symbol val="none"/>
        </c:marker>
        <c:dLbl>
          <c:idx val="0"/>
          <c:numFmt formatCode="#,##0.0" sourceLinked="0"/>
          <c:spPr>
            <a:solidFill>
              <a:schemeClr val="bg1"/>
            </a:solidFill>
          </c:spPr>
          <c:txPr>
            <a:bodyPr/>
            <a:lstStyle/>
            <a:p>
              <a:pPr>
                <a:defRPr sz="800" b="1" i="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38100">
            <a:solidFill>
              <a:srgbClr val="E3002A"/>
            </a:solidFill>
          </a:ln>
        </c:spPr>
        <c:marker>
          <c:symbol val="none"/>
        </c:marker>
        <c:dLbl>
          <c:idx val="0"/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4.5623414720218795E-2"/>
              <c:y val="-0.14119940797165517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5623414720218795E-2"/>
              <c:y val="-0.14119940797165517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4.5623414720218795E-2"/>
              <c:y val="-0.100068335875687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-4.5623414720218795E-2"/>
              <c:y val="-0.14119940797165517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-4.5623414720218795E-2"/>
              <c:y val="-0.14119940797165517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4.5623414720218795E-2"/>
              <c:y val="-0.100068335875687"/>
            </c:manualLayout>
          </c:layout>
          <c:numFmt formatCode="#,##0.0" sourceLinked="0"/>
          <c:spPr/>
          <c:txPr>
            <a:bodyPr/>
            <a:lstStyle/>
            <a:p>
              <a:pPr>
                <a:defRPr sz="800" b="1" i="0" baseline="0">
                  <a:solidFill>
                    <a:srgbClr val="E3002A"/>
                  </a:solidFill>
                  <a:latin typeface="Arial" panose="020B0604020202020204" pitchFamily="34" charset="0"/>
                </a:defRPr>
              </a:pPr>
              <a:endParaRPr lang="ru-RU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5210084033613446E-2"/>
          <c:y val="7.5406965509275004E-2"/>
          <c:w val="0.93837535014005602"/>
          <c:h val="0.635153923689988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диограммы!$C$40:$C$41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4FAF4F"/>
            </a:solidFill>
          </c:spPr>
          <c:invertIfNegative val="0"/>
          <c:dLbls>
            <c:numFmt formatCode="#,##0.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диограммы!$A$42:$A$57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диограммы!$C$42:$C$57</c:f>
              <c:numCache>
                <c:formatCode>General</c:formatCode>
                <c:ptCount val="15"/>
                <c:pt idx="0">
                  <c:v>75.966305000000006</c:v>
                </c:pt>
                <c:pt idx="1">
                  <c:v>82.289629000000005</c:v>
                </c:pt>
                <c:pt idx="2">
                  <c:v>85.960679999999996</c:v>
                </c:pt>
                <c:pt idx="3">
                  <c:v>86.446748999999997</c:v>
                </c:pt>
                <c:pt idx="4">
                  <c:v>92.524968000000001</c:v>
                </c:pt>
                <c:pt idx="5">
                  <c:v>77.526739000000006</c:v>
                </c:pt>
                <c:pt idx="6">
                  <c:v>62.467942000000001</c:v>
                </c:pt>
                <c:pt idx="7">
                  <c:v>56.577632999999999</c:v>
                </c:pt>
                <c:pt idx="8">
                  <c:v>58.054231999999999</c:v>
                </c:pt>
                <c:pt idx="9">
                  <c:v>61.140714000000003</c:v>
                </c:pt>
                <c:pt idx="10">
                  <c:v>64.138255999999998</c:v>
                </c:pt>
                <c:pt idx="11">
                  <c:v>67.678303</c:v>
                </c:pt>
                <c:pt idx="12">
                  <c:v>108.40153599999999</c:v>
                </c:pt>
                <c:pt idx="13">
                  <c:v>95.872753000000003</c:v>
                </c:pt>
                <c:pt idx="14">
                  <c:v>106.594418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60112"/>
        <c:axId val="938160672"/>
      </c:barChart>
      <c:lineChart>
        <c:grouping val="standard"/>
        <c:varyColors val="0"/>
        <c:ser>
          <c:idx val="0"/>
          <c:order val="0"/>
          <c:tx>
            <c:strRef>
              <c:f>диограммы!$B$40:$B$41</c:f>
              <c:strCache>
                <c:ptCount val="1"/>
                <c:pt idx="0">
                  <c:v>102</c:v>
                </c:pt>
              </c:strCache>
            </c:strRef>
          </c:tx>
          <c:spPr>
            <a:ln w="38100">
              <a:solidFill>
                <a:srgbClr val="E3002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623414720218795E-2"/>
                  <c:y val="-0.141199407971655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623414720218795E-2"/>
                  <c:y val="-0.141199407971655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623414720218795E-2"/>
                  <c:y val="-0.1000683358756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/>
            <c:txPr>
              <a:bodyPr/>
              <a:lstStyle/>
              <a:p>
                <a:pPr>
                  <a:defRPr sz="800" b="1" i="0" baseline="0">
                    <a:solidFill>
                      <a:srgbClr val="E3002A"/>
                    </a:solidFill>
                    <a:latin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диограммы!$A$42:$A$57</c:f>
              <c:strCache>
                <c:ptCount val="15"/>
                <c:pt idx="0">
                  <c:v>Январь 2023</c:v>
                </c:pt>
                <c:pt idx="1">
                  <c:v>Февраль 2023</c:v>
                </c:pt>
                <c:pt idx="2">
                  <c:v>Март 2023</c:v>
                </c:pt>
                <c:pt idx="3">
                  <c:v>Апрель 2023</c:v>
                </c:pt>
                <c:pt idx="4">
                  <c:v>Май 2023</c:v>
                </c:pt>
                <c:pt idx="5">
                  <c:v>Июнь 2023</c:v>
                </c:pt>
                <c:pt idx="6">
                  <c:v>Июль 2023</c:v>
                </c:pt>
                <c:pt idx="7">
                  <c:v>Август 2023</c:v>
                </c:pt>
                <c:pt idx="8">
                  <c:v>Сентябрь 2023</c:v>
                </c:pt>
                <c:pt idx="9">
                  <c:v>Октябрь 2023</c:v>
                </c:pt>
                <c:pt idx="10">
                  <c:v>Ноябрь 2023</c:v>
                </c:pt>
                <c:pt idx="11">
                  <c:v>Декабрь 2023</c:v>
                </c:pt>
                <c:pt idx="12">
                  <c:v>Январь 2024</c:v>
                </c:pt>
                <c:pt idx="13">
                  <c:v>Февраль 2024</c:v>
                </c:pt>
                <c:pt idx="14">
                  <c:v>Март 2024</c:v>
                </c:pt>
              </c:strCache>
            </c:strRef>
          </c:cat>
          <c:val>
            <c:numRef>
              <c:f>диограммы!$B$42:$B$57</c:f>
              <c:numCache>
                <c:formatCode>General</c:formatCode>
                <c:ptCount val="15"/>
                <c:pt idx="0">
                  <c:v>96.789997999999997</c:v>
                </c:pt>
                <c:pt idx="1">
                  <c:v>98.876159999999999</c:v>
                </c:pt>
                <c:pt idx="2">
                  <c:v>98.089789999999994</c:v>
                </c:pt>
                <c:pt idx="3">
                  <c:v>99.480531999999997</c:v>
                </c:pt>
                <c:pt idx="4">
                  <c:v>104.02117800000001</c:v>
                </c:pt>
                <c:pt idx="5">
                  <c:v>105.35055</c:v>
                </c:pt>
                <c:pt idx="6">
                  <c:v>106.13852300000001</c:v>
                </c:pt>
                <c:pt idx="7">
                  <c:v>104.47395299999999</c:v>
                </c:pt>
                <c:pt idx="8">
                  <c:v>105.874324</c:v>
                </c:pt>
                <c:pt idx="9">
                  <c:v>105.323266</c:v>
                </c:pt>
                <c:pt idx="10">
                  <c:v>107.99843799999999</c:v>
                </c:pt>
                <c:pt idx="11">
                  <c:v>109.499369</c:v>
                </c:pt>
                <c:pt idx="12">
                  <c:v>120.06639300000001</c:v>
                </c:pt>
                <c:pt idx="13">
                  <c:v>111.42290300000001</c:v>
                </c:pt>
                <c:pt idx="14">
                  <c:v>114.198673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160112"/>
        <c:axId val="938160672"/>
      </c:lineChart>
      <c:catAx>
        <c:axId val="93816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7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</a:defRPr>
            </a:pPr>
            <a:endParaRPr lang="ru-RU"/>
          </a:p>
        </c:txPr>
        <c:crossAx val="938160672"/>
        <c:crosses val="autoZero"/>
        <c:auto val="1"/>
        <c:lblAlgn val="ctr"/>
        <c:lblOffset val="100"/>
        <c:noMultiLvlLbl val="0"/>
      </c:catAx>
      <c:valAx>
        <c:axId val="938160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38160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34636</xdr:colOff>
      <xdr:row>5</xdr:row>
      <xdr:rowOff>155864</xdr:rowOff>
    </xdr:from>
    <xdr:to>
      <xdr:col>4</xdr:col>
      <xdr:colOff>776430</xdr:colOff>
      <xdr:row>7</xdr:row>
      <xdr:rowOff>155863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36" y="1065069"/>
              <a:ext cx="6883976" cy="8659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47625</xdr:colOff>
      <xdr:row>0</xdr:row>
      <xdr:rowOff>9525</xdr:rowOff>
    </xdr:from>
    <xdr:to>
      <xdr:col>5</xdr:col>
      <xdr:colOff>19050</xdr:colOff>
      <xdr:row>3</xdr:row>
      <xdr:rowOff>77932</xdr:rowOff>
    </xdr:to>
    <xdr:sp macro="" textlink="">
      <xdr:nvSpPr>
        <xdr:cNvPr id="3" name="TextBox 2"/>
        <xdr:cNvSpPr txBox="1"/>
      </xdr:nvSpPr>
      <xdr:spPr>
        <a:xfrm>
          <a:off x="47625" y="9525"/>
          <a:ext cx="6812107" cy="613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Индекс</a:t>
          </a:r>
          <a:r>
            <a:rPr lang="ru-RU" sz="1400" b="1" baseline="0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 промышленного производства по полному кругу производителей Чукотского автономного округа</a:t>
          </a:r>
          <a:endParaRPr lang="ru-RU" sz="1400" b="1">
            <a:solidFill>
              <a:srgbClr val="363194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389662</xdr:colOff>
      <xdr:row>8</xdr:row>
      <xdr:rowOff>372339</xdr:rowOff>
    </xdr:from>
    <xdr:to>
      <xdr:col>16</xdr:col>
      <xdr:colOff>295276</xdr:colOff>
      <xdr:row>23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353939</xdr:colOff>
      <xdr:row>8</xdr:row>
      <xdr:rowOff>985838</xdr:rowOff>
    </xdr:from>
    <xdr:to>
      <xdr:col>15</xdr:col>
      <xdr:colOff>283585</xdr:colOff>
      <xdr:row>12</xdr:row>
      <xdr:rowOff>33338</xdr:rowOff>
    </xdr:to>
    <xdr:sp macro="" textlink="">
      <xdr:nvSpPr>
        <xdr:cNvPr id="5" name="TextBox 4"/>
        <xdr:cNvSpPr txBox="1"/>
      </xdr:nvSpPr>
      <xdr:spPr>
        <a:xfrm>
          <a:off x="8173964" y="2938463"/>
          <a:ext cx="5416046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Индекс</a:t>
          </a:r>
          <a:r>
            <a:rPr lang="ru-RU" sz="1100" b="1" baseline="0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 промышленного производства по виду деятельности</a:t>
          </a:r>
        </a:p>
        <a:p>
          <a:pPr algn="ctr"/>
          <a:r>
            <a:rPr lang="ru-RU" sz="1100" b="1" baseline="0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"Добыча полезных ископаемых"</a:t>
          </a:r>
        </a:p>
        <a:p>
          <a:pPr algn="ctr"/>
          <a:r>
            <a:rPr lang="ru-RU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(период с начала отчетного года в % к соответствующему </a:t>
          </a:r>
        </a:p>
        <a:p>
          <a:pPr algn="ctr"/>
          <a:r>
            <a:rPr lang="ru-RU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периоду с начала пр</a:t>
          </a:r>
          <a:r>
            <a:rPr lang="en-US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ru-RU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шлого года)</a:t>
          </a:r>
          <a:endParaRPr lang="ru-RU" sz="900">
            <a:solidFill>
              <a:srgbClr val="36319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69273</xdr:colOff>
      <xdr:row>23</xdr:row>
      <xdr:rowOff>864</xdr:rowOff>
    </xdr:from>
    <xdr:to>
      <xdr:col>14</xdr:col>
      <xdr:colOff>418235</xdr:colOff>
      <xdr:row>24</xdr:row>
      <xdr:rowOff>71869</xdr:rowOff>
    </xdr:to>
    <xdr:sp macro="" textlink="">
      <xdr:nvSpPr>
        <xdr:cNvPr id="6" name="TextBox 5"/>
        <xdr:cNvSpPr txBox="1"/>
      </xdr:nvSpPr>
      <xdr:spPr>
        <a:xfrm>
          <a:off x="8486992" y="6632645"/>
          <a:ext cx="4599493" cy="475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tx1"/>
              </a:solidFill>
            </a:rPr>
            <a:t>        </a:t>
          </a:r>
          <a:r>
            <a:rPr lang="ru-RU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Добыча полезных ископаемых                                      Промышленность</a:t>
          </a:r>
        </a:p>
      </xdr:txBody>
    </xdr:sp>
    <xdr:clientData/>
  </xdr:twoCellAnchor>
  <xdr:twoCellAnchor>
    <xdr:from>
      <xdr:col>7</xdr:col>
      <xdr:colOff>86831</xdr:colOff>
      <xdr:row>23</xdr:row>
      <xdr:rowOff>138904</xdr:rowOff>
    </xdr:from>
    <xdr:to>
      <xdr:col>7</xdr:col>
      <xdr:colOff>359592</xdr:colOff>
      <xdr:row>23</xdr:row>
      <xdr:rowOff>138904</xdr:rowOff>
    </xdr:to>
    <xdr:cxnSp macro="">
      <xdr:nvCxnSpPr>
        <xdr:cNvPr id="7" name="Прямая соединительная линия 6"/>
        <xdr:cNvCxnSpPr/>
      </xdr:nvCxnSpPr>
      <xdr:spPr>
        <a:xfrm>
          <a:off x="8504550" y="6770685"/>
          <a:ext cx="272761" cy="0"/>
        </a:xfrm>
        <a:prstGeom prst="line">
          <a:avLst/>
        </a:prstGeom>
        <a:ln w="38100">
          <a:solidFill>
            <a:srgbClr val="7DBBF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148648</xdr:colOff>
      <xdr:row>23</xdr:row>
      <xdr:rowOff>133732</xdr:rowOff>
    </xdr:from>
    <xdr:to>
      <xdr:col>11</xdr:col>
      <xdr:colOff>424873</xdr:colOff>
      <xdr:row>23</xdr:row>
      <xdr:rowOff>133732</xdr:rowOff>
    </xdr:to>
    <xdr:cxnSp macro="">
      <xdr:nvCxnSpPr>
        <xdr:cNvPr id="8" name="Прямая соединительная линия 7"/>
        <xdr:cNvCxnSpPr/>
      </xdr:nvCxnSpPr>
      <xdr:spPr>
        <a:xfrm>
          <a:off x="10995242" y="6765513"/>
          <a:ext cx="276225" cy="0"/>
        </a:xfrm>
        <a:prstGeom prst="line">
          <a:avLst/>
        </a:prstGeom>
        <a:ln w="38100">
          <a:solidFill>
            <a:srgbClr val="8383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318654</xdr:colOff>
      <xdr:row>28</xdr:row>
      <xdr:rowOff>63213</xdr:rowOff>
    </xdr:from>
    <xdr:to>
      <xdr:col>16</xdr:col>
      <xdr:colOff>257176</xdr:colOff>
      <xdr:row>43</xdr:row>
      <xdr:rowOff>155575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263911</xdr:colOff>
      <xdr:row>26</xdr:row>
      <xdr:rowOff>224896</xdr:rowOff>
    </xdr:from>
    <xdr:to>
      <xdr:col>15</xdr:col>
      <xdr:colOff>316948</xdr:colOff>
      <xdr:row>29</xdr:row>
      <xdr:rowOff>198919</xdr:rowOff>
    </xdr:to>
    <xdr:sp macro="" textlink="">
      <xdr:nvSpPr>
        <xdr:cNvPr id="10" name="TextBox 9"/>
        <xdr:cNvSpPr txBox="1"/>
      </xdr:nvSpPr>
      <xdr:spPr>
        <a:xfrm>
          <a:off x="8083936" y="7882996"/>
          <a:ext cx="5539437" cy="1164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Индекс</a:t>
          </a:r>
          <a:r>
            <a:rPr lang="ru-RU" sz="1100" b="1" baseline="0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 промышленного производства по виду деятельности</a:t>
          </a:r>
        </a:p>
        <a:p>
          <a:pPr algn="ctr"/>
          <a:r>
            <a:rPr lang="ru-RU" sz="1100" b="1" baseline="0">
              <a:solidFill>
                <a:srgbClr val="363194"/>
              </a:solidFill>
              <a:latin typeface="Arial Black" panose="020B0A04020102020204" pitchFamily="34" charset="0"/>
              <a:cs typeface="Arial" panose="020B0604020202020204" pitchFamily="34" charset="0"/>
            </a:rPr>
            <a:t>"Обрабатывающие производства"</a:t>
          </a:r>
        </a:p>
        <a:p>
          <a:pPr algn="ctr"/>
          <a:r>
            <a:rPr lang="ru-RU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(период с начала отчетного года в % к соответствующему </a:t>
          </a:r>
        </a:p>
        <a:p>
          <a:pPr algn="ctr"/>
          <a:r>
            <a:rPr lang="ru-RU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периоду с начала пр</a:t>
          </a:r>
          <a:r>
            <a:rPr lang="en-US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ru-RU" sz="900" baseline="0">
              <a:solidFill>
                <a:srgbClr val="363194"/>
              </a:solidFill>
              <a:latin typeface="Arial" panose="020B0604020202020204" pitchFamily="34" charset="0"/>
              <a:cs typeface="Arial" panose="020B0604020202020204" pitchFamily="34" charset="0"/>
            </a:rPr>
            <a:t>шлого года)</a:t>
          </a:r>
          <a:endParaRPr lang="ru-RU" sz="900">
            <a:solidFill>
              <a:srgbClr val="36319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134215</xdr:colOff>
      <xdr:row>43</xdr:row>
      <xdr:rowOff>123392</xdr:rowOff>
    </xdr:from>
    <xdr:to>
      <xdr:col>14</xdr:col>
      <xdr:colOff>486641</xdr:colOff>
      <xdr:row>45</xdr:row>
      <xdr:rowOff>47192</xdr:rowOff>
    </xdr:to>
    <xdr:sp macro="" textlink="">
      <xdr:nvSpPr>
        <xdr:cNvPr id="12" name="TextBox 11"/>
        <xdr:cNvSpPr txBox="1"/>
      </xdr:nvSpPr>
      <xdr:spPr>
        <a:xfrm>
          <a:off x="8551934" y="11601017"/>
          <a:ext cx="4602957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        </a:t>
          </a:r>
          <a:r>
            <a:rPr lang="ru-RU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Обрабатывающие производства                                    Промышленность</a:t>
          </a:r>
        </a:p>
      </xdr:txBody>
    </xdr:sp>
    <xdr:clientData/>
  </xdr:twoCellAnchor>
  <xdr:twoCellAnchor>
    <xdr:from>
      <xdr:col>11</xdr:col>
      <xdr:colOff>267349</xdr:colOff>
      <xdr:row>44</xdr:row>
      <xdr:rowOff>68192</xdr:rowOff>
    </xdr:from>
    <xdr:to>
      <xdr:col>11</xdr:col>
      <xdr:colOff>543574</xdr:colOff>
      <xdr:row>44</xdr:row>
      <xdr:rowOff>68192</xdr:rowOff>
    </xdr:to>
    <xdr:cxnSp macro="">
      <xdr:nvCxnSpPr>
        <xdr:cNvPr id="14" name="Прямая соединительная линия 13"/>
        <xdr:cNvCxnSpPr/>
      </xdr:nvCxnSpPr>
      <xdr:spPr>
        <a:xfrm>
          <a:off x="11113943" y="11736317"/>
          <a:ext cx="276225" cy="0"/>
        </a:xfrm>
        <a:prstGeom prst="line">
          <a:avLst/>
        </a:prstGeom>
        <a:ln w="38100">
          <a:solidFill>
            <a:srgbClr val="8383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187253</xdr:colOff>
      <xdr:row>44</xdr:row>
      <xdr:rowOff>74684</xdr:rowOff>
    </xdr:from>
    <xdr:to>
      <xdr:col>7</xdr:col>
      <xdr:colOff>463478</xdr:colOff>
      <xdr:row>44</xdr:row>
      <xdr:rowOff>74684</xdr:rowOff>
    </xdr:to>
    <xdr:cxnSp macro="">
      <xdr:nvCxnSpPr>
        <xdr:cNvPr id="15" name="Прямая соединительная линия 14"/>
        <xdr:cNvCxnSpPr/>
      </xdr:nvCxnSpPr>
      <xdr:spPr>
        <a:xfrm>
          <a:off x="8604972" y="11742809"/>
          <a:ext cx="276225" cy="0"/>
        </a:xfrm>
        <a:prstGeom prst="line">
          <a:avLst/>
        </a:prstGeom>
        <a:ln w="38100">
          <a:solidFill>
            <a:srgbClr val="A1DCB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2024</xdr:colOff>
      <xdr:row>0</xdr:row>
      <xdr:rowOff>1</xdr:rowOff>
    </xdr:from>
    <xdr:to>
      <xdr:col>17</xdr:col>
      <xdr:colOff>48490</xdr:colOff>
      <xdr:row>1</xdr:row>
      <xdr:rowOff>164524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7933" y="1"/>
          <a:ext cx="1864875" cy="34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4905375</xdr:colOff>
      <xdr:row>24</xdr:row>
      <xdr:rowOff>76201</xdr:rowOff>
    </xdr:from>
    <xdr:to>
      <xdr:col>3</xdr:col>
      <xdr:colOff>66674</xdr:colOff>
      <xdr:row>41</xdr:row>
      <xdr:rowOff>76201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71</xdr:row>
      <xdr:rowOff>166687</xdr:rowOff>
    </xdr:from>
    <xdr:to>
      <xdr:col>19</xdr:col>
      <xdr:colOff>171450</xdr:colOff>
      <xdr:row>88</xdr:row>
      <xdr:rowOff>76200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5419725</xdr:colOff>
      <xdr:row>49</xdr:row>
      <xdr:rowOff>142875</xdr:rowOff>
    </xdr:from>
    <xdr:to>
      <xdr:col>4</xdr:col>
      <xdr:colOff>28575</xdr:colOff>
      <xdr:row>60</xdr:row>
      <xdr:rowOff>123826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лишкевич Татьяна Андреевна" refreshedDate="45400.579294791663" createdVersion="4" refreshedVersion="5" minRefreshableVersion="3" recordCount="1060">
  <cacheSource type="worksheet">
    <worksheetSource name="Таблица1"/>
  </cacheSource>
  <cacheFields count="14">
    <cacheField name="период" numFmtId="165">
      <sharedItems containsSemiMixedTypes="0" containsNonDate="0" containsDate="1" containsString="0" minDate="2022-01-01T00:00:00" maxDate="2024-03-02T00:00:00" count="30"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3-01-01T00:00:00"/>
        <d v="2023-02-01T00:00:00"/>
        <d v="2024-01-01T00:00:00"/>
        <d v="2024-02-01T00:00:00"/>
        <d v="2024-03-01T00:00:00"/>
        <d v="2022-09-01T00:00:00" u="1"/>
        <d v="2023-03-02T00:00:00" u="1"/>
        <d v="2022-08-01T00:00:00" u="1"/>
        <d v="2022-07-01T00:00:00" u="1"/>
        <d v="2022-06-01T00:00:00" u="1"/>
        <d v="2022-05-01T00:00:00" u="1"/>
        <d v="2023-03-03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3-03-04T00:00:00" u="1"/>
        <d v="2022-10-01T00:00:00" u="1"/>
      </sharedItems>
    </cacheField>
    <cacheField name="pord" numFmtId="0">
      <sharedItems containsSemiMixedTypes="0" containsString="0" containsNumber="1" containsInteger="1" minValue="1" maxValue="992"/>
    </cacheField>
    <cacheField name="Код" numFmtId="0">
      <sharedItems containsBlank="1"/>
    </cacheField>
    <cacheField name="pr" numFmtId="0">
      <sharedItems containsNonDate="0" containsString="0" containsBlank="1"/>
    </cacheField>
    <cacheField name="okato" numFmtId="0">
      <sharedItems/>
    </cacheField>
    <cacheField name="knp" numFmtId="0">
      <sharedItems/>
    </cacheField>
    <cacheField name="okved" numFmtId="0">
      <sharedItems count="251">
        <s v="03.1"/>
        <s v="05"/>
        <s v="05.1"/>
        <s v="05.10"/>
        <s v="05.2"/>
        <s v="05.20"/>
        <s v="06"/>
        <s v="06.2"/>
        <s v="06.20"/>
        <s v="07"/>
        <s v="07.2"/>
        <s v="07.29"/>
        <s v="08"/>
        <s v="08.1"/>
        <s v="08.12"/>
        <s v="09"/>
        <s v="09.1"/>
        <s v="09.10"/>
        <s v="09.9"/>
        <s v="09.90"/>
        <s v="10"/>
        <s v="10.1"/>
        <s v="10.11"/>
        <s v="10.13"/>
        <s v="10.2"/>
        <s v="10.20"/>
        <s v="10.3"/>
        <s v="10.39"/>
        <s v="10.5"/>
        <s v="10.51"/>
        <s v="10.7"/>
        <s v="10.71"/>
        <s v="10.72"/>
        <s v="10.73"/>
        <s v="10.8"/>
        <s v="10.85"/>
        <s v="102"/>
        <s v="11"/>
        <s v="11.0"/>
        <s v="11.05"/>
        <s v="11.07"/>
        <s v="17"/>
        <s v="17.2"/>
        <s v="17.23"/>
        <s v="18"/>
        <s v="18.1"/>
        <s v="18.11"/>
        <s v="20"/>
        <s v="20.1"/>
        <s v="20.11"/>
        <s v="23"/>
        <s v="23.6"/>
        <s v="23.61"/>
        <s v="23.63"/>
        <s v="30"/>
        <s v="30.01.АГ"/>
        <s v="30.1"/>
        <s v="30.12"/>
        <s v="31"/>
        <s v="31.0"/>
        <s v="31.09"/>
        <s v="32"/>
        <s v="32.9"/>
        <s v="32.99"/>
        <s v="33"/>
        <s v="35"/>
        <s v="35.1"/>
        <s v="35.11"/>
        <s v="35.12"/>
        <s v="35.13"/>
        <s v="35.3"/>
        <s v="35.30"/>
        <s v="36"/>
        <s v="36.0"/>
        <s v="37"/>
        <s v="37.0"/>
        <s v="38"/>
        <s v="B"/>
        <s v="C"/>
        <s v="D"/>
        <s v="E"/>
        <s v="28.22" u="1"/>
        <s v="13.9" u="1"/>
        <s v="27.4" u="1"/>
        <s v="23.3" u="1"/>
        <s v="22.21" u="1"/>
        <s v="28.9" u="1"/>
        <s v="20.30" u="1"/>
        <s v="25.62" u="1"/>
        <s v="17.22" u="1"/>
        <s v="21.2" u="1"/>
        <s v="23.52" u="1"/>
        <s v="27.90" u="1"/>
        <s v="28.12" u="1"/>
        <s v="10.52" u="1"/>
        <s v="15.12" u="1"/>
        <s v="14.3" u="1"/>
        <s v="32.1" u="1"/>
        <s v="31.01" u="1"/>
        <s v="29.3" u="1"/>
        <s v="17.12" u="1"/>
        <s v="25.2" u="1"/>
        <s v="10.61" u="1"/>
        <s v="08.9" u="1"/>
        <s v="10.86" u="1"/>
        <s v="22" u="1"/>
        <s v="17.21" u="1"/>
        <s v="23.70" u="1"/>
        <s v="14.2" u="1"/>
        <s v="23.1" u="1"/>
        <s v="16.24" u="1"/>
        <s v="24.20" u="1"/>
        <s v="28.99" u="1"/>
        <s v="25.04.АГ" u="1"/>
        <s v="24" u="1"/>
        <s v="16.2" u="1"/>
        <s v="20.5" u="1"/>
        <s v="25.1" u="1"/>
        <s v="39" u="1"/>
        <s v="13.92" u="1"/>
        <s v="14.14" u="1"/>
        <s v="26" u="1"/>
        <s v="23.32" u="1"/>
        <s v="13" u="1"/>
        <s v="27.1" u="1"/>
        <s v="10.32" u="1"/>
        <s v="14.39" u="1"/>
        <s v="20.16" u="1"/>
        <s v="32.50" u="1"/>
        <s v="14.1" u="1"/>
        <s v="15.20" u="1"/>
        <s v="24.10" u="1"/>
        <s v="28" u="1"/>
        <s v="27.51" u="1"/>
        <s v="15" u="1"/>
        <s v="24.5" u="1"/>
        <s v="23.41" u="1"/>
        <s v="25.29" u="1"/>
        <s v="16.1" u="1"/>
        <s v="20.4" u="1"/>
        <s v="10.41" u="1"/>
        <s v="16.23" u="1"/>
        <s v="26.5" u="1"/>
        <s v="32.12" u="1"/>
        <s v="08.11" u="1"/>
        <s v="19.20" u="1"/>
        <s v="32.40" u="1"/>
        <s v="29.32" u="1"/>
        <s v="19" u="1"/>
        <s v="23.9" u="1"/>
        <s v="14.13" u="1"/>
        <s v="25.94" u="1"/>
        <s v="10.9" u="1"/>
        <s v="24.4" u="1"/>
        <s v="16.29" u="1"/>
        <s v="20.59" u="1"/>
        <s v="25.50" u="1"/>
        <s v="20.3" u="1"/>
        <s v="08.92" u="1"/>
        <s v="10.31" u="1"/>
        <s v="30.30" u="1"/>
        <s v="25.9" u="1"/>
        <s v="20.05.АГ" u="1"/>
        <s v="23.12" u="1"/>
        <s v="10.12" u="1"/>
        <s v="10.84" u="1"/>
        <s v="14.19" u="1"/>
        <s v="24.34" u="1"/>
        <s v="30.11" u="1"/>
        <s v="27.9" u="1"/>
        <s v="23.65" u="1"/>
        <s v="25.12" u="1"/>
        <s v="24.3" u="1"/>
        <s v="14.31" u="1"/>
        <s v="25.40" u="1"/>
        <s v="30.20" u="1"/>
        <s v="27.12" u="1"/>
        <s v="35.2" u="1"/>
        <s v="14.12" u="1"/>
        <s v="25.93" u="1"/>
        <s v="27.40" u="1"/>
        <s v="22.2" u="1"/>
        <s v="20.14" u="1"/>
        <s v="23.99" u="1"/>
        <s v="24.52" u="1"/>
        <s v="23.7" u="1"/>
        <s v="28.15" u="1"/>
        <s v="24.2" u="1"/>
        <s v="10.83" u="1"/>
        <s v="21.20" u="1"/>
        <s v="24.33" u="1"/>
        <s v="25.99" u="1"/>
        <s v="25.7" u="1"/>
        <s v="18.12" u="1"/>
        <s v="25.04.ÀÃ" u="1"/>
        <s v="21" u="1"/>
        <s v="16.21" u="1"/>
        <s v="20.51" u="1"/>
        <s v="23.64" u="1"/>
        <s v="25.11" u="1"/>
        <s v="22.1" u="1"/>
        <s v="22.23" u="1"/>
        <s v="28.2" u="1"/>
        <s v="32.5" u="1"/>
        <s v="37.1" u="1"/>
        <s v="10.89" u="1"/>
        <s v="10.6" u="1"/>
        <s v="15.2" u="1"/>
        <s v="24.1" u="1"/>
        <s v="02.2" u="1"/>
        <s v="25" u="1"/>
        <s v="25.6" u="1"/>
        <s v="20.13" u="1"/>
        <s v="20.41" u="1"/>
        <s v="22.29" u="1"/>
        <s v="25.73" u="1"/>
        <s v="14.20" u="1"/>
        <s v="27" u="1"/>
        <s v="10.82" u="1"/>
        <s v="26.51" u="1"/>
        <s v="31.03" u="1"/>
        <s v="14" u="1"/>
        <s v="19.2" u="1"/>
        <s v="23.5" u="1"/>
        <s v="28.1" u="1"/>
        <s v="32.4" u="1"/>
        <s v="15.1" u="1"/>
        <s v="29" u="1"/>
        <s v="35.22" u="1"/>
        <s v="16" u="1"/>
        <s v="25.5" u="1"/>
        <s v="10.91" u="1"/>
        <s v="22.22" u="1"/>
        <s v="24.41" u="1"/>
        <s v="17.1" u="1"/>
        <s v="30.3" u="1"/>
        <s v="22.19" u="1"/>
        <s v="25.91" u="1"/>
        <s v="27.5" u="1"/>
        <s v="20.05.ÀÃ" u="1"/>
        <s v="23.4" u="1"/>
        <s v="10.4" u="1"/>
        <s v="16.10" u="1"/>
        <s v="28.13" u="1"/>
        <s v="30.01.ÀÃ" u="1"/>
        <s v="25.4" u="1"/>
        <s v="11.03" u="1"/>
        <s v="13.94" u="1"/>
        <s v="17.29" u="1"/>
        <s v="31.02" u="1"/>
        <s v="30.2" u="1"/>
      </sharedItems>
    </cacheField>
    <cacheField name="typ" numFmtId="0">
      <sharedItems/>
    </cacheField>
    <cacheField name="god" numFmtId="0">
      <sharedItems/>
    </cacheField>
    <cacheField name="mes" numFmtId="0">
      <sharedItems/>
    </cacheField>
    <cacheField name="за отчетный месяц в % к соответствующему месяцу прошлого года" numFmtId="0">
      <sharedItems containsSemiMixedTypes="0" containsString="0" containsNumber="1" minValue="0" maxValue="7546.6666670000004"/>
    </cacheField>
    <cacheField name="за отчетный месяц в % к предшествующему месяцу отчетного года" numFmtId="0">
      <sharedItems containsSemiMixedTypes="0" containsString="0" containsNumber="1" minValue="0" maxValue="424189.76988799998"/>
    </cacheField>
    <cacheField name="за период с начала отчетного года в % к соответствующему периоду с начала прoшлого года" numFmtId="0">
      <sharedItems containsSemiMixedTypes="0" containsString="0" containsNumber="1" minValue="0" maxValue="1385.7142859999999"/>
    </cacheField>
    <cacheField name="name" numFmtId="0">
      <sharedItems containsBlank="1" count="220">
        <s v="Рыболовство"/>
        <s v="Добыча угля"/>
        <s v="Добыча и обогащение угля и антрацита"/>
        <s v="Добыча и обогащение бурого угля (лигнита)"/>
        <s v="Добыча сырой нефти и природного газа"/>
        <s v="Добыча природного газа и газового конденсата"/>
        <s v="Добыча металлических руд"/>
        <s v="Добыча руд цветных металлов"/>
        <s v="Добыча руд прочих цветных металлов"/>
        <s v="Добыча прочих полезных ископаемых"/>
        <s v="Добыча камня, песка и глины"/>
        <s v="Разработка гравийных и песчаных карьеров, добыча глины и каолина"/>
        <s v="Предоставление услуг в области добычи полезных ископаемых"/>
        <s v="Предоставление услуг в области добычи нефти и природного газа"/>
        <s v="Предоставление услуг в других областях добычи полезных ископаемых"/>
        <s v="Производство пищевых продуктов"/>
        <s v="Переработка и консервирование мяса и мясной пищевой продукции"/>
        <s v="Переработка и консервирование мяса"/>
        <s v="Производство продукции из мяса убойных животных и мяса птицы"/>
        <s v="Переработка и консервирование рыбы, ракообразных и моллюсков"/>
        <s v="Переработка и консервирование фруктов и овощей"/>
        <s v="Прочие виды переработки и консервирования фруктов и овощей"/>
        <s v="Производство молочной продукции"/>
        <s v="Производство молока (кроме сырого) и молочной продукции"/>
        <s v="Производство хлебобулочных и мучных кондитерских изделий"/>
        <s v="Производство хлеба и мучных кондитерских изделий, тортов и пирожных недлительного хранения"/>
        <s v="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Производство макаронных изделий кускуса и аналогичных мучных изделий"/>
        <s v="Производство прочих пищевых продуктов"/>
        <s v="Производство готовых пищевых продуктов и блюд"/>
        <s v="Промышленное производство (промышленность)"/>
        <s v="Производство напитков"/>
        <s v="Производство пива"/>
        <s v="Производство безалкогольных напитков; производство минеральных вод и прочих питьевых вод в бутылках"/>
        <s v="Производство бумаги и бумажных изделий"/>
        <s v="Производство изделий из бумаги и картона"/>
        <s v="Производство бумажных канцелярских принадлежностей"/>
        <s v="Деятельность полиграфическая и копирование носителей информации"/>
        <s v="Деятельность полиграфическая и предоставление услуг в этой области"/>
        <s v="Печатание газет"/>
        <s v="Производство химических веществ и химических продуктов"/>
        <s v="Производство основных химических веществ, удобрений и азотных соединений, пластмасс и синтетического каучука в первичных формах"/>
        <s v="Производство промышленных газов"/>
        <s v="Производство прочей неметаллической минеральной продукции"/>
        <s v="Производство изделий из бетона, цемента и гипса"/>
        <s v="Производство изделий из бетона для использования в строительстве"/>
        <s v="Производство товарного бетона"/>
        <s v="Производство прочих транспортных средств и оборудования"/>
        <s v="Производство прочих транспортных средств, не включенных в другие группировки"/>
        <s v="Строительство кораблей, судов и лодок"/>
        <s v="Строительство прогулочных и спортивных судов"/>
        <s v="Производство мебели"/>
        <s v="Производство прочей мебели"/>
        <s v="Производство прочих готовых изделий"/>
        <s v="Производство изделий, не включенных в другие группировки"/>
        <s v="Производство прочих готовых изделий, не включенных в другие группировки"/>
        <s v="Ремонт и монтаж машин и оборудования"/>
        <s v="Обеспечение электрической энергией, газом и паром; кондиционирование воздуха"/>
        <s v="Производство, передача и распределение электроэнергии"/>
        <s v="Производство электроэнергии"/>
        <s v="Передача электроэнергии и технологическое присоединение к распределительным электросетям"/>
        <s v="Распределение электроэнергии"/>
        <s v="Производство, передача и распределение пара и горячей воды; кондиционирование воздуха"/>
        <s v="Забор, очистка и распределение воды"/>
        <s v="Сбор и обработка сточных вод"/>
        <s v="Сбор, обработка и утилизация отходов; обработка вторичного сырья"/>
        <s v="Добыча полезных ископаемых"/>
        <s v="Обрабатывающие производства"/>
        <s v="Обеспечение электрическое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m u="1"/>
        <s v="Производство сидра и прочих плодовых вин" u="1"/>
        <s v="Производство канатов, веревок, шпагата и сетей" u="1"/>
        <s v="Производство кухонной мебели" u="1"/>
        <s v="Производство взрывчатых веществ" u="1"/>
        <s v="Дубление и отделка кожи, производство чемоданов, сумок, шорно-седельных изделий из кожи; выделка и крашение меха" u="1"/>
        <s v="Добыча и агломерация торфа" u="1"/>
        <s v="Производство меховых изделий" u="1"/>
        <s v="Производство ювелирных изделий и аналогичных изделий" u="1"/>
        <s v="Производство стальных труб, полых профилей и фитингов" u="1"/>
        <s v="Производство прочих основных органических химических веществ" u="1"/>
        <s v="Производство пластмассовых изделий, используемых в строительстве" u="1"/>
        <s v="Производство прочих основных неорганических химических веществ" u="1"/>
        <s v="Резка, обработка и отделка камня" u="1"/>
        <s v="Производство машин и оборудования общего назначения" u="1"/>
        <s v="Производство изделий из проволоки, цепей и пружин" u="1"/>
        <s v="Производство прочих машин и оборудования специального назначения, не включенных в другие группировки" u="1"/>
        <s v="Производство прочих фарфоровых и керамических изделий" u="1"/>
        <s v="Производство мыла и моющих, чистящих и полирующих средств" u="1"/>
        <s v="Производство гидравлического и пневматического силового оборудования" u="1"/>
        <s v="Производство шпона, фанеры, деревянных плит и панелей" u="1"/>
        <s v="Производство игр и игрушек" u="1"/>
        <s v="Производство извести и гипса" u="1"/>
        <s v="Распределение газообразного топлива по газораспределительным сетям" u="1"/>
        <s v="Производство прочих готовых металлических изделий, не включенных в другие группировки" u="1"/>
        <s v="Производство ножевых изделий и столовых приборов, инструментов и универсальных скобяных изделий" u="1"/>
        <s v="Производство матрасов" u="1"/>
        <s v="Производство готовых кормов для животных" u="1"/>
        <s v="Производство чугуна, стали и ферросплавов" u="1"/>
        <s v="Производство основных драгоценных металлов и прочих цветных металлов, производство ядерного топлива" u="1"/>
        <s v="Производство продуктов мукомольной и крупяной промышленности, крахмала и крахмалосодержащих продуктов" u="1"/>
        <s v="Производство металлических цистерн, резервуаров и прочих емкостей" u="1"/>
        <s v="Производство прочих металлических цистерн, резервуаров и емкостей" u="1"/>
        <s v="Производство прочих химических продуктов" u="1"/>
        <s v="Производство электрического оборудования" u="1"/>
        <s v="Производство проволоки методом холодного волочения" u="1"/>
        <s v="Производство ювелирных изделий, бижутерии и подобных товаров" u="1"/>
        <s v="Производство готовых металлических изделий, кроме машин и оборудования" u="1"/>
        <s v="Производство резиновых и пластмассовых изделий" u="1"/>
        <s v="Производство прочих изделий из бумаги и картона" u="1"/>
        <s v="Производство прочих комплектующих и принадлежностей для автотранспортных средств" u="1"/>
        <s v="Производство спецодежды" u="1"/>
        <s v="Производство инструмента" u="1"/>
        <s v="Производство бумаги и картона" u="1"/>
        <s v="Прочие виды полиграфической деятельности" u="1"/>
        <s v="Производство деревянной тары" u="1"/>
        <s v="Производство пластмасс и синтетических смол в первичных формах" u="1"/>
        <s v="Производство масел и жиров" u="1"/>
        <s v="Производство прочей верхней одежды" u="1"/>
        <s v="Производство и консервирование мяса птицы" u="1"/>
        <s v="Производство гофрированной бумаги и картона, бумажной и картонной тары" u="1"/>
        <s v="Производство текстильных изделий" u="1"/>
        <s v="Производство прочей одежды и аксессуаров одежды" u="1"/>
        <s v="Производство мыла и моющих, чистящих и полирующих средств; парфюмерных и косметических средств" u="1"/>
        <s v="Производство крепежных изделий" u="1"/>
        <s v="Производство резиновых изделий" u="1"/>
        <s v="Производство автотранспортных средств, прицепов и полуприцепов" u="1"/>
        <s v="Производство соковой продукции из фруктов и овощей" u="1"/>
        <s v="Производство бытовых приборов" u="1"/>
        <s v="Производство изделий из дерева, пробки, соломки и материалов для плетения" u="1"/>
        <s v="Производство прочих химических продуктов, не включенных в другие группировки" u="1"/>
        <s v="Производство мороженого" u="1"/>
        <s v="Производство драгоценных металлов" u="1"/>
        <s v="Производство машин и оборудования, не включенных в другие группировки" u="1"/>
        <s v="Производство химических продуктов ,не включенных в другие группировки" u="1"/>
        <s v="Производство абразивных и неметаллических минеральных изделий, не включенных в другие группировки" u="1"/>
        <s v="Производство вязаных и трикотажных чулочно-носочных изделий" u="1"/>
        <s v="Лесозаготовки" u="1"/>
        <s v="Производство пластмассовых плит, полос, труб и профилей" u="1"/>
        <s v="Производство прочих деревянных строительных конструкций и столярных изделий" u="1"/>
        <s v="Производство чемоданов, дамских сумок и аналогичных изделий из кожи и других материалов; производство шорно-седельных и других изделий из кожи" u="1"/>
        <s v="Производство целлюлозы, древесной массы, бумаги и картона" u="1"/>
        <s v="Производство лекарственных средств и материалов, применяемых в медицинских целях" u="1"/>
        <s v="Производство и распределение газообразного топлива" u="1"/>
        <s v="Производство прочих пищевых продуктов, не включенных в другие группировки" u="1"/>
        <s v="Литье металлов" u="1"/>
        <s v="Производство приправ и пряностей" u="1"/>
        <s v="Производство изделий из пластмасс" u="1"/>
        <s v="Производство прочих деревянных изделий; производство изделий из пробки, соломки и материалов для плетения" u="1"/>
        <s v="Производство медицинских инструментов и оборудования" u="1"/>
        <s v="Производство пластмассовых изделий для упаковывания товаров" u="1"/>
        <s v="Производство кокса и нефтепродуктов" u="1"/>
        <s v="Производство прочих текстильных изделий" u="1"/>
        <s v="Строительство кораблей, судов и плавучих конструкций" u="1"/>
        <s v="Производство металлических бочек и аналогичных емкостей" u="1"/>
        <s v="Производство прочих насосов и компрессоров" u="1"/>
        <s v="Производство железнодорожных локомотивов и подвижного состава" u="1"/>
        <s v="Производство готовых текстильных изделий, кроме одежды" u="1"/>
        <s v="Производство подшипников, зубчатых передач, элементов механических передач и приводов" u="1"/>
        <s v="Предоставление услуг в области ликвидации последствий загрязнений и прочих услуг, связанных с удалением отходов" u="1"/>
        <e v="#N/A" u="1"/>
        <s v="Производство прочих вязаных и трикотажных изделий" u="1"/>
        <s v="Производство прочих готовых металлических изделий" u="1"/>
        <s v="Производство профилей с помощью холодной штамповки или гибки" u="1"/>
        <s v="Производство кирпича, черепицы и прочих строительных изделий из обожженной глины" u="1"/>
        <s v="Производство сухих бетонных смесей" u="1"/>
        <s v="Производство строительных керамических материалов" u="1"/>
        <s v="Производство электрических ламп и осветительного оборудования" u="1"/>
        <s v="Производство бумажных изделий хозяйственно-бытового и санитарно-гигиенического назначения" u="1"/>
        <s v="Производство одежды, кроме одежды из меха" u="1"/>
        <s v="Добыча полезных ископаемых, не включенных в другие группировки" u="1"/>
        <s v="Производство кожи и изделий из кожи" u="1"/>
        <s v="Обработка древесины и производство изделий из дерева и пробки, кроме мебели, производство изделий из соломки и материалов для плетения" u="1"/>
        <s v="Ковка, прессование, штамповка и профилирование, изготовление изделий методом порошковой металлургии" u="1"/>
        <s v="Ковка, прессование, штамповка и профилирование; изготовление изделий методом порошковой металлургии" u="1"/>
        <s v="Производство чая и кофе" u="1"/>
        <s v="Производство стекла и изделий из стекла" u="1"/>
        <s v="Производство прочих машин и оборудования общего назначения" u="1"/>
        <s v="Производство электрической распределительной и регулирующей аппаратуры" u="1"/>
        <s v="Производство нефтепродуктов" u="1"/>
        <s v="Переработка и консервирование картофеля" u="1"/>
        <s v="Производство прочих пластмассовых изделий" u="1"/>
        <s v="Производство растительных и животных масел и жиров" u="1"/>
        <s v="Производство контрольно-измерительных и навигационных приборов и аппаратов; производство часов" u="1"/>
        <s v="Производство электродвигателей, генераторов, трансформаторов и распределительных устройств, а также контрольно-измерительной аппаратуры" u="1"/>
        <s v="Производство обуви" u="1"/>
        <s v="Распиловка и строгание древесины" u="1"/>
        <s v="Производство детского питания и диетических пищевых продуктов" u="1"/>
        <s v="Производство комплектующих и принадлежностей для автотранспортных средств" u="1"/>
        <s v="Формирование и обработка листового стекла" u="1"/>
        <s v="Добыча декоративного и строительного камня, известняка, гипса, мела и сланцев" u="1"/>
        <s v="Производство прочей неметаллической минеральной продукции, не включенной в другие группировки" u="1"/>
        <s v="Производство подъемно-транспортного оборудования" u="1"/>
        <s v="Производство прочего электрического оборудования" u="1"/>
        <s v="Производство прочих машин специального назначения" u="1"/>
        <s v="Производство прочих стальных изделий первичной обработкой" u="1"/>
        <s v="Обработка металлов и нанесение покрытий на металлы; механическая обработка металлов" u="1"/>
        <s v="Производство компьютеров, электронных и оптических изделий" u="1"/>
        <s v="Производство лекарственных препаратов и материалов, применяемых в медицинских целях" u="1"/>
        <s v="Производство нательного белья" u="1"/>
        <s v="Производство металлических дверей и окон" u="1"/>
        <s v="Производство красок, лаков и аналогичных материалов для нанесения покрытий, полиграфических красок и мастик" u="1"/>
        <s v="Производство готовых кормов для животных, содержащихся на фермах" u="1"/>
        <s v="Производство строительных металлических конструкций, изделий и их частей" u="1"/>
        <s v="Литье стали" u="1"/>
        <s v="Производство металлургическое" u="1"/>
        <s v="Производство цемента, извести и гипса" u="1"/>
        <s v="Производство вязаных и трикотажных изделий одежды" u="1"/>
        <s v="Производство прочих резиновых изделий" u="1"/>
        <s v="Производство какао, шоколада и сахаристых кондитерских изделий" u="1"/>
        <s v="Производство хозяйственных и декоративных керамических изделий" u="1"/>
        <s v="Производство бытовых электрических приборов" u="1"/>
        <s v="Обработка металлических изделий механическая" u="1"/>
        <s v="Производство мебели для офисов и предприятий торговли" u="1"/>
        <s v="Производство строительных металлических конструкций и изделий" u="1"/>
        <s v="Производство одежды" u="1"/>
        <s v="Производство оружия и боеприпасов" u="1"/>
        <s v="Производство продуктов мукомольной и крупяной промышленности" u="1"/>
        <s v="Производство инструментов и приборов для измерения, тестирования и навигации" u="1"/>
        <s v="Производство летательных аппаратов, включая космические, и соответствующего оборудования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0">
  <r>
    <x v="0"/>
    <n v="1"/>
    <m/>
    <m/>
    <s v="77000000000"/>
    <s v="8436"/>
    <x v="0"/>
    <s v="53"/>
    <s v="2023"/>
    <s v="3"/>
    <n v="16.129031999999999"/>
    <n v="0"/>
    <n v="5.422993"/>
    <x v="0"/>
  </r>
  <r>
    <x v="1"/>
    <n v="13"/>
    <m/>
    <m/>
    <s v="77000000000"/>
    <s v="8436"/>
    <x v="0"/>
    <s v="53"/>
    <s v="2023"/>
    <s v="4"/>
    <n v="92.817679999999996"/>
    <n v="1344"/>
    <n v="43.863912999999997"/>
    <x v="0"/>
  </r>
  <r>
    <x v="2"/>
    <n v="25"/>
    <m/>
    <m/>
    <s v="77000000000"/>
    <s v="8436"/>
    <x v="0"/>
    <s v="53"/>
    <s v="2023"/>
    <s v="5"/>
    <n v="0"/>
    <n v="29.761904999999999"/>
    <n v="56.014581"/>
    <x v="0"/>
  </r>
  <r>
    <x v="3"/>
    <n v="37"/>
    <m/>
    <m/>
    <s v="77000000000"/>
    <s v="8436"/>
    <x v="0"/>
    <s v="53"/>
    <s v="2023"/>
    <s v="6"/>
    <n v="2.3959999999999999E-2"/>
    <n v="4.5"/>
    <n v="2.3744550000000002"/>
    <x v="0"/>
  </r>
  <r>
    <x v="4"/>
    <n v="49"/>
    <m/>
    <m/>
    <s v="77000000000"/>
    <s v="8436"/>
    <x v="0"/>
    <s v="53"/>
    <s v="2023"/>
    <s v="7"/>
    <n v="25.112235999999999"/>
    <n v="424189.76988799998"/>
    <n v="20.450292999999999"/>
    <x v="0"/>
  </r>
  <r>
    <x v="5"/>
    <n v="61"/>
    <m/>
    <m/>
    <s v="77000000000"/>
    <s v="8436"/>
    <x v="0"/>
    <s v="53"/>
    <s v="2023"/>
    <s v="8"/>
    <n v="43.066324999999999"/>
    <n v="112.724034"/>
    <n v="28.212119000000001"/>
    <x v="0"/>
  </r>
  <r>
    <x v="6"/>
    <n v="73"/>
    <m/>
    <m/>
    <s v="77000000000"/>
    <s v="8436"/>
    <x v="0"/>
    <s v="53"/>
    <s v="2023"/>
    <s v="9"/>
    <n v="74.109804999999994"/>
    <n v="3.92706"/>
    <n v="28.5688"/>
    <x v="0"/>
  </r>
  <r>
    <x v="7"/>
    <n v="85"/>
    <m/>
    <m/>
    <s v="77000000000"/>
    <s v="8436"/>
    <x v="0"/>
    <s v="53"/>
    <s v="2023"/>
    <s v="10"/>
    <n v="100"/>
    <n v="267.63313599999998"/>
    <n v="29.653099999999998"/>
    <x v="0"/>
  </r>
  <r>
    <x v="8"/>
    <n v="97"/>
    <m/>
    <m/>
    <s v="77000000000"/>
    <s v="8436"/>
    <x v="0"/>
    <s v="53"/>
    <s v="2023"/>
    <s v="11"/>
    <n v="99.887826000000004"/>
    <n v="332.72164500000002"/>
    <n v="33.033436999999999"/>
    <x v="0"/>
  </r>
  <r>
    <x v="9"/>
    <n v="109"/>
    <m/>
    <m/>
    <s v="77000000000"/>
    <s v="8436"/>
    <x v="0"/>
    <s v="53"/>
    <s v="2023"/>
    <s v="12"/>
    <n v="97.089946999999995"/>
    <n v="24.387001999999999"/>
    <n v="33.797721000000003"/>
    <x v="0"/>
  </r>
  <r>
    <x v="10"/>
    <n v="121"/>
    <m/>
    <m/>
    <s v="77000000000"/>
    <s v="8436"/>
    <x v="1"/>
    <s v="53"/>
    <s v="2023"/>
    <s v="1"/>
    <n v="147.021658"/>
    <n v="84.101669000000001"/>
    <n v="147.021658"/>
    <x v="1"/>
  </r>
  <r>
    <x v="11"/>
    <n v="133"/>
    <m/>
    <m/>
    <s v="77000000000"/>
    <s v="8436"/>
    <x v="1"/>
    <s v="53"/>
    <s v="2023"/>
    <s v="2"/>
    <n v="205.773696"/>
    <n v="101.552795"/>
    <n v="171.72592700000001"/>
    <x v="1"/>
  </r>
  <r>
    <x v="0"/>
    <n v="163"/>
    <m/>
    <m/>
    <s v="77000000000"/>
    <s v="8436"/>
    <x v="1"/>
    <s v="53"/>
    <s v="2023"/>
    <s v="3"/>
    <n v="147.67120299999999"/>
    <n v="117.649489"/>
    <n v="161.91033200000001"/>
    <x v="1"/>
  </r>
  <r>
    <x v="1"/>
    <n v="175"/>
    <m/>
    <m/>
    <s v="77000000000"/>
    <s v="8436"/>
    <x v="1"/>
    <s v="53"/>
    <s v="2023"/>
    <s v="4"/>
    <n v="160.08585199999999"/>
    <n v="111.994524"/>
    <n v="161.369291"/>
    <x v="1"/>
  </r>
  <r>
    <x v="2"/>
    <n v="187"/>
    <m/>
    <m/>
    <s v="77000000000"/>
    <s v="8436"/>
    <x v="1"/>
    <s v="53"/>
    <s v="2023"/>
    <s v="5"/>
    <n v="161.05587"/>
    <n v="103.879679"/>
    <n v="161.29581899999999"/>
    <x v="1"/>
  </r>
  <r>
    <x v="3"/>
    <n v="199"/>
    <m/>
    <m/>
    <s v="77000000000"/>
    <s v="8436"/>
    <x v="1"/>
    <s v="53"/>
    <s v="2023"/>
    <s v="6"/>
    <n v="114.396883"/>
    <n v="101.666912"/>
    <n v="149.51320699999999"/>
    <x v="1"/>
  </r>
  <r>
    <x v="4"/>
    <n v="211"/>
    <m/>
    <m/>
    <s v="77000000000"/>
    <s v="8436"/>
    <x v="1"/>
    <s v="53"/>
    <s v="2023"/>
    <s v="7"/>
    <n v="91.564734999999999"/>
    <n v="102.79433"/>
    <n v="135.37708499999999"/>
    <x v="1"/>
  </r>
  <r>
    <x v="5"/>
    <n v="223"/>
    <m/>
    <m/>
    <s v="77000000000"/>
    <s v="8436"/>
    <x v="1"/>
    <s v="53"/>
    <s v="2023"/>
    <s v="8"/>
    <n v="85.642461999999995"/>
    <n v="97.153188"/>
    <n v="125.322641"/>
    <x v="1"/>
  </r>
  <r>
    <x v="6"/>
    <n v="235"/>
    <m/>
    <m/>
    <s v="77000000000"/>
    <s v="8436"/>
    <x v="1"/>
    <s v="53"/>
    <s v="2023"/>
    <s v="9"/>
    <n v="91.336348000000001"/>
    <n v="104.08399199999999"/>
    <n v="119.72211"/>
    <x v="1"/>
  </r>
  <r>
    <x v="7"/>
    <n v="250"/>
    <m/>
    <m/>
    <s v="77000000000"/>
    <s v="8436"/>
    <x v="1"/>
    <s v="53"/>
    <s v="2023"/>
    <s v="10"/>
    <n v="93.058744000000004"/>
    <n v="96.047145"/>
    <n v="116.137022"/>
    <x v="1"/>
  </r>
  <r>
    <x v="8"/>
    <n v="262"/>
    <m/>
    <m/>
    <s v="77000000000"/>
    <s v="8436"/>
    <x v="1"/>
    <s v="53"/>
    <s v="2023"/>
    <s v="11"/>
    <n v="119.054343"/>
    <n v="97.206470999999993"/>
    <n v="116.407437"/>
    <x v="1"/>
  </r>
  <r>
    <x v="9"/>
    <n v="274"/>
    <m/>
    <m/>
    <s v="77000000000"/>
    <s v="8436"/>
    <x v="1"/>
    <s v="53"/>
    <s v="2023"/>
    <s v="12"/>
    <n v="88.205866"/>
    <n v="76.474051000000003"/>
    <n v="113.94480900000001"/>
    <x v="1"/>
  </r>
  <r>
    <x v="10"/>
    <n v="300"/>
    <m/>
    <m/>
    <s v="77000000000"/>
    <s v="8436"/>
    <x v="2"/>
    <s v="53"/>
    <s v="2023"/>
    <s v="1"/>
    <n v="141.99891400000001"/>
    <n v="84.867930999999999"/>
    <n v="141.99891400000001"/>
    <x v="2"/>
  </r>
  <r>
    <x v="11"/>
    <n v="312"/>
    <m/>
    <m/>
    <s v="77000000000"/>
    <s v="8436"/>
    <x v="2"/>
    <s v="53"/>
    <s v="2023"/>
    <s v="2"/>
    <n v="212.26323099999999"/>
    <n v="107.530244"/>
    <n v="171.39646500000001"/>
    <x v="2"/>
  </r>
  <r>
    <x v="0"/>
    <n v="324"/>
    <m/>
    <m/>
    <s v="77000000000"/>
    <s v="8436"/>
    <x v="2"/>
    <s v="53"/>
    <s v="2023"/>
    <s v="3"/>
    <n v="137.57577900000001"/>
    <n v="106.70177700000001"/>
    <n v="157.60247200000001"/>
    <x v="2"/>
  </r>
  <r>
    <x v="1"/>
    <n v="336"/>
    <m/>
    <m/>
    <s v="77000000000"/>
    <s v="8436"/>
    <x v="2"/>
    <s v="53"/>
    <s v="2023"/>
    <s v="4"/>
    <n v="146.417991"/>
    <n v="110.367003"/>
    <n v="154.27802800000001"/>
    <x v="2"/>
  </r>
  <r>
    <x v="2"/>
    <n v="348"/>
    <m/>
    <m/>
    <s v="77000000000"/>
    <s v="8436"/>
    <x v="2"/>
    <s v="53"/>
    <s v="2023"/>
    <s v="5"/>
    <n v="149.87395100000001"/>
    <n v="106.266492"/>
    <n v="153.23948999999999"/>
    <x v="2"/>
  </r>
  <r>
    <x v="3"/>
    <n v="360"/>
    <m/>
    <m/>
    <s v="77000000000"/>
    <s v="8436"/>
    <x v="2"/>
    <s v="53"/>
    <s v="2023"/>
    <s v="6"/>
    <n v="106.954262"/>
    <n v="101.82315199999999"/>
    <n v="141.58679599999999"/>
    <x v="2"/>
  </r>
  <r>
    <x v="4"/>
    <n v="372"/>
    <m/>
    <m/>
    <s v="77000000000"/>
    <s v="8436"/>
    <x v="2"/>
    <s v="53"/>
    <s v="2023"/>
    <s v="7"/>
    <n v="91.334978000000007"/>
    <n v="100.596836"/>
    <n v="130.09244100000001"/>
    <x v="2"/>
  </r>
  <r>
    <x v="5"/>
    <n v="384"/>
    <m/>
    <m/>
    <s v="77000000000"/>
    <s v="8436"/>
    <x v="2"/>
    <s v="53"/>
    <s v="2023"/>
    <s v="8"/>
    <n v="90.257831999999993"/>
    <n v="97.738280000000003"/>
    <n v="122.743268"/>
    <x v="2"/>
  </r>
  <r>
    <x v="6"/>
    <n v="396"/>
    <m/>
    <m/>
    <s v="77000000000"/>
    <s v="8436"/>
    <x v="2"/>
    <s v="53"/>
    <s v="2023"/>
    <s v="9"/>
    <n v="99.491371999999998"/>
    <n v="115.452789"/>
    <n v="118.977836"/>
    <x v="2"/>
  </r>
  <r>
    <x v="7"/>
    <n v="408"/>
    <m/>
    <m/>
    <s v="77000000000"/>
    <s v="8436"/>
    <x v="2"/>
    <s v="53"/>
    <s v="2023"/>
    <s v="10"/>
    <n v="95.617185000000006"/>
    <n v="94.965914999999995"/>
    <n v="115.755334"/>
    <x v="2"/>
  </r>
  <r>
    <x v="8"/>
    <n v="420"/>
    <m/>
    <m/>
    <s v="77000000000"/>
    <s v="8436"/>
    <x v="2"/>
    <s v="53"/>
    <s v="2023"/>
    <s v="11"/>
    <n v="121.366347"/>
    <n v="96.491539000000003"/>
    <n v="116.287892"/>
    <x v="2"/>
  </r>
  <r>
    <x v="9"/>
    <n v="432"/>
    <m/>
    <m/>
    <s v="77000000000"/>
    <s v="8436"/>
    <x v="2"/>
    <s v="53"/>
    <s v="2023"/>
    <s v="12"/>
    <n v="91.822344000000001"/>
    <n v="75.911907999999997"/>
    <n v="114.160566"/>
    <x v="2"/>
  </r>
  <r>
    <x v="10"/>
    <n v="477"/>
    <m/>
    <m/>
    <s v="77000000000"/>
    <s v="8436"/>
    <x v="3"/>
    <s v="53"/>
    <s v="2023"/>
    <s v="1"/>
    <n v="141.99891400000001"/>
    <n v="84.867930999999999"/>
    <n v="141.99891400000001"/>
    <x v="2"/>
  </r>
  <r>
    <x v="11"/>
    <n v="489"/>
    <m/>
    <m/>
    <s v="77000000000"/>
    <s v="8436"/>
    <x v="3"/>
    <s v="53"/>
    <s v="2023"/>
    <s v="2"/>
    <n v="212.26323099999999"/>
    <n v="107.530244"/>
    <n v="171.39646500000001"/>
    <x v="2"/>
  </r>
  <r>
    <x v="0"/>
    <n v="501"/>
    <m/>
    <m/>
    <s v="77000000000"/>
    <s v="8436"/>
    <x v="3"/>
    <s v="53"/>
    <s v="2023"/>
    <s v="3"/>
    <n v="137.57577900000001"/>
    <n v="106.70177700000001"/>
    <n v="157.60247200000001"/>
    <x v="2"/>
  </r>
  <r>
    <x v="1"/>
    <n v="513"/>
    <m/>
    <m/>
    <s v="77000000000"/>
    <s v="8436"/>
    <x v="3"/>
    <s v="53"/>
    <s v="2023"/>
    <s v="4"/>
    <n v="146.417991"/>
    <n v="110.367003"/>
    <n v="154.27802800000001"/>
    <x v="2"/>
  </r>
  <r>
    <x v="2"/>
    <n v="529"/>
    <m/>
    <m/>
    <s v="77000000000"/>
    <s v="8436"/>
    <x v="3"/>
    <s v="53"/>
    <s v="2023"/>
    <s v="5"/>
    <n v="149.87395100000001"/>
    <n v="106.266492"/>
    <n v="153.23948999999999"/>
    <x v="2"/>
  </r>
  <r>
    <x v="3"/>
    <n v="541"/>
    <m/>
    <m/>
    <s v="77000000000"/>
    <s v="8436"/>
    <x v="3"/>
    <s v="53"/>
    <s v="2023"/>
    <s v="6"/>
    <n v="106.954262"/>
    <n v="101.82315199999999"/>
    <n v="141.58679599999999"/>
    <x v="2"/>
  </r>
  <r>
    <x v="4"/>
    <n v="603"/>
    <m/>
    <m/>
    <s v="77000000000"/>
    <s v="8436"/>
    <x v="3"/>
    <s v="53"/>
    <s v="2023"/>
    <s v="7"/>
    <n v="91.334978000000007"/>
    <n v="100.596836"/>
    <n v="130.09244100000001"/>
    <x v="2"/>
  </r>
  <r>
    <x v="5"/>
    <n v="615"/>
    <m/>
    <m/>
    <s v="77000000000"/>
    <s v="8436"/>
    <x v="3"/>
    <s v="53"/>
    <s v="2023"/>
    <s v="8"/>
    <n v="90.257831999999993"/>
    <n v="97.738280000000003"/>
    <n v="122.743268"/>
    <x v="2"/>
  </r>
  <r>
    <x v="6"/>
    <n v="627"/>
    <m/>
    <m/>
    <s v="77000000000"/>
    <s v="8436"/>
    <x v="3"/>
    <s v="53"/>
    <s v="2023"/>
    <s v="9"/>
    <n v="99.491371999999998"/>
    <n v="115.452789"/>
    <n v="118.977836"/>
    <x v="2"/>
  </r>
  <r>
    <x v="7"/>
    <n v="669"/>
    <m/>
    <m/>
    <s v="77000000000"/>
    <s v="8436"/>
    <x v="3"/>
    <s v="53"/>
    <s v="2023"/>
    <s v="10"/>
    <n v="95.617185000000006"/>
    <n v="94.965914999999995"/>
    <n v="115.755334"/>
    <x v="2"/>
  </r>
  <r>
    <x v="8"/>
    <n v="681"/>
    <m/>
    <m/>
    <s v="77000000000"/>
    <s v="8436"/>
    <x v="3"/>
    <s v="53"/>
    <s v="2023"/>
    <s v="11"/>
    <n v="121.366347"/>
    <n v="96.491539000000003"/>
    <n v="116.287892"/>
    <x v="2"/>
  </r>
  <r>
    <x v="9"/>
    <n v="693"/>
    <m/>
    <m/>
    <s v="77000000000"/>
    <s v="8436"/>
    <x v="3"/>
    <s v="53"/>
    <s v="2023"/>
    <s v="12"/>
    <n v="91.822344000000001"/>
    <n v="75.911907999999997"/>
    <n v="114.160566"/>
    <x v="2"/>
  </r>
  <r>
    <x v="10"/>
    <n v="705"/>
    <m/>
    <m/>
    <s v="77000000000"/>
    <s v="8436"/>
    <x v="4"/>
    <s v="53"/>
    <s v="2023"/>
    <s v="1"/>
    <n v="368.42105299999997"/>
    <n v="72.916667000000004"/>
    <n v="368.42105299999997"/>
    <x v="3"/>
  </r>
  <r>
    <x v="11"/>
    <n v="717"/>
    <m/>
    <m/>
    <s v="77000000000"/>
    <s v="8436"/>
    <x v="4"/>
    <s v="53"/>
    <s v="2023"/>
    <s v="2"/>
    <n v="0"/>
    <n v="0"/>
    <n v="184.21052599999999"/>
    <x v="3"/>
  </r>
  <r>
    <x v="0"/>
    <n v="729"/>
    <m/>
    <m/>
    <s v="77000000000"/>
    <s v="8436"/>
    <x v="4"/>
    <s v="53"/>
    <s v="2023"/>
    <s v="3"/>
    <n v="518.51851899999997"/>
    <n v="0"/>
    <n v="323.07692300000002"/>
    <x v="3"/>
  </r>
  <r>
    <x v="1"/>
    <n v="741"/>
    <m/>
    <m/>
    <s v="77000000000"/>
    <s v="8436"/>
    <x v="4"/>
    <s v="53"/>
    <s v="2023"/>
    <s v="4"/>
    <n v="745.83333300000004"/>
    <n v="127.85714299999999"/>
    <n v="437.07865199999998"/>
    <x v="3"/>
  </r>
  <r>
    <x v="2"/>
    <n v="753"/>
    <m/>
    <m/>
    <s v="77000000000"/>
    <s v="8436"/>
    <x v="4"/>
    <s v="53"/>
    <s v="2023"/>
    <s v="5"/>
    <n v="789.47368400000005"/>
    <n v="83.798883000000004"/>
    <n v="499.074074"/>
    <x v="3"/>
  </r>
  <r>
    <x v="3"/>
    <n v="765"/>
    <m/>
    <m/>
    <s v="77000000000"/>
    <s v="8436"/>
    <x v="4"/>
    <s v="53"/>
    <s v="2023"/>
    <s v="6"/>
    <n v="468.75"/>
    <n v="100"/>
    <n v="492.14285699999999"/>
    <x v="3"/>
  </r>
  <r>
    <x v="4"/>
    <n v="777"/>
    <m/>
    <m/>
    <s v="77000000000"/>
    <s v="8436"/>
    <x v="4"/>
    <s v="53"/>
    <s v="2023"/>
    <s v="7"/>
    <n v="93.596058999999997"/>
    <n v="126.666667"/>
    <n v="256.26822199999998"/>
    <x v="3"/>
  </r>
  <r>
    <x v="5"/>
    <n v="789"/>
    <m/>
    <m/>
    <s v="77000000000"/>
    <s v="8436"/>
    <x v="4"/>
    <s v="53"/>
    <s v="2023"/>
    <s v="8"/>
    <n v="58.333333000000003"/>
    <n v="92.105262999999994"/>
    <n v="163.919129"/>
    <x v="3"/>
  </r>
  <r>
    <x v="6"/>
    <n v="801"/>
    <m/>
    <m/>
    <s v="77000000000"/>
    <s v="8436"/>
    <x v="4"/>
    <s v="53"/>
    <s v="2023"/>
    <s v="9"/>
    <n v="0"/>
    <n v="0"/>
    <n v="130.284302"/>
    <x v="3"/>
  </r>
  <r>
    <x v="7"/>
    <n v="813"/>
    <m/>
    <m/>
    <s v="77000000000"/>
    <s v="8436"/>
    <x v="4"/>
    <s v="53"/>
    <s v="2023"/>
    <s v="10"/>
    <n v="27.777778000000001"/>
    <n v="0"/>
    <n v="121.906924"/>
    <x v="3"/>
  </r>
  <r>
    <x v="8"/>
    <n v="825"/>
    <m/>
    <m/>
    <s v="77000000000"/>
    <s v="8436"/>
    <x v="4"/>
    <s v="53"/>
    <s v="2023"/>
    <s v="11"/>
    <n v="59.259259"/>
    <n v="160"/>
    <n v="118.28877"/>
    <x v="3"/>
  </r>
  <r>
    <x v="9"/>
    <n v="837"/>
    <m/>
    <m/>
    <s v="77000000000"/>
    <s v="8436"/>
    <x v="4"/>
    <s v="53"/>
    <s v="2023"/>
    <s v="12"/>
    <n v="35.416666999999997"/>
    <n v="106.25"/>
    <n v="110.57226"/>
    <x v="3"/>
  </r>
  <r>
    <x v="10"/>
    <n v="849"/>
    <m/>
    <m/>
    <s v="77000000000"/>
    <s v="8436"/>
    <x v="5"/>
    <s v="53"/>
    <s v="2023"/>
    <s v="1"/>
    <n v="368.42105299999997"/>
    <n v="72.916667000000004"/>
    <n v="368.42105299999997"/>
    <x v="3"/>
  </r>
  <r>
    <x v="11"/>
    <n v="861"/>
    <m/>
    <m/>
    <s v="77000000000"/>
    <s v="8436"/>
    <x v="5"/>
    <s v="53"/>
    <s v="2023"/>
    <s v="2"/>
    <n v="0"/>
    <n v="0"/>
    <n v="184.21052599999999"/>
    <x v="3"/>
  </r>
  <r>
    <x v="0"/>
    <n v="2"/>
    <m/>
    <m/>
    <s v="77000000000"/>
    <s v="8436"/>
    <x v="5"/>
    <s v="53"/>
    <s v="2023"/>
    <s v="3"/>
    <n v="518.51851899999997"/>
    <n v="0"/>
    <n v="323.07692300000002"/>
    <x v="3"/>
  </r>
  <r>
    <x v="1"/>
    <n v="14"/>
    <m/>
    <m/>
    <s v="77000000000"/>
    <s v="8436"/>
    <x v="5"/>
    <s v="53"/>
    <s v="2023"/>
    <s v="4"/>
    <n v="745.83333300000004"/>
    <n v="127.85714299999999"/>
    <n v="437.07865199999998"/>
    <x v="3"/>
  </r>
  <r>
    <x v="2"/>
    <n v="26"/>
    <m/>
    <m/>
    <s v="77000000000"/>
    <s v="8436"/>
    <x v="5"/>
    <s v="53"/>
    <s v="2023"/>
    <s v="5"/>
    <n v="789.47368400000005"/>
    <n v="83.798883000000004"/>
    <n v="499.074074"/>
    <x v="3"/>
  </r>
  <r>
    <x v="3"/>
    <n v="38"/>
    <m/>
    <m/>
    <s v="77000000000"/>
    <s v="8436"/>
    <x v="5"/>
    <s v="53"/>
    <s v="2023"/>
    <s v="6"/>
    <n v="468.75"/>
    <n v="100"/>
    <n v="492.14285699999999"/>
    <x v="3"/>
  </r>
  <r>
    <x v="4"/>
    <n v="50"/>
    <m/>
    <m/>
    <s v="77000000000"/>
    <s v="8436"/>
    <x v="5"/>
    <s v="53"/>
    <s v="2023"/>
    <s v="7"/>
    <n v="93.596058999999997"/>
    <n v="126.666667"/>
    <n v="256.26822199999998"/>
    <x v="3"/>
  </r>
  <r>
    <x v="5"/>
    <n v="62"/>
    <m/>
    <m/>
    <s v="77000000000"/>
    <s v="8436"/>
    <x v="5"/>
    <s v="53"/>
    <s v="2023"/>
    <s v="8"/>
    <n v="58.333333000000003"/>
    <n v="92.105262999999994"/>
    <n v="163.919129"/>
    <x v="3"/>
  </r>
  <r>
    <x v="6"/>
    <n v="74"/>
    <m/>
    <m/>
    <s v="77000000000"/>
    <s v="8436"/>
    <x v="5"/>
    <s v="53"/>
    <s v="2023"/>
    <s v="9"/>
    <n v="0"/>
    <n v="0"/>
    <n v="130.284302"/>
    <x v="3"/>
  </r>
  <r>
    <x v="7"/>
    <n v="86"/>
    <m/>
    <m/>
    <s v="77000000000"/>
    <s v="8436"/>
    <x v="5"/>
    <s v="53"/>
    <s v="2023"/>
    <s v="10"/>
    <n v="27.777778000000001"/>
    <n v="0"/>
    <n v="121.906924"/>
    <x v="3"/>
  </r>
  <r>
    <x v="8"/>
    <n v="98"/>
    <m/>
    <m/>
    <s v="77000000000"/>
    <s v="8436"/>
    <x v="5"/>
    <s v="53"/>
    <s v="2023"/>
    <s v="11"/>
    <n v="59.259259"/>
    <n v="160"/>
    <n v="118.28877"/>
    <x v="3"/>
  </r>
  <r>
    <x v="9"/>
    <n v="110"/>
    <m/>
    <m/>
    <s v="77000000000"/>
    <s v="8436"/>
    <x v="5"/>
    <s v="53"/>
    <s v="2023"/>
    <s v="12"/>
    <n v="35.416666999999997"/>
    <n v="106.25"/>
    <n v="110.57226"/>
    <x v="3"/>
  </r>
  <r>
    <x v="10"/>
    <n v="122"/>
    <m/>
    <m/>
    <s v="77000000000"/>
    <s v="8436"/>
    <x v="6"/>
    <s v="53"/>
    <s v="2023"/>
    <s v="1"/>
    <n v="98.545848000000007"/>
    <n v="109.216835"/>
    <n v="98.545848000000007"/>
    <x v="4"/>
  </r>
  <r>
    <x v="11"/>
    <n v="134"/>
    <m/>
    <m/>
    <s v="77000000000"/>
    <s v="8436"/>
    <x v="6"/>
    <s v="53"/>
    <s v="2023"/>
    <s v="2"/>
    <n v="97.580016000000001"/>
    <n v="91.463414999999998"/>
    <n v="98.082088999999996"/>
    <x v="4"/>
  </r>
  <r>
    <x v="0"/>
    <n v="164"/>
    <m/>
    <m/>
    <s v="77000000000"/>
    <s v="8436"/>
    <x v="6"/>
    <s v="53"/>
    <s v="2023"/>
    <s v="3"/>
    <n v="106.254203"/>
    <n v="105.333333"/>
    <n v="100.674004"/>
    <x v="4"/>
  </r>
  <r>
    <x v="1"/>
    <n v="176"/>
    <m/>
    <m/>
    <s v="77000000000"/>
    <s v="8436"/>
    <x v="6"/>
    <s v="53"/>
    <s v="2023"/>
    <s v="4"/>
    <n v="111.09396700000001"/>
    <n v="91.139240999999998"/>
    <n v="102.93085600000001"/>
    <x v="4"/>
  </r>
  <r>
    <x v="2"/>
    <n v="188"/>
    <m/>
    <m/>
    <s v="77000000000"/>
    <s v="8436"/>
    <x v="6"/>
    <s v="53"/>
    <s v="2023"/>
    <s v="5"/>
    <n v="111.068556"/>
    <n v="80.555555999999996"/>
    <n v="104.13999099999999"/>
    <x v="4"/>
  </r>
  <r>
    <x v="3"/>
    <n v="200"/>
    <m/>
    <m/>
    <s v="77000000000"/>
    <s v="8436"/>
    <x v="6"/>
    <s v="53"/>
    <s v="2023"/>
    <s v="6"/>
    <n v="104.69174099999999"/>
    <n v="46.551724"/>
    <n v="104.177712"/>
    <x v="4"/>
  </r>
  <r>
    <x v="4"/>
    <n v="212"/>
    <m/>
    <m/>
    <s v="77000000000"/>
    <s v="8436"/>
    <x v="6"/>
    <s v="53"/>
    <s v="2023"/>
    <s v="7"/>
    <n v="95.378691000000003"/>
    <n v="82.555555999999996"/>
    <n v="103.664412"/>
    <x v="4"/>
  </r>
  <r>
    <x v="5"/>
    <n v="224"/>
    <m/>
    <m/>
    <s v="77000000000"/>
    <s v="8436"/>
    <x v="6"/>
    <s v="53"/>
    <s v="2023"/>
    <s v="8"/>
    <n v="100.123558"/>
    <n v="109.06236"/>
    <n v="103.462073"/>
    <x v="4"/>
  </r>
  <r>
    <x v="6"/>
    <n v="236"/>
    <m/>
    <m/>
    <s v="77000000000"/>
    <s v="8436"/>
    <x v="6"/>
    <s v="53"/>
    <s v="2023"/>
    <s v="9"/>
    <n v="79.316979000000003"/>
    <n v="135.66433599999999"/>
    <n v="101.309838"/>
    <x v="4"/>
  </r>
  <r>
    <x v="7"/>
    <n v="251"/>
    <m/>
    <m/>
    <s v="77000000000"/>
    <s v="8436"/>
    <x v="6"/>
    <s v="53"/>
    <s v="2023"/>
    <s v="10"/>
    <n v="97.409419999999997"/>
    <n v="163.038205"/>
    <n v="100.897119"/>
    <x v="4"/>
  </r>
  <r>
    <x v="8"/>
    <n v="263"/>
    <m/>
    <m/>
    <s v="77000000000"/>
    <s v="8436"/>
    <x v="6"/>
    <s v="53"/>
    <s v="2023"/>
    <s v="11"/>
    <n v="91.020003000000003"/>
    <n v="119.323043"/>
    <n v="99.721359000000007"/>
    <x v="4"/>
  </r>
  <r>
    <x v="9"/>
    <n v="275"/>
    <m/>
    <m/>
    <s v="77000000000"/>
    <s v="8436"/>
    <x v="6"/>
    <s v="53"/>
    <s v="2023"/>
    <s v="12"/>
    <n v="97.549280999999993"/>
    <n v="114.15212"/>
    <n v="99.476950000000002"/>
    <x v="4"/>
  </r>
  <r>
    <x v="10"/>
    <n v="301"/>
    <m/>
    <m/>
    <s v="77000000000"/>
    <s v="8436"/>
    <x v="7"/>
    <s v="53"/>
    <s v="2023"/>
    <s v="1"/>
    <n v="98.545848000000007"/>
    <n v="109.216835"/>
    <n v="98.545848000000007"/>
    <x v="5"/>
  </r>
  <r>
    <x v="11"/>
    <n v="313"/>
    <m/>
    <m/>
    <s v="77000000000"/>
    <s v="8436"/>
    <x v="7"/>
    <s v="53"/>
    <s v="2023"/>
    <s v="2"/>
    <n v="97.580016000000001"/>
    <n v="91.463414999999998"/>
    <n v="98.082088999999996"/>
    <x v="5"/>
  </r>
  <r>
    <x v="0"/>
    <n v="325"/>
    <m/>
    <m/>
    <s v="77000000000"/>
    <s v="8436"/>
    <x v="7"/>
    <s v="53"/>
    <s v="2023"/>
    <s v="3"/>
    <n v="106.254203"/>
    <n v="105.333333"/>
    <n v="100.674004"/>
    <x v="5"/>
  </r>
  <r>
    <x v="1"/>
    <n v="337"/>
    <m/>
    <m/>
    <s v="77000000000"/>
    <s v="8436"/>
    <x v="7"/>
    <s v="53"/>
    <s v="2023"/>
    <s v="4"/>
    <n v="111.09396700000001"/>
    <n v="91.139240999999998"/>
    <n v="102.93085600000001"/>
    <x v="5"/>
  </r>
  <r>
    <x v="2"/>
    <n v="349"/>
    <m/>
    <m/>
    <s v="77000000000"/>
    <s v="8436"/>
    <x v="7"/>
    <s v="53"/>
    <s v="2023"/>
    <s v="5"/>
    <n v="111.068556"/>
    <n v="80.555555999999996"/>
    <n v="104.13999099999999"/>
    <x v="5"/>
  </r>
  <r>
    <x v="3"/>
    <n v="361"/>
    <m/>
    <m/>
    <s v="77000000000"/>
    <s v="8436"/>
    <x v="7"/>
    <s v="53"/>
    <s v="2023"/>
    <s v="6"/>
    <n v="104.69174099999999"/>
    <n v="46.551724"/>
    <n v="104.177712"/>
    <x v="5"/>
  </r>
  <r>
    <x v="4"/>
    <n v="373"/>
    <m/>
    <m/>
    <s v="77000000000"/>
    <s v="8436"/>
    <x v="7"/>
    <s v="53"/>
    <s v="2023"/>
    <s v="7"/>
    <n v="95.378691000000003"/>
    <n v="82.555555999999996"/>
    <n v="103.664412"/>
    <x v="5"/>
  </r>
  <r>
    <x v="5"/>
    <n v="385"/>
    <m/>
    <m/>
    <s v="77000000000"/>
    <s v="8436"/>
    <x v="7"/>
    <s v="53"/>
    <s v="2023"/>
    <s v="8"/>
    <n v="100.123558"/>
    <n v="109.06236"/>
    <n v="103.462073"/>
    <x v="5"/>
  </r>
  <r>
    <x v="6"/>
    <n v="397"/>
    <m/>
    <m/>
    <s v="77000000000"/>
    <s v="8436"/>
    <x v="7"/>
    <s v="53"/>
    <s v="2023"/>
    <s v="9"/>
    <n v="79.316979000000003"/>
    <n v="135.66433599999999"/>
    <n v="101.309838"/>
    <x v="5"/>
  </r>
  <r>
    <x v="7"/>
    <n v="409"/>
    <m/>
    <m/>
    <s v="77000000000"/>
    <s v="8436"/>
    <x v="7"/>
    <s v="53"/>
    <s v="2023"/>
    <s v="10"/>
    <n v="97.409419999999997"/>
    <n v="163.038205"/>
    <n v="100.897119"/>
    <x v="5"/>
  </r>
  <r>
    <x v="8"/>
    <n v="421"/>
    <m/>
    <m/>
    <s v="77000000000"/>
    <s v="8436"/>
    <x v="7"/>
    <s v="53"/>
    <s v="2023"/>
    <s v="11"/>
    <n v="91.020003000000003"/>
    <n v="119.323043"/>
    <n v="99.721359000000007"/>
    <x v="5"/>
  </r>
  <r>
    <x v="9"/>
    <n v="433"/>
    <m/>
    <m/>
    <s v="77000000000"/>
    <s v="8436"/>
    <x v="7"/>
    <s v="53"/>
    <s v="2023"/>
    <s v="12"/>
    <n v="97.549280999999993"/>
    <n v="114.15212"/>
    <n v="99.476950000000002"/>
    <x v="5"/>
  </r>
  <r>
    <x v="10"/>
    <n v="444"/>
    <m/>
    <m/>
    <s v="77000000000"/>
    <s v="8436"/>
    <x v="8"/>
    <s v="53"/>
    <s v="2023"/>
    <s v="1"/>
    <n v="98.545848000000007"/>
    <n v="109.216835"/>
    <n v="98.545848000000007"/>
    <x v="5"/>
  </r>
  <r>
    <x v="11"/>
    <n v="455"/>
    <m/>
    <m/>
    <s v="77000000000"/>
    <s v="8436"/>
    <x v="8"/>
    <s v="53"/>
    <s v="2023"/>
    <s v="2"/>
    <n v="97.580016000000001"/>
    <n v="91.463414999999998"/>
    <n v="98.082088999999996"/>
    <x v="5"/>
  </r>
  <r>
    <x v="0"/>
    <n v="466"/>
    <m/>
    <m/>
    <s v="77000000000"/>
    <s v="8436"/>
    <x v="8"/>
    <s v="53"/>
    <s v="2023"/>
    <s v="3"/>
    <n v="106.254203"/>
    <n v="105.333333"/>
    <n v="100.674004"/>
    <x v="5"/>
  </r>
  <r>
    <x v="1"/>
    <n v="478"/>
    <m/>
    <m/>
    <s v="77000000000"/>
    <s v="8436"/>
    <x v="8"/>
    <s v="53"/>
    <s v="2023"/>
    <s v="4"/>
    <n v="111.09396700000001"/>
    <n v="91.139240999999998"/>
    <n v="102.93085600000001"/>
    <x v="5"/>
  </r>
  <r>
    <x v="2"/>
    <n v="490"/>
    <m/>
    <m/>
    <s v="77000000000"/>
    <s v="8436"/>
    <x v="8"/>
    <s v="53"/>
    <s v="2023"/>
    <s v="5"/>
    <n v="111.068556"/>
    <n v="80.555555999999996"/>
    <n v="104.13999099999999"/>
    <x v="5"/>
  </r>
  <r>
    <x v="3"/>
    <n v="502"/>
    <m/>
    <m/>
    <s v="77000000000"/>
    <s v="8436"/>
    <x v="8"/>
    <s v="53"/>
    <s v="2023"/>
    <s v="6"/>
    <n v="104.69174099999999"/>
    <n v="46.551724"/>
    <n v="104.177712"/>
    <x v="5"/>
  </r>
  <r>
    <x v="4"/>
    <n v="514"/>
    <m/>
    <m/>
    <s v="77000000000"/>
    <s v="8436"/>
    <x v="8"/>
    <s v="53"/>
    <s v="2023"/>
    <s v="7"/>
    <n v="95.378691000000003"/>
    <n v="82.555555999999996"/>
    <n v="103.664412"/>
    <x v="5"/>
  </r>
  <r>
    <x v="5"/>
    <n v="530"/>
    <m/>
    <m/>
    <s v="77000000000"/>
    <s v="8436"/>
    <x v="8"/>
    <s v="53"/>
    <s v="2023"/>
    <s v="8"/>
    <n v="100.123558"/>
    <n v="109.06236"/>
    <n v="103.462073"/>
    <x v="5"/>
  </r>
  <r>
    <x v="6"/>
    <n v="542"/>
    <m/>
    <m/>
    <s v="77000000000"/>
    <s v="8436"/>
    <x v="8"/>
    <s v="53"/>
    <s v="2023"/>
    <s v="9"/>
    <n v="79.316979000000003"/>
    <n v="135.66433599999999"/>
    <n v="101.309838"/>
    <x v="5"/>
  </r>
  <r>
    <x v="7"/>
    <n v="604"/>
    <m/>
    <m/>
    <s v="77000000000"/>
    <s v="8436"/>
    <x v="8"/>
    <s v="53"/>
    <s v="2023"/>
    <s v="10"/>
    <n v="97.409419999999997"/>
    <n v="163.038205"/>
    <n v="100.897119"/>
    <x v="5"/>
  </r>
  <r>
    <x v="8"/>
    <n v="616"/>
    <m/>
    <m/>
    <s v="77000000000"/>
    <s v="8436"/>
    <x v="8"/>
    <s v="53"/>
    <s v="2023"/>
    <s v="11"/>
    <n v="91.020003000000003"/>
    <n v="119.323043"/>
    <n v="99.721359000000007"/>
    <x v="5"/>
  </r>
  <r>
    <x v="9"/>
    <n v="628"/>
    <m/>
    <m/>
    <s v="77000000000"/>
    <s v="8436"/>
    <x v="8"/>
    <s v="53"/>
    <s v="2023"/>
    <s v="12"/>
    <n v="97.549280999999993"/>
    <n v="114.15212"/>
    <n v="99.476950000000002"/>
    <x v="5"/>
  </r>
  <r>
    <x v="10"/>
    <n v="670"/>
    <m/>
    <m/>
    <s v="77000000000"/>
    <s v="8436"/>
    <x v="9"/>
    <s v="53"/>
    <s v="2023"/>
    <s v="1"/>
    <n v="82.211113999999995"/>
    <n v="66.411507"/>
    <n v="82.211113999999995"/>
    <x v="6"/>
  </r>
  <r>
    <x v="11"/>
    <n v="682"/>
    <m/>
    <m/>
    <s v="77000000000"/>
    <s v="8436"/>
    <x v="9"/>
    <s v="53"/>
    <s v="2023"/>
    <s v="2"/>
    <n v="87.111362999999997"/>
    <n v="111.756503"/>
    <n v="84.726464000000007"/>
    <x v="6"/>
  </r>
  <r>
    <x v="0"/>
    <n v="694"/>
    <m/>
    <m/>
    <s v="77000000000"/>
    <s v="8436"/>
    <x v="9"/>
    <s v="53"/>
    <s v="2023"/>
    <s v="3"/>
    <n v="79.689340999999999"/>
    <n v="117.699505"/>
    <n v="82.722959000000003"/>
    <x v="6"/>
  </r>
  <r>
    <x v="1"/>
    <n v="706"/>
    <m/>
    <m/>
    <s v="77000000000"/>
    <s v="8436"/>
    <x v="9"/>
    <s v="53"/>
    <s v="2023"/>
    <s v="4"/>
    <n v="87.038715999999994"/>
    <n v="86.315669"/>
    <n v="83.755097000000006"/>
    <x v="6"/>
  </r>
  <r>
    <x v="2"/>
    <n v="718"/>
    <m/>
    <m/>
    <s v="77000000000"/>
    <s v="8436"/>
    <x v="9"/>
    <s v="53"/>
    <s v="2023"/>
    <s v="5"/>
    <n v="119.670785"/>
    <n v="146.10433"/>
    <n v="91.033021000000005"/>
    <x v="6"/>
  </r>
  <r>
    <x v="3"/>
    <n v="730"/>
    <m/>
    <m/>
    <s v="77000000000"/>
    <s v="8436"/>
    <x v="9"/>
    <s v="53"/>
    <s v="2023"/>
    <s v="6"/>
    <n v="117.374235"/>
    <n v="114.547496"/>
    <n v="96.073942000000002"/>
    <x v="6"/>
  </r>
  <r>
    <x v="4"/>
    <n v="742"/>
    <m/>
    <m/>
    <s v="77000000000"/>
    <s v="8436"/>
    <x v="9"/>
    <s v="53"/>
    <s v="2023"/>
    <s v="7"/>
    <n v="127.708583"/>
    <n v="107.08212399999999"/>
    <n v="101.087728"/>
    <x v="6"/>
  </r>
  <r>
    <x v="5"/>
    <n v="754"/>
    <m/>
    <m/>
    <s v="77000000000"/>
    <s v="8436"/>
    <x v="9"/>
    <s v="53"/>
    <s v="2023"/>
    <s v="8"/>
    <n v="97.633712000000003"/>
    <n v="100.512261"/>
    <n v="100.492113"/>
    <x v="6"/>
  </r>
  <r>
    <x v="6"/>
    <n v="766"/>
    <m/>
    <m/>
    <s v="77000000000"/>
    <s v="8436"/>
    <x v="9"/>
    <s v="53"/>
    <s v="2023"/>
    <s v="9"/>
    <n v="130.120372"/>
    <n v="109.646565"/>
    <n v="104.17323399999999"/>
    <x v="6"/>
  </r>
  <r>
    <x v="7"/>
    <n v="778"/>
    <m/>
    <m/>
    <s v="77000000000"/>
    <s v="8436"/>
    <x v="9"/>
    <s v="53"/>
    <s v="2023"/>
    <s v="10"/>
    <n v="106.03858200000001"/>
    <n v="76.951657999999995"/>
    <n v="104.36909799999999"/>
    <x v="6"/>
  </r>
  <r>
    <x v="8"/>
    <n v="790"/>
    <m/>
    <m/>
    <s v="77000000000"/>
    <s v="8436"/>
    <x v="9"/>
    <s v="53"/>
    <s v="2023"/>
    <s v="11"/>
    <n v="180.68893"/>
    <n v="113.151949"/>
    <n v="109.34366300000001"/>
    <x v="6"/>
  </r>
  <r>
    <x v="9"/>
    <n v="802"/>
    <m/>
    <m/>
    <s v="77000000000"/>
    <s v="8436"/>
    <x v="9"/>
    <s v="53"/>
    <s v="2023"/>
    <s v="12"/>
    <n v="143.12243699999999"/>
    <n v="110.374195"/>
    <n v="112.15619599999999"/>
    <x v="6"/>
  </r>
  <r>
    <x v="10"/>
    <n v="814"/>
    <m/>
    <m/>
    <s v="77000000000"/>
    <s v="8436"/>
    <x v="10"/>
    <s v="53"/>
    <s v="2023"/>
    <s v="1"/>
    <n v="82.211113999999995"/>
    <n v="66.411507"/>
    <n v="82.211113999999995"/>
    <x v="7"/>
  </r>
  <r>
    <x v="11"/>
    <n v="826"/>
    <m/>
    <m/>
    <s v="77000000000"/>
    <s v="8436"/>
    <x v="10"/>
    <s v="53"/>
    <s v="2023"/>
    <s v="2"/>
    <n v="87.111362999999997"/>
    <n v="111.756503"/>
    <n v="84.726464000000007"/>
    <x v="7"/>
  </r>
  <r>
    <x v="0"/>
    <n v="838"/>
    <m/>
    <m/>
    <s v="77000000000"/>
    <s v="8436"/>
    <x v="10"/>
    <s v="53"/>
    <s v="2023"/>
    <s v="3"/>
    <n v="79.689340999999999"/>
    <n v="117.699505"/>
    <n v="82.722959000000003"/>
    <x v="7"/>
  </r>
  <r>
    <x v="1"/>
    <n v="850"/>
    <m/>
    <m/>
    <s v="77000000000"/>
    <s v="8436"/>
    <x v="10"/>
    <s v="53"/>
    <s v="2023"/>
    <s v="4"/>
    <n v="87.038715999999994"/>
    <n v="86.315669"/>
    <n v="83.755097000000006"/>
    <x v="7"/>
  </r>
  <r>
    <x v="2"/>
    <n v="862"/>
    <m/>
    <m/>
    <s v="77000000000"/>
    <s v="8436"/>
    <x v="10"/>
    <s v="53"/>
    <s v="2023"/>
    <s v="5"/>
    <n v="119.670785"/>
    <n v="146.10433"/>
    <n v="91.033021000000005"/>
    <x v="7"/>
  </r>
  <r>
    <x v="3"/>
    <n v="9"/>
    <m/>
    <m/>
    <s v="77000000000"/>
    <s v="8436"/>
    <x v="10"/>
    <s v="53"/>
    <s v="2023"/>
    <s v="6"/>
    <n v="117.374235"/>
    <n v="114.547496"/>
    <n v="96.073942000000002"/>
    <x v="7"/>
  </r>
  <r>
    <x v="4"/>
    <n v="21"/>
    <m/>
    <m/>
    <s v="77000000000"/>
    <s v="8436"/>
    <x v="10"/>
    <s v="53"/>
    <s v="2023"/>
    <s v="7"/>
    <n v="127.708583"/>
    <n v="107.08212399999999"/>
    <n v="101.087728"/>
    <x v="7"/>
  </r>
  <r>
    <x v="5"/>
    <n v="33"/>
    <m/>
    <m/>
    <s v="77000000000"/>
    <s v="8436"/>
    <x v="10"/>
    <s v="53"/>
    <s v="2023"/>
    <s v="8"/>
    <n v="97.633712000000003"/>
    <n v="100.512261"/>
    <n v="100.492113"/>
    <x v="7"/>
  </r>
  <r>
    <x v="6"/>
    <n v="45"/>
    <m/>
    <m/>
    <s v="77000000000"/>
    <s v="8436"/>
    <x v="10"/>
    <s v="53"/>
    <s v="2023"/>
    <s v="9"/>
    <n v="130.120372"/>
    <n v="109.646565"/>
    <n v="104.17323399999999"/>
    <x v="7"/>
  </r>
  <r>
    <x v="7"/>
    <n v="57"/>
    <m/>
    <m/>
    <s v="77000000000"/>
    <s v="8436"/>
    <x v="10"/>
    <s v="53"/>
    <s v="2023"/>
    <s v="10"/>
    <n v="106.03858200000001"/>
    <n v="76.951657999999995"/>
    <n v="104.36909799999999"/>
    <x v="7"/>
  </r>
  <r>
    <x v="8"/>
    <n v="69"/>
    <m/>
    <m/>
    <s v="77000000000"/>
    <s v="8436"/>
    <x v="10"/>
    <s v="53"/>
    <s v="2023"/>
    <s v="11"/>
    <n v="180.68893"/>
    <n v="113.151949"/>
    <n v="109.34366300000001"/>
    <x v="7"/>
  </r>
  <r>
    <x v="9"/>
    <n v="81"/>
    <m/>
    <m/>
    <s v="77000000000"/>
    <s v="8436"/>
    <x v="10"/>
    <s v="53"/>
    <s v="2023"/>
    <s v="12"/>
    <n v="143.12243699999999"/>
    <n v="110.374195"/>
    <n v="112.15619599999999"/>
    <x v="7"/>
  </r>
  <r>
    <x v="10"/>
    <n v="93"/>
    <m/>
    <m/>
    <s v="77000000000"/>
    <s v="8436"/>
    <x v="11"/>
    <s v="53"/>
    <s v="2023"/>
    <s v="1"/>
    <n v="82.211113999999995"/>
    <n v="66.411507"/>
    <n v="82.211113999999995"/>
    <x v="8"/>
  </r>
  <r>
    <x v="11"/>
    <n v="105"/>
    <m/>
    <m/>
    <s v="77000000000"/>
    <s v="8436"/>
    <x v="11"/>
    <s v="53"/>
    <s v="2023"/>
    <s v="2"/>
    <n v="87.111362999999997"/>
    <n v="111.756503"/>
    <n v="84.726464000000007"/>
    <x v="8"/>
  </r>
  <r>
    <x v="0"/>
    <n v="117"/>
    <m/>
    <m/>
    <s v="77000000000"/>
    <s v="8436"/>
    <x v="11"/>
    <s v="53"/>
    <s v="2023"/>
    <s v="3"/>
    <n v="79.689340999999999"/>
    <n v="117.699505"/>
    <n v="82.722959000000003"/>
    <x v="8"/>
  </r>
  <r>
    <x v="1"/>
    <n v="129"/>
    <m/>
    <m/>
    <s v="77000000000"/>
    <s v="8436"/>
    <x v="11"/>
    <s v="53"/>
    <s v="2023"/>
    <s v="4"/>
    <n v="87.038715999999994"/>
    <n v="86.315669"/>
    <n v="83.755097000000006"/>
    <x v="8"/>
  </r>
  <r>
    <x v="2"/>
    <n v="141"/>
    <m/>
    <m/>
    <s v="77000000000"/>
    <s v="8436"/>
    <x v="11"/>
    <s v="53"/>
    <s v="2023"/>
    <s v="5"/>
    <n v="119.670785"/>
    <n v="146.10433"/>
    <n v="91.033021000000005"/>
    <x v="8"/>
  </r>
  <r>
    <x v="3"/>
    <n v="147"/>
    <m/>
    <m/>
    <s v="77000000000"/>
    <s v="8436"/>
    <x v="11"/>
    <s v="53"/>
    <s v="2023"/>
    <s v="6"/>
    <n v="117.374235"/>
    <n v="114.547496"/>
    <n v="96.073942000000002"/>
    <x v="8"/>
  </r>
  <r>
    <x v="4"/>
    <n v="153"/>
    <m/>
    <m/>
    <s v="77000000000"/>
    <s v="8436"/>
    <x v="11"/>
    <s v="53"/>
    <s v="2023"/>
    <s v="7"/>
    <n v="127.708583"/>
    <n v="107.08212399999999"/>
    <n v="101.087728"/>
    <x v="8"/>
  </r>
  <r>
    <x v="5"/>
    <n v="159"/>
    <m/>
    <m/>
    <s v="77000000000"/>
    <s v="8436"/>
    <x v="11"/>
    <s v="53"/>
    <s v="2023"/>
    <s v="8"/>
    <n v="97.633712000000003"/>
    <n v="100.512261"/>
    <n v="100.492113"/>
    <x v="8"/>
  </r>
  <r>
    <x v="6"/>
    <n v="171"/>
    <m/>
    <m/>
    <s v="77000000000"/>
    <s v="8436"/>
    <x v="11"/>
    <s v="53"/>
    <s v="2023"/>
    <s v="9"/>
    <n v="130.120372"/>
    <n v="109.646565"/>
    <n v="104.17323399999999"/>
    <x v="8"/>
  </r>
  <r>
    <x v="7"/>
    <n v="183"/>
    <m/>
    <m/>
    <s v="77000000000"/>
    <s v="8436"/>
    <x v="11"/>
    <s v="53"/>
    <s v="2023"/>
    <s v="10"/>
    <n v="106.03858200000001"/>
    <n v="76.951657999999995"/>
    <n v="104.36909799999999"/>
    <x v="8"/>
  </r>
  <r>
    <x v="8"/>
    <n v="195"/>
    <m/>
    <m/>
    <s v="77000000000"/>
    <s v="8436"/>
    <x v="11"/>
    <s v="53"/>
    <s v="2023"/>
    <s v="11"/>
    <n v="180.68893"/>
    <n v="113.151949"/>
    <n v="109.34366300000001"/>
    <x v="8"/>
  </r>
  <r>
    <x v="9"/>
    <n v="207"/>
    <m/>
    <m/>
    <s v="77000000000"/>
    <s v="8436"/>
    <x v="11"/>
    <s v="53"/>
    <s v="2023"/>
    <s v="12"/>
    <n v="143.12243699999999"/>
    <n v="110.374195"/>
    <n v="112.15619599999999"/>
    <x v="8"/>
  </r>
  <r>
    <x v="3"/>
    <n v="219"/>
    <m/>
    <m/>
    <s v="77000000000"/>
    <s v="8436"/>
    <x v="12"/>
    <s v="53"/>
    <s v="2023"/>
    <s v="6"/>
    <n v="13.667858000000001"/>
    <n v="0"/>
    <n v="14.469599000000001"/>
    <x v="9"/>
  </r>
  <r>
    <x v="4"/>
    <n v="231"/>
    <m/>
    <m/>
    <s v="77000000000"/>
    <s v="8436"/>
    <x v="12"/>
    <s v="53"/>
    <s v="2023"/>
    <s v="7"/>
    <n v="224.99501799999999"/>
    <n v="926.68464700000004"/>
    <n v="90.296392999999995"/>
    <x v="9"/>
  </r>
  <r>
    <x v="5"/>
    <n v="243"/>
    <m/>
    <m/>
    <s v="77000000000"/>
    <s v="8436"/>
    <x v="12"/>
    <s v="53"/>
    <s v="2023"/>
    <s v="8"/>
    <n v="34.483674000000001"/>
    <n v="14.868028000000001"/>
    <n v="75.844615000000005"/>
    <x v="9"/>
  </r>
  <r>
    <x v="6"/>
    <n v="258"/>
    <m/>
    <m/>
    <s v="77000000000"/>
    <s v="8436"/>
    <x v="12"/>
    <s v="53"/>
    <s v="2023"/>
    <s v="9"/>
    <n v="131.728093"/>
    <n v="392.49674900000002"/>
    <n v="87.587984000000006"/>
    <x v="9"/>
  </r>
  <r>
    <x v="7"/>
    <n v="270"/>
    <m/>
    <m/>
    <s v="77000000000"/>
    <s v="8436"/>
    <x v="12"/>
    <s v="53"/>
    <s v="2023"/>
    <s v="10"/>
    <n v="43.660862999999999"/>
    <n v="10.994104"/>
    <n v="84.725622999999999"/>
    <x v="9"/>
  </r>
  <r>
    <x v="8"/>
    <n v="282"/>
    <m/>
    <m/>
    <s v="77000000000"/>
    <s v="8436"/>
    <x v="12"/>
    <s v="53"/>
    <s v="2023"/>
    <s v="11"/>
    <n v="0"/>
    <n v="1.268519"/>
    <n v="84.761712000000003"/>
    <x v="9"/>
  </r>
  <r>
    <x v="9"/>
    <n v="289"/>
    <m/>
    <m/>
    <s v="77000000000"/>
    <s v="8436"/>
    <x v="12"/>
    <s v="53"/>
    <s v="2023"/>
    <s v="12"/>
    <n v="0"/>
    <n v="2050.8908550000001"/>
    <n v="85.501868000000002"/>
    <x v="9"/>
  </r>
  <r>
    <x v="3"/>
    <n v="296"/>
    <m/>
    <m/>
    <s v="77000000000"/>
    <s v="8436"/>
    <x v="13"/>
    <s v="53"/>
    <s v="2023"/>
    <s v="6"/>
    <n v="13.667858000000001"/>
    <n v="0"/>
    <n v="14.469599000000001"/>
    <x v="10"/>
  </r>
  <r>
    <x v="4"/>
    <n v="308"/>
    <m/>
    <m/>
    <s v="77000000000"/>
    <s v="8436"/>
    <x v="13"/>
    <s v="53"/>
    <s v="2023"/>
    <s v="7"/>
    <n v="224.99501799999999"/>
    <n v="926.68464700000004"/>
    <n v="90.296392999999995"/>
    <x v="10"/>
  </r>
  <r>
    <x v="5"/>
    <n v="320"/>
    <m/>
    <m/>
    <s v="77000000000"/>
    <s v="8436"/>
    <x v="13"/>
    <s v="53"/>
    <s v="2023"/>
    <s v="8"/>
    <n v="34.483674000000001"/>
    <n v="14.868028000000001"/>
    <n v="75.844615000000005"/>
    <x v="10"/>
  </r>
  <r>
    <x v="6"/>
    <n v="332"/>
    <m/>
    <m/>
    <s v="77000000000"/>
    <s v="8436"/>
    <x v="13"/>
    <s v="53"/>
    <s v="2023"/>
    <s v="9"/>
    <n v="131.728093"/>
    <n v="392.49674900000002"/>
    <n v="87.587984000000006"/>
    <x v="10"/>
  </r>
  <r>
    <x v="7"/>
    <n v="344"/>
    <m/>
    <m/>
    <s v="77000000000"/>
    <s v="8436"/>
    <x v="13"/>
    <s v="53"/>
    <s v="2023"/>
    <s v="10"/>
    <n v="43.660862999999999"/>
    <n v="10.994104"/>
    <n v="84.725622999999999"/>
    <x v="10"/>
  </r>
  <r>
    <x v="8"/>
    <n v="356"/>
    <m/>
    <m/>
    <s v="77000000000"/>
    <s v="8436"/>
    <x v="13"/>
    <s v="53"/>
    <s v="2023"/>
    <s v="11"/>
    <n v="0"/>
    <n v="1.268519"/>
    <n v="84.761712000000003"/>
    <x v="10"/>
  </r>
  <r>
    <x v="9"/>
    <n v="368"/>
    <m/>
    <m/>
    <s v="77000000000"/>
    <s v="8436"/>
    <x v="13"/>
    <s v="53"/>
    <s v="2023"/>
    <s v="12"/>
    <n v="0"/>
    <n v="2050.8908550000001"/>
    <n v="85.501868000000002"/>
    <x v="10"/>
  </r>
  <r>
    <x v="3"/>
    <n v="380"/>
    <m/>
    <m/>
    <s v="77000000000"/>
    <s v="8436"/>
    <x v="14"/>
    <s v="53"/>
    <s v="2023"/>
    <s v="6"/>
    <n v="13.667858000000001"/>
    <n v="0"/>
    <n v="14.469599000000001"/>
    <x v="11"/>
  </r>
  <r>
    <x v="4"/>
    <n v="392"/>
    <m/>
    <m/>
    <s v="77000000000"/>
    <s v="8436"/>
    <x v="14"/>
    <s v="53"/>
    <s v="2023"/>
    <s v="7"/>
    <n v="224.99501799999999"/>
    <n v="926.68464700000004"/>
    <n v="90.296392999999995"/>
    <x v="11"/>
  </r>
  <r>
    <x v="5"/>
    <n v="404"/>
    <m/>
    <m/>
    <s v="77000000000"/>
    <s v="8436"/>
    <x v="14"/>
    <s v="53"/>
    <s v="2023"/>
    <s v="8"/>
    <n v="34.483674000000001"/>
    <n v="14.868028000000001"/>
    <n v="75.844615000000005"/>
    <x v="11"/>
  </r>
  <r>
    <x v="6"/>
    <n v="416"/>
    <m/>
    <m/>
    <s v="77000000000"/>
    <s v="8436"/>
    <x v="14"/>
    <s v="53"/>
    <s v="2023"/>
    <s v="9"/>
    <n v="131.728093"/>
    <n v="392.49674900000002"/>
    <n v="87.587984000000006"/>
    <x v="11"/>
  </r>
  <r>
    <x v="7"/>
    <n v="428"/>
    <m/>
    <m/>
    <s v="77000000000"/>
    <s v="8436"/>
    <x v="14"/>
    <s v="53"/>
    <s v="2023"/>
    <s v="10"/>
    <n v="43.660862999999999"/>
    <n v="10.994104"/>
    <n v="84.725622999999999"/>
    <x v="11"/>
  </r>
  <r>
    <x v="8"/>
    <n v="440"/>
    <m/>
    <m/>
    <s v="77000000000"/>
    <s v="8436"/>
    <x v="14"/>
    <s v="53"/>
    <s v="2023"/>
    <s v="11"/>
    <n v="0"/>
    <n v="1.268519"/>
    <n v="84.761712000000003"/>
    <x v="11"/>
  </r>
  <r>
    <x v="9"/>
    <n v="451"/>
    <m/>
    <m/>
    <s v="77000000000"/>
    <s v="8436"/>
    <x v="14"/>
    <s v="53"/>
    <s v="2023"/>
    <s v="12"/>
    <n v="0"/>
    <n v="2050.8908550000001"/>
    <n v="85.501868000000002"/>
    <x v="11"/>
  </r>
  <r>
    <x v="10"/>
    <n v="462"/>
    <m/>
    <m/>
    <s v="77000000000"/>
    <s v="8436"/>
    <x v="15"/>
    <s v="53"/>
    <s v="2023"/>
    <s v="1"/>
    <n v="56.746411000000002"/>
    <n v="112.432884"/>
    <n v="56.746411000000002"/>
    <x v="12"/>
  </r>
  <r>
    <x v="11"/>
    <n v="473"/>
    <m/>
    <m/>
    <s v="77000000000"/>
    <s v="8436"/>
    <x v="15"/>
    <s v="53"/>
    <s v="2023"/>
    <s v="2"/>
    <n v="54.701177000000001"/>
    <n v="78.114087999999995"/>
    <n v="55.88223"/>
    <x v="12"/>
  </r>
  <r>
    <x v="0"/>
    <n v="485"/>
    <m/>
    <m/>
    <s v="77000000000"/>
    <s v="8436"/>
    <x v="15"/>
    <s v="53"/>
    <s v="2023"/>
    <s v="3"/>
    <n v="61.206935999999999"/>
    <n v="126.02894499999999"/>
    <n v="57.657404999999997"/>
    <x v="12"/>
  </r>
  <r>
    <x v="1"/>
    <n v="497"/>
    <m/>
    <m/>
    <s v="77000000000"/>
    <s v="8436"/>
    <x v="15"/>
    <s v="53"/>
    <s v="2023"/>
    <s v="4"/>
    <n v="37.992843999999998"/>
    <n v="66.429091"/>
    <n v="52.447040000000001"/>
    <x v="12"/>
  </r>
  <r>
    <x v="2"/>
    <n v="509"/>
    <m/>
    <m/>
    <s v="77000000000"/>
    <s v="8436"/>
    <x v="15"/>
    <s v="53"/>
    <s v="2023"/>
    <s v="5"/>
    <n v="64.324371999999997"/>
    <n v="103.63831"/>
    <n v="54.220275000000001"/>
    <x v="12"/>
  </r>
  <r>
    <x v="3"/>
    <n v="521"/>
    <m/>
    <m/>
    <s v="77000000000"/>
    <s v="8436"/>
    <x v="15"/>
    <s v="53"/>
    <s v="2023"/>
    <s v="6"/>
    <n v="58.738688000000003"/>
    <n v="79.056983000000002"/>
    <n v="54.803820000000002"/>
    <x v="12"/>
  </r>
  <r>
    <x v="4"/>
    <n v="525"/>
    <m/>
    <m/>
    <s v="77000000000"/>
    <s v="8436"/>
    <x v="15"/>
    <s v="53"/>
    <s v="2023"/>
    <s v="7"/>
    <n v="65.429972000000006"/>
    <n v="141.184235"/>
    <n v="56.166612000000001"/>
    <x v="12"/>
  </r>
  <r>
    <x v="5"/>
    <n v="537"/>
    <m/>
    <m/>
    <s v="77000000000"/>
    <s v="8436"/>
    <x v="15"/>
    <s v="53"/>
    <s v="2023"/>
    <s v="8"/>
    <n v="66.777366000000001"/>
    <n v="116.535946"/>
    <n v="57.264501000000003"/>
    <x v="12"/>
  </r>
  <r>
    <x v="6"/>
    <n v="549"/>
    <m/>
    <m/>
    <s v="77000000000"/>
    <s v="8436"/>
    <x v="15"/>
    <s v="53"/>
    <s v="2023"/>
    <s v="9"/>
    <n v="65.051873999999998"/>
    <n v="74.122704999999996"/>
    <n v="57.937429000000002"/>
    <x v="12"/>
  </r>
  <r>
    <x v="7"/>
    <n v="553"/>
    <m/>
    <m/>
    <s v="77000000000"/>
    <s v="8436"/>
    <x v="15"/>
    <s v="53"/>
    <s v="2023"/>
    <s v="10"/>
    <n v="98.404750000000007"/>
    <n v="84.049816000000007"/>
    <n v="59.578285000000001"/>
    <x v="12"/>
  </r>
  <r>
    <x v="8"/>
    <n v="557"/>
    <m/>
    <m/>
    <s v="77000000000"/>
    <s v="8436"/>
    <x v="15"/>
    <s v="53"/>
    <s v="2023"/>
    <s v="11"/>
    <n v="40.577607999999998"/>
    <n v="64.734651999999997"/>
    <n v="58.077514000000001"/>
    <x v="12"/>
  </r>
  <r>
    <x v="9"/>
    <n v="563"/>
    <m/>
    <m/>
    <s v="77000000000"/>
    <s v="8436"/>
    <x v="15"/>
    <s v="53"/>
    <s v="2023"/>
    <s v="12"/>
    <n v="32.725987000000003"/>
    <n v="81.867193999999998"/>
    <n v="56.165284"/>
    <x v="12"/>
  </r>
  <r>
    <x v="10"/>
    <n v="569"/>
    <m/>
    <m/>
    <s v="77000000000"/>
    <s v="8436"/>
    <x v="16"/>
    <s v="53"/>
    <s v="2023"/>
    <s v="1"/>
    <n v="409.55240500000002"/>
    <n v="446.61023299999999"/>
    <n v="409.55240500000002"/>
    <x v="13"/>
  </r>
  <r>
    <x v="11"/>
    <n v="575"/>
    <m/>
    <m/>
    <s v="77000000000"/>
    <s v="8436"/>
    <x v="16"/>
    <s v="53"/>
    <s v="2023"/>
    <s v="2"/>
    <n v="92.799115"/>
    <n v="22.658667000000001"/>
    <n v="252.36022700000001"/>
    <x v="13"/>
  </r>
  <r>
    <x v="0"/>
    <n v="581"/>
    <m/>
    <m/>
    <s v="77000000000"/>
    <s v="8436"/>
    <x v="16"/>
    <s v="53"/>
    <s v="2023"/>
    <s v="3"/>
    <n v="92.789730000000006"/>
    <n v="99.989886999999996"/>
    <n v="199.432345"/>
    <x v="13"/>
  </r>
  <r>
    <x v="1"/>
    <n v="587"/>
    <m/>
    <m/>
    <s v="77000000000"/>
    <s v="8436"/>
    <x v="16"/>
    <s v="53"/>
    <s v="2023"/>
    <s v="4"/>
    <n v="97.144129000000007"/>
    <n v="100"/>
    <n v="174.89850999999999"/>
    <x v="13"/>
  </r>
  <r>
    <x v="2"/>
    <n v="593"/>
    <m/>
    <m/>
    <s v="77000000000"/>
    <s v="8436"/>
    <x v="16"/>
    <s v="53"/>
    <s v="2023"/>
    <s v="5"/>
    <n v="97.161974000000001"/>
    <n v="100"/>
    <n v="159.85299900000001"/>
    <x v="13"/>
  </r>
  <r>
    <x v="3"/>
    <n v="599"/>
    <m/>
    <m/>
    <s v="77000000000"/>
    <s v="8436"/>
    <x v="16"/>
    <s v="53"/>
    <s v="2023"/>
    <s v="6"/>
    <n v="97.144129000000007"/>
    <n v="100"/>
    <n v="149.67892800000001"/>
    <x v="13"/>
  </r>
  <r>
    <x v="4"/>
    <n v="611"/>
    <m/>
    <m/>
    <s v="77000000000"/>
    <s v="8436"/>
    <x v="16"/>
    <s v="53"/>
    <s v="2023"/>
    <s v="7"/>
    <n v="119.236806"/>
    <n v="119.825497"/>
    <n v="146.29921400000001"/>
    <x v="13"/>
  </r>
  <r>
    <x v="5"/>
    <n v="623"/>
    <m/>
    <m/>
    <s v="77000000000"/>
    <s v="8436"/>
    <x v="16"/>
    <s v="53"/>
    <s v="2023"/>
    <s v="8"/>
    <n v="102.435996"/>
    <n v="102.598533"/>
    <n v="140.945155"/>
    <x v="13"/>
  </r>
  <r>
    <x v="6"/>
    <n v="635"/>
    <m/>
    <m/>
    <s v="77000000000"/>
    <s v="8436"/>
    <x v="16"/>
    <s v="53"/>
    <s v="2023"/>
    <s v="9"/>
    <n v="99.572902999999997"/>
    <n v="85.454739000000004"/>
    <n v="136.40515600000001"/>
    <x v="13"/>
  </r>
  <r>
    <x v="7"/>
    <n v="645"/>
    <m/>
    <m/>
    <s v="77000000000"/>
    <s v="8436"/>
    <x v="16"/>
    <s v="53"/>
    <s v="2023"/>
    <s v="10"/>
    <n v="87.600764999999996"/>
    <n v="87.188513"/>
    <n v="130.96884900000001"/>
    <x v="13"/>
  </r>
  <r>
    <x v="8"/>
    <n v="655"/>
    <m/>
    <m/>
    <s v="77000000000"/>
    <s v="8436"/>
    <x v="16"/>
    <s v="53"/>
    <s v="2023"/>
    <s v="11"/>
    <n v="89.136948000000004"/>
    <n v="101.791608"/>
    <n v="126.844511"/>
    <x v="13"/>
  </r>
  <r>
    <x v="9"/>
    <n v="665"/>
    <m/>
    <m/>
    <s v="77000000000"/>
    <s v="8436"/>
    <x v="16"/>
    <s v="53"/>
    <s v="2023"/>
    <s v="12"/>
    <n v="89.276712000000003"/>
    <n v="94.628356999999994"/>
    <n v="123.43437900000001"/>
    <x v="13"/>
  </r>
  <r>
    <x v="10"/>
    <n v="677"/>
    <m/>
    <m/>
    <s v="77000000000"/>
    <s v="8436"/>
    <x v="17"/>
    <s v="53"/>
    <s v="2023"/>
    <s v="1"/>
    <n v="409.55240500000002"/>
    <n v="446.61023299999999"/>
    <n v="409.55240500000002"/>
    <x v="13"/>
  </r>
  <r>
    <x v="11"/>
    <n v="689"/>
    <m/>
    <m/>
    <s v="77000000000"/>
    <s v="8436"/>
    <x v="17"/>
    <s v="53"/>
    <s v="2023"/>
    <s v="2"/>
    <n v="92.799115"/>
    <n v="22.658667000000001"/>
    <n v="252.36022700000001"/>
    <x v="13"/>
  </r>
  <r>
    <x v="0"/>
    <n v="701"/>
    <m/>
    <m/>
    <s v="77000000000"/>
    <s v="8436"/>
    <x v="17"/>
    <s v="53"/>
    <s v="2023"/>
    <s v="3"/>
    <n v="92.789730000000006"/>
    <n v="99.989886999999996"/>
    <n v="199.432345"/>
    <x v="13"/>
  </r>
  <r>
    <x v="1"/>
    <n v="713"/>
    <m/>
    <m/>
    <s v="77000000000"/>
    <s v="8436"/>
    <x v="17"/>
    <s v="53"/>
    <s v="2023"/>
    <s v="4"/>
    <n v="97.144129000000007"/>
    <n v="100"/>
    <n v="174.89850999999999"/>
    <x v="13"/>
  </r>
  <r>
    <x v="2"/>
    <n v="725"/>
    <m/>
    <m/>
    <s v="77000000000"/>
    <s v="8436"/>
    <x v="17"/>
    <s v="53"/>
    <s v="2023"/>
    <s v="5"/>
    <n v="97.161974000000001"/>
    <n v="100"/>
    <n v="159.85299900000001"/>
    <x v="13"/>
  </r>
  <r>
    <x v="3"/>
    <n v="737"/>
    <m/>
    <m/>
    <s v="77000000000"/>
    <s v="8436"/>
    <x v="17"/>
    <s v="53"/>
    <s v="2023"/>
    <s v="6"/>
    <n v="97.144129000000007"/>
    <n v="100"/>
    <n v="149.67892800000001"/>
    <x v="13"/>
  </r>
  <r>
    <x v="4"/>
    <n v="749"/>
    <m/>
    <m/>
    <s v="77000000000"/>
    <s v="8436"/>
    <x v="17"/>
    <s v="53"/>
    <s v="2023"/>
    <s v="7"/>
    <n v="119.236806"/>
    <n v="119.825497"/>
    <n v="146.29921400000001"/>
    <x v="13"/>
  </r>
  <r>
    <x v="5"/>
    <n v="761"/>
    <m/>
    <m/>
    <s v="77000000000"/>
    <s v="8436"/>
    <x v="17"/>
    <s v="53"/>
    <s v="2023"/>
    <s v="8"/>
    <n v="102.435996"/>
    <n v="102.598533"/>
    <n v="140.945155"/>
    <x v="13"/>
  </r>
  <r>
    <x v="6"/>
    <n v="773"/>
    <m/>
    <m/>
    <s v="77000000000"/>
    <s v="8436"/>
    <x v="17"/>
    <s v="53"/>
    <s v="2023"/>
    <s v="9"/>
    <n v="99.572902999999997"/>
    <n v="85.454739000000004"/>
    <n v="136.40515600000001"/>
    <x v="13"/>
  </r>
  <r>
    <x v="7"/>
    <n v="785"/>
    <m/>
    <m/>
    <s v="77000000000"/>
    <s v="8436"/>
    <x v="17"/>
    <s v="53"/>
    <s v="2023"/>
    <s v="10"/>
    <n v="87.600764999999996"/>
    <n v="87.188513"/>
    <n v="130.96884900000001"/>
    <x v="13"/>
  </r>
  <r>
    <x v="8"/>
    <n v="797"/>
    <m/>
    <m/>
    <s v="77000000000"/>
    <s v="8436"/>
    <x v="17"/>
    <s v="53"/>
    <s v="2023"/>
    <s v="11"/>
    <n v="89.136948000000004"/>
    <n v="101.791608"/>
    <n v="126.844511"/>
    <x v="13"/>
  </r>
  <r>
    <x v="9"/>
    <n v="809"/>
    <m/>
    <m/>
    <s v="77000000000"/>
    <s v="8436"/>
    <x v="17"/>
    <s v="53"/>
    <s v="2023"/>
    <s v="12"/>
    <n v="89.276712000000003"/>
    <n v="94.628356999999994"/>
    <n v="123.43437900000001"/>
    <x v="13"/>
  </r>
  <r>
    <x v="10"/>
    <n v="821"/>
    <m/>
    <m/>
    <s v="77000000000"/>
    <s v="8436"/>
    <x v="18"/>
    <s v="53"/>
    <s v="2023"/>
    <s v="1"/>
    <n v="50.670392999999997"/>
    <n v="101.82693999999999"/>
    <n v="50.670392999999997"/>
    <x v="14"/>
  </r>
  <r>
    <x v="11"/>
    <n v="833"/>
    <m/>
    <m/>
    <s v="77000000000"/>
    <s v="8436"/>
    <x v="18"/>
    <s v="53"/>
    <s v="2023"/>
    <s v="2"/>
    <n v="53.888219999999997"/>
    <n v="85.833466000000001"/>
    <n v="52.137250999999999"/>
    <x v="14"/>
  </r>
  <r>
    <x v="0"/>
    <n v="845"/>
    <m/>
    <m/>
    <s v="77000000000"/>
    <s v="8436"/>
    <x v="18"/>
    <s v="53"/>
    <s v="2023"/>
    <s v="3"/>
    <n v="60.610022000000001"/>
    <n v="126.985789"/>
    <n v="54.962727000000001"/>
    <x v="14"/>
  </r>
  <r>
    <x v="1"/>
    <n v="857"/>
    <m/>
    <m/>
    <s v="77000000000"/>
    <s v="8436"/>
    <x v="18"/>
    <s v="53"/>
    <s v="2023"/>
    <s v="4"/>
    <n v="36.997047000000002"/>
    <n v="65.457730999999995"/>
    <n v="50.192362000000003"/>
    <x v="14"/>
  </r>
  <r>
    <x v="2"/>
    <n v="869"/>
    <m/>
    <m/>
    <s v="77000000000"/>
    <s v="8436"/>
    <x v="18"/>
    <s v="53"/>
    <s v="2023"/>
    <s v="5"/>
    <n v="63.411717000000003"/>
    <n v="103.799136"/>
    <n v="52.134486000000003"/>
    <x v="14"/>
  </r>
  <r>
    <x v="3"/>
    <n v="10"/>
    <m/>
    <m/>
    <s v="77000000000"/>
    <s v="8436"/>
    <x v="18"/>
    <s v="53"/>
    <s v="2023"/>
    <s v="6"/>
    <n v="57.500191999999998"/>
    <n v="78.165114000000003"/>
    <n v="52.801037000000001"/>
    <x v="14"/>
  </r>
  <r>
    <x v="4"/>
    <n v="22"/>
    <m/>
    <m/>
    <s v="77000000000"/>
    <s v="8436"/>
    <x v="18"/>
    <s v="53"/>
    <s v="2023"/>
    <s v="7"/>
    <n v="64.103324999999998"/>
    <n v="142.347891"/>
    <n v="54.224029000000002"/>
    <x v="14"/>
  </r>
  <r>
    <x v="5"/>
    <n v="34"/>
    <m/>
    <m/>
    <s v="77000000000"/>
    <s v="8436"/>
    <x v="18"/>
    <s v="53"/>
    <s v="2023"/>
    <s v="8"/>
    <n v="65.856776999999994"/>
    <n v="117.17513599999999"/>
    <n v="55.422952000000002"/>
    <x v="14"/>
  </r>
  <r>
    <x v="6"/>
    <n v="46"/>
    <m/>
    <m/>
    <s v="77000000000"/>
    <s v="8436"/>
    <x v="18"/>
    <s v="53"/>
    <s v="2023"/>
    <s v="9"/>
    <n v="64.018024999999994"/>
    <n v="73.667653000000001"/>
    <n v="56.158177000000002"/>
    <x v="14"/>
  </r>
  <r>
    <x v="7"/>
    <n v="58"/>
    <m/>
    <m/>
    <s v="77000000000"/>
    <s v="8436"/>
    <x v="18"/>
    <s v="53"/>
    <s v="2023"/>
    <s v="10"/>
    <n v="98.995744999999999"/>
    <n v="83.903610999999998"/>
    <n v="57.858837000000001"/>
    <x v="14"/>
  </r>
  <r>
    <x v="8"/>
    <n v="70"/>
    <m/>
    <m/>
    <s v="77000000000"/>
    <s v="8436"/>
    <x v="18"/>
    <s v="53"/>
    <s v="2023"/>
    <s v="11"/>
    <n v="38.917889000000002"/>
    <n v="62.940905999999998"/>
    <n v="56.375560999999998"/>
    <x v="14"/>
  </r>
  <r>
    <x v="9"/>
    <n v="82"/>
    <m/>
    <m/>
    <s v="77000000000"/>
    <s v="8436"/>
    <x v="18"/>
    <s v="53"/>
    <s v="2023"/>
    <s v="12"/>
    <n v="30.93121"/>
    <n v="80.868206000000001"/>
    <n v="54.469299999999997"/>
    <x v="14"/>
  </r>
  <r>
    <x v="10"/>
    <n v="94"/>
    <m/>
    <m/>
    <s v="77000000000"/>
    <s v="8436"/>
    <x v="19"/>
    <s v="53"/>
    <s v="2023"/>
    <s v="1"/>
    <n v="50.670392999999997"/>
    <n v="101.82693999999999"/>
    <n v="50.670392999999997"/>
    <x v="14"/>
  </r>
  <r>
    <x v="11"/>
    <n v="106"/>
    <m/>
    <m/>
    <s v="77000000000"/>
    <s v="8436"/>
    <x v="19"/>
    <s v="53"/>
    <s v="2023"/>
    <s v="2"/>
    <n v="53.888219999999997"/>
    <n v="85.833466000000001"/>
    <n v="52.137250999999999"/>
    <x v="14"/>
  </r>
  <r>
    <x v="0"/>
    <n v="118"/>
    <m/>
    <m/>
    <s v="77000000000"/>
    <s v="8436"/>
    <x v="19"/>
    <s v="53"/>
    <s v="2023"/>
    <s v="3"/>
    <n v="60.610022000000001"/>
    <n v="126.985789"/>
    <n v="54.962727000000001"/>
    <x v="14"/>
  </r>
  <r>
    <x v="1"/>
    <n v="130"/>
    <m/>
    <m/>
    <s v="77000000000"/>
    <s v="8436"/>
    <x v="19"/>
    <s v="53"/>
    <s v="2023"/>
    <s v="4"/>
    <n v="36.997047000000002"/>
    <n v="65.457730999999995"/>
    <n v="50.192362000000003"/>
    <x v="14"/>
  </r>
  <r>
    <x v="2"/>
    <n v="142"/>
    <m/>
    <m/>
    <s v="77000000000"/>
    <s v="8436"/>
    <x v="19"/>
    <s v="53"/>
    <s v="2023"/>
    <s v="5"/>
    <n v="63.411717000000003"/>
    <n v="103.799136"/>
    <n v="52.134486000000003"/>
    <x v="14"/>
  </r>
  <r>
    <x v="3"/>
    <n v="148"/>
    <m/>
    <m/>
    <s v="77000000000"/>
    <s v="8436"/>
    <x v="19"/>
    <s v="53"/>
    <s v="2023"/>
    <s v="6"/>
    <n v="57.500191999999998"/>
    <n v="78.165114000000003"/>
    <n v="52.801037000000001"/>
    <x v="14"/>
  </r>
  <r>
    <x v="4"/>
    <n v="154"/>
    <m/>
    <m/>
    <s v="77000000000"/>
    <s v="8436"/>
    <x v="19"/>
    <s v="53"/>
    <s v="2023"/>
    <s v="7"/>
    <n v="64.103324999999998"/>
    <n v="142.347891"/>
    <n v="54.224029000000002"/>
    <x v="14"/>
  </r>
  <r>
    <x v="5"/>
    <n v="160"/>
    <m/>
    <m/>
    <s v="77000000000"/>
    <s v="8436"/>
    <x v="19"/>
    <s v="53"/>
    <s v="2023"/>
    <s v="8"/>
    <n v="65.856776999999994"/>
    <n v="117.17513599999999"/>
    <n v="55.422952000000002"/>
    <x v="14"/>
  </r>
  <r>
    <x v="6"/>
    <n v="172"/>
    <m/>
    <m/>
    <s v="77000000000"/>
    <s v="8436"/>
    <x v="19"/>
    <s v="53"/>
    <s v="2023"/>
    <s v="9"/>
    <n v="64.018024999999994"/>
    <n v="73.667653000000001"/>
    <n v="56.158177000000002"/>
    <x v="14"/>
  </r>
  <r>
    <x v="7"/>
    <n v="184"/>
    <m/>
    <m/>
    <s v="77000000000"/>
    <s v="8436"/>
    <x v="19"/>
    <s v="53"/>
    <s v="2023"/>
    <s v="10"/>
    <n v="98.995744999999999"/>
    <n v="83.903610999999998"/>
    <n v="57.858837000000001"/>
    <x v="14"/>
  </r>
  <r>
    <x v="8"/>
    <n v="196"/>
    <m/>
    <m/>
    <s v="77000000000"/>
    <s v="8436"/>
    <x v="19"/>
    <s v="53"/>
    <s v="2023"/>
    <s v="11"/>
    <n v="38.917889000000002"/>
    <n v="62.940905999999998"/>
    <n v="56.375560999999998"/>
    <x v="14"/>
  </r>
  <r>
    <x v="9"/>
    <n v="208"/>
    <m/>
    <m/>
    <s v="77000000000"/>
    <s v="8436"/>
    <x v="19"/>
    <s v="53"/>
    <s v="2023"/>
    <s v="12"/>
    <n v="30.93121"/>
    <n v="80.868206000000001"/>
    <n v="54.469299999999997"/>
    <x v="14"/>
  </r>
  <r>
    <x v="10"/>
    <n v="220"/>
    <m/>
    <m/>
    <s v="77000000000"/>
    <s v="8436"/>
    <x v="20"/>
    <s v="53"/>
    <s v="2023"/>
    <s v="1"/>
    <n v="93.707123999999993"/>
    <n v="34.190086000000001"/>
    <n v="93.707123999999993"/>
    <x v="15"/>
  </r>
  <r>
    <x v="11"/>
    <n v="232"/>
    <m/>
    <m/>
    <s v="77000000000"/>
    <s v="8436"/>
    <x v="20"/>
    <s v="53"/>
    <s v="2023"/>
    <s v="2"/>
    <n v="104.14437599999999"/>
    <n v="110.42756799999999"/>
    <n v="98.809012999999993"/>
    <x v="15"/>
  </r>
  <r>
    <x v="0"/>
    <n v="244"/>
    <m/>
    <m/>
    <s v="77000000000"/>
    <s v="8436"/>
    <x v="20"/>
    <s v="53"/>
    <s v="2023"/>
    <s v="3"/>
    <n v="96.751706999999996"/>
    <n v="117.462219"/>
    <n v="98.075079000000002"/>
    <x v="15"/>
  </r>
  <r>
    <x v="1"/>
    <n v="247"/>
    <m/>
    <m/>
    <s v="77000000000"/>
    <s v="8436"/>
    <x v="20"/>
    <s v="53"/>
    <s v="2023"/>
    <s v="4"/>
    <n v="88.029510000000002"/>
    <n v="97.060087999999993"/>
    <n v="95.142050999999995"/>
    <x v="15"/>
  </r>
  <r>
    <x v="2"/>
    <n v="259"/>
    <m/>
    <m/>
    <s v="77000000000"/>
    <s v="8436"/>
    <x v="20"/>
    <s v="53"/>
    <s v="2023"/>
    <s v="5"/>
    <n v="92.950269000000006"/>
    <n v="95.902640000000005"/>
    <n v="94.682648999999998"/>
    <x v="15"/>
  </r>
  <r>
    <x v="3"/>
    <n v="271"/>
    <m/>
    <m/>
    <s v="77000000000"/>
    <s v="8436"/>
    <x v="20"/>
    <s v="53"/>
    <s v="2023"/>
    <s v="6"/>
    <n v="35.917836999999999"/>
    <n v="92.736897999999997"/>
    <n v="75.015561000000005"/>
    <x v="15"/>
  </r>
  <r>
    <x v="4"/>
    <n v="283"/>
    <m/>
    <m/>
    <s v="77000000000"/>
    <s v="8436"/>
    <x v="20"/>
    <s v="53"/>
    <s v="2023"/>
    <s v="7"/>
    <n v="38.733800000000002"/>
    <n v="299.18254200000001"/>
    <n v="57.547322000000001"/>
    <x v="15"/>
  </r>
  <r>
    <x v="5"/>
    <n v="290"/>
    <m/>
    <m/>
    <s v="77000000000"/>
    <s v="8436"/>
    <x v="20"/>
    <s v="53"/>
    <s v="2023"/>
    <s v="8"/>
    <n v="45.612009"/>
    <n v="119.97819800000001"/>
    <n v="53.619385999999999"/>
    <x v="15"/>
  </r>
  <r>
    <x v="6"/>
    <n v="297"/>
    <m/>
    <m/>
    <s v="77000000000"/>
    <s v="8436"/>
    <x v="20"/>
    <s v="53"/>
    <s v="2023"/>
    <s v="9"/>
    <n v="94.787603000000004"/>
    <n v="29.874793"/>
    <n v="55.479114000000003"/>
    <x v="15"/>
  </r>
  <r>
    <x v="7"/>
    <n v="309"/>
    <m/>
    <m/>
    <s v="77000000000"/>
    <s v="8436"/>
    <x v="20"/>
    <s v="53"/>
    <s v="2023"/>
    <s v="10"/>
    <n v="104.164159"/>
    <n v="162.482665"/>
    <n v="58.527312999999999"/>
    <x v="15"/>
  </r>
  <r>
    <x v="8"/>
    <n v="321"/>
    <m/>
    <m/>
    <s v="77000000000"/>
    <s v="8436"/>
    <x v="20"/>
    <s v="53"/>
    <s v="2023"/>
    <s v="11"/>
    <n v="100.509782"/>
    <n v="128.73592199999999"/>
    <n v="61.763869999999997"/>
    <x v="15"/>
  </r>
  <r>
    <x v="9"/>
    <n v="333"/>
    <m/>
    <m/>
    <s v="77000000000"/>
    <s v="8436"/>
    <x v="20"/>
    <s v="53"/>
    <s v="2023"/>
    <s v="12"/>
    <n v="100.300473"/>
    <n v="116.80273200000001"/>
    <n v="64.953402999999994"/>
    <x v="15"/>
  </r>
  <r>
    <x v="10"/>
    <n v="345"/>
    <m/>
    <m/>
    <s v="77000000000"/>
    <s v="8436"/>
    <x v="21"/>
    <s v="53"/>
    <s v="2023"/>
    <s v="1"/>
    <n v="102.04088900000001"/>
    <n v="13.715387"/>
    <n v="102.04088900000001"/>
    <x v="16"/>
  </r>
  <r>
    <x v="11"/>
    <n v="357"/>
    <m/>
    <m/>
    <s v="77000000000"/>
    <s v="8436"/>
    <x v="21"/>
    <s v="53"/>
    <s v="2023"/>
    <s v="2"/>
    <n v="141.252782"/>
    <n v="124.505967"/>
    <n v="120.608751"/>
    <x v="16"/>
  </r>
  <r>
    <x v="0"/>
    <n v="369"/>
    <m/>
    <m/>
    <s v="77000000000"/>
    <s v="8436"/>
    <x v="21"/>
    <s v="53"/>
    <s v="2023"/>
    <s v="3"/>
    <n v="104.875901"/>
    <n v="123.230921"/>
    <n v="113.685222"/>
    <x v="16"/>
  </r>
  <r>
    <x v="1"/>
    <n v="381"/>
    <m/>
    <m/>
    <s v="77000000000"/>
    <s v="8436"/>
    <x v="21"/>
    <s v="53"/>
    <s v="2023"/>
    <s v="4"/>
    <n v="71.590048999999993"/>
    <n v="75.414112000000003"/>
    <n v="99.914488000000006"/>
    <x v="16"/>
  </r>
  <r>
    <x v="2"/>
    <n v="393"/>
    <m/>
    <m/>
    <s v="77000000000"/>
    <s v="8436"/>
    <x v="21"/>
    <s v="53"/>
    <s v="2023"/>
    <s v="5"/>
    <n v="98.363482000000005"/>
    <n v="108.50437599999999"/>
    <n v="99.596063000000001"/>
    <x v="16"/>
  </r>
  <r>
    <x v="3"/>
    <n v="405"/>
    <m/>
    <m/>
    <s v="77000000000"/>
    <s v="8436"/>
    <x v="21"/>
    <s v="53"/>
    <s v="2023"/>
    <s v="6"/>
    <n v="77.046248000000006"/>
    <n v="92.227321000000003"/>
    <n v="95.206210999999996"/>
    <x v="16"/>
  </r>
  <r>
    <x v="4"/>
    <n v="417"/>
    <m/>
    <m/>
    <s v="77000000000"/>
    <s v="8436"/>
    <x v="21"/>
    <s v="53"/>
    <s v="2023"/>
    <s v="7"/>
    <n v="82.281385999999998"/>
    <n v="123.273984"/>
    <n v="92.834734999999995"/>
    <x v="16"/>
  </r>
  <r>
    <x v="5"/>
    <n v="429"/>
    <m/>
    <m/>
    <s v="77000000000"/>
    <s v="8436"/>
    <x v="21"/>
    <s v="53"/>
    <s v="2023"/>
    <s v="8"/>
    <n v="150.928034"/>
    <n v="126.331551"/>
    <n v="99.352266999999998"/>
    <x v="16"/>
  </r>
  <r>
    <x v="6"/>
    <n v="441"/>
    <m/>
    <m/>
    <s v="77000000000"/>
    <s v="8436"/>
    <x v="21"/>
    <s v="53"/>
    <s v="2023"/>
    <s v="9"/>
    <n v="99.951289000000003"/>
    <n v="69.297844999999995"/>
    <n v="99.415201999999994"/>
    <x v="16"/>
  </r>
  <r>
    <x v="7"/>
    <n v="452"/>
    <m/>
    <m/>
    <s v="77000000000"/>
    <s v="8436"/>
    <x v="21"/>
    <s v="53"/>
    <s v="2023"/>
    <s v="10"/>
    <n v="106.125094"/>
    <n v="261.06910099999999"/>
    <n v="100.79272"/>
    <x v="16"/>
  </r>
  <r>
    <x v="8"/>
    <n v="463"/>
    <m/>
    <m/>
    <s v="77000000000"/>
    <s v="8436"/>
    <x v="21"/>
    <s v="53"/>
    <s v="2023"/>
    <s v="11"/>
    <n v="105.506715"/>
    <n v="115.188813"/>
    <n v="101.698548"/>
    <x v="16"/>
  </r>
  <r>
    <x v="9"/>
    <n v="474"/>
    <m/>
    <m/>
    <s v="77000000000"/>
    <s v="8436"/>
    <x v="21"/>
    <s v="53"/>
    <s v="2023"/>
    <s v="12"/>
    <n v="101.65224499999999"/>
    <n v="197.229018"/>
    <n v="101.68547599999999"/>
    <x v="16"/>
  </r>
  <r>
    <x v="7"/>
    <n v="486"/>
    <m/>
    <m/>
    <s v="77000000000"/>
    <s v="8436"/>
    <x v="22"/>
    <s v="53"/>
    <s v="2023"/>
    <s v="10"/>
    <n v="100"/>
    <n v="0"/>
    <n v="100"/>
    <x v="17"/>
  </r>
  <r>
    <x v="8"/>
    <n v="498"/>
    <m/>
    <m/>
    <s v="77000000000"/>
    <s v="8436"/>
    <x v="22"/>
    <s v="53"/>
    <s v="2023"/>
    <s v="11"/>
    <n v="100"/>
    <n v="128.79457199999999"/>
    <n v="100"/>
    <x v="17"/>
  </r>
  <r>
    <x v="9"/>
    <n v="510"/>
    <m/>
    <m/>
    <s v="77000000000"/>
    <s v="8436"/>
    <x v="22"/>
    <s v="53"/>
    <s v="2023"/>
    <s v="12"/>
    <n v="100"/>
    <n v="262.63679300000001"/>
    <n v="100"/>
    <x v="17"/>
  </r>
  <r>
    <x v="10"/>
    <n v="522"/>
    <m/>
    <m/>
    <s v="77000000000"/>
    <s v="8436"/>
    <x v="23"/>
    <s v="53"/>
    <s v="2023"/>
    <s v="1"/>
    <n v="102.04088900000001"/>
    <n v="62.143248"/>
    <n v="102.04088900000001"/>
    <x v="18"/>
  </r>
  <r>
    <x v="11"/>
    <n v="526"/>
    <m/>
    <m/>
    <s v="77000000000"/>
    <s v="8436"/>
    <x v="23"/>
    <s v="53"/>
    <s v="2023"/>
    <s v="2"/>
    <n v="141.252782"/>
    <n v="124.505967"/>
    <n v="120.608751"/>
    <x v="18"/>
  </r>
  <r>
    <x v="0"/>
    <n v="538"/>
    <m/>
    <m/>
    <s v="77000000000"/>
    <s v="8436"/>
    <x v="23"/>
    <s v="53"/>
    <s v="2023"/>
    <s v="3"/>
    <n v="104.875901"/>
    <n v="123.230921"/>
    <n v="113.685222"/>
    <x v="18"/>
  </r>
  <r>
    <x v="1"/>
    <n v="550"/>
    <m/>
    <m/>
    <s v="77000000000"/>
    <s v="8436"/>
    <x v="23"/>
    <s v="53"/>
    <s v="2023"/>
    <s v="4"/>
    <n v="71.590048999999993"/>
    <n v="75.414112000000003"/>
    <n v="99.914488000000006"/>
    <x v="18"/>
  </r>
  <r>
    <x v="2"/>
    <n v="554"/>
    <m/>
    <m/>
    <s v="77000000000"/>
    <s v="8436"/>
    <x v="23"/>
    <s v="53"/>
    <s v="2023"/>
    <s v="5"/>
    <n v="98.363482000000005"/>
    <n v="108.50437599999999"/>
    <n v="99.596063000000001"/>
    <x v="18"/>
  </r>
  <r>
    <x v="3"/>
    <n v="558"/>
    <m/>
    <m/>
    <s v="77000000000"/>
    <s v="8436"/>
    <x v="23"/>
    <s v="53"/>
    <s v="2023"/>
    <s v="6"/>
    <n v="77.046248000000006"/>
    <n v="92.227321000000003"/>
    <n v="95.206210999999996"/>
    <x v="18"/>
  </r>
  <r>
    <x v="4"/>
    <n v="564"/>
    <m/>
    <m/>
    <s v="77000000000"/>
    <s v="8436"/>
    <x v="23"/>
    <s v="53"/>
    <s v="2023"/>
    <s v="7"/>
    <n v="82.281385999999998"/>
    <n v="123.273984"/>
    <n v="92.834734999999995"/>
    <x v="18"/>
  </r>
  <r>
    <x v="5"/>
    <n v="570"/>
    <m/>
    <m/>
    <s v="77000000000"/>
    <s v="8436"/>
    <x v="23"/>
    <s v="53"/>
    <s v="2023"/>
    <s v="8"/>
    <n v="150.928034"/>
    <n v="126.331551"/>
    <n v="99.352266999999998"/>
    <x v="18"/>
  </r>
  <r>
    <x v="6"/>
    <n v="576"/>
    <m/>
    <m/>
    <s v="77000000000"/>
    <s v="8436"/>
    <x v="23"/>
    <s v="53"/>
    <s v="2023"/>
    <s v="9"/>
    <n v="99.951289000000003"/>
    <n v="69.297844999999995"/>
    <n v="99.415201999999994"/>
    <x v="18"/>
  </r>
  <r>
    <x v="7"/>
    <n v="582"/>
    <m/>
    <m/>
    <s v="77000000000"/>
    <s v="8436"/>
    <x v="23"/>
    <s v="53"/>
    <s v="2023"/>
    <s v="10"/>
    <n v="113.504034"/>
    <n v="126.647884"/>
    <n v="100.892882"/>
    <x v="18"/>
  </r>
  <r>
    <x v="8"/>
    <n v="588"/>
    <m/>
    <m/>
    <s v="77000000000"/>
    <s v="8436"/>
    <x v="23"/>
    <s v="53"/>
    <s v="2023"/>
    <s v="11"/>
    <n v="114.026521"/>
    <n v="100.747967"/>
    <n v="102.142848"/>
    <x v="18"/>
  </r>
  <r>
    <x v="9"/>
    <n v="594"/>
    <m/>
    <m/>
    <s v="77000000000"/>
    <s v="8436"/>
    <x v="23"/>
    <s v="53"/>
    <s v="2023"/>
    <s v="12"/>
    <n v="107.486181"/>
    <n v="108.480617"/>
    <n v="102.670312"/>
    <x v="18"/>
  </r>
  <r>
    <x v="10"/>
    <n v="600"/>
    <m/>
    <m/>
    <s v="77000000000"/>
    <s v="8436"/>
    <x v="24"/>
    <s v="53"/>
    <s v="2023"/>
    <s v="1"/>
    <n v="78.284717000000001"/>
    <n v="26.927299000000001"/>
    <n v="78.284717000000001"/>
    <x v="19"/>
  </r>
  <r>
    <x v="11"/>
    <n v="612"/>
    <m/>
    <m/>
    <s v="77000000000"/>
    <s v="8436"/>
    <x v="24"/>
    <s v="53"/>
    <s v="2023"/>
    <s v="2"/>
    <n v="102.294556"/>
    <n v="116.617068"/>
    <n v="89.607421000000002"/>
    <x v="19"/>
  </r>
  <r>
    <x v="0"/>
    <n v="624"/>
    <m/>
    <m/>
    <s v="77000000000"/>
    <s v="8436"/>
    <x v="24"/>
    <s v="53"/>
    <s v="2023"/>
    <s v="3"/>
    <n v="90.285552999999993"/>
    <n v="120.574669"/>
    <n v="89.873125999999999"/>
    <x v="19"/>
  </r>
  <r>
    <x v="1"/>
    <n v="636"/>
    <m/>
    <m/>
    <s v="77000000000"/>
    <s v="8436"/>
    <x v="24"/>
    <s v="53"/>
    <s v="2023"/>
    <s v="4"/>
    <n v="102.284389"/>
    <n v="139.666785"/>
    <n v="93.915612999999993"/>
    <x v="19"/>
  </r>
  <r>
    <x v="2"/>
    <n v="646"/>
    <m/>
    <m/>
    <s v="77000000000"/>
    <s v="8436"/>
    <x v="24"/>
    <s v="53"/>
    <s v="2023"/>
    <s v="5"/>
    <n v="73.264370999999997"/>
    <n v="83.486689999999996"/>
    <n v="88.232996"/>
    <x v="19"/>
  </r>
  <r>
    <x v="3"/>
    <n v="656"/>
    <m/>
    <m/>
    <s v="77000000000"/>
    <s v="8436"/>
    <x v="24"/>
    <s v="53"/>
    <s v="2023"/>
    <s v="6"/>
    <n v="7.4186690000000004"/>
    <n v="96.111424999999997"/>
    <n v="29.793600000000001"/>
    <x v="19"/>
  </r>
  <r>
    <x v="4"/>
    <n v="666"/>
    <m/>
    <m/>
    <s v="77000000000"/>
    <s v="8436"/>
    <x v="24"/>
    <s v="53"/>
    <s v="2023"/>
    <s v="7"/>
    <n v="31.450088000000001"/>
    <n v="1590.66122"/>
    <n v="31.003993000000001"/>
    <x v="19"/>
  </r>
  <r>
    <x v="5"/>
    <n v="678"/>
    <m/>
    <m/>
    <s v="77000000000"/>
    <s v="8436"/>
    <x v="24"/>
    <s v="53"/>
    <s v="2023"/>
    <s v="8"/>
    <n v="37.301654999999997"/>
    <n v="123.238759"/>
    <n v="33.721893000000001"/>
    <x v="19"/>
  </r>
  <r>
    <x v="6"/>
    <n v="690"/>
    <m/>
    <m/>
    <s v="77000000000"/>
    <s v="8436"/>
    <x v="24"/>
    <s v="53"/>
    <s v="2023"/>
    <s v="9"/>
    <n v="82.388722000000001"/>
    <n v="6.6562869999999998"/>
    <n v="34.346730999999998"/>
    <x v="19"/>
  </r>
  <r>
    <x v="7"/>
    <n v="702"/>
    <m/>
    <m/>
    <s v="77000000000"/>
    <s v="8436"/>
    <x v="24"/>
    <s v="53"/>
    <s v="2023"/>
    <s v="10"/>
    <n v="93.315368000000007"/>
    <n v="179.160202"/>
    <n v="35.520491999999997"/>
    <x v="19"/>
  </r>
  <r>
    <x v="8"/>
    <n v="714"/>
    <m/>
    <m/>
    <s v="77000000000"/>
    <s v="8436"/>
    <x v="24"/>
    <s v="53"/>
    <s v="2023"/>
    <s v="11"/>
    <n v="96.398607999999996"/>
    <n v="243.708011"/>
    <n v="38.250996000000001"/>
    <x v="19"/>
  </r>
  <r>
    <x v="9"/>
    <n v="726"/>
    <m/>
    <m/>
    <s v="77000000000"/>
    <s v="8436"/>
    <x v="24"/>
    <s v="53"/>
    <s v="2023"/>
    <s v="12"/>
    <n v="96.410982000000004"/>
    <n v="39.880603999999998"/>
    <n v="39.272908000000001"/>
    <x v="19"/>
  </r>
  <r>
    <x v="10"/>
    <n v="738"/>
    <m/>
    <m/>
    <s v="77000000000"/>
    <s v="8436"/>
    <x v="25"/>
    <s v="53"/>
    <s v="2023"/>
    <s v="1"/>
    <n v="78.284717000000001"/>
    <n v="26.927299000000001"/>
    <n v="78.284717000000001"/>
    <x v="19"/>
  </r>
  <r>
    <x v="11"/>
    <n v="750"/>
    <m/>
    <m/>
    <s v="77000000000"/>
    <s v="8436"/>
    <x v="25"/>
    <s v="53"/>
    <s v="2023"/>
    <s v="2"/>
    <n v="102.294556"/>
    <n v="116.617068"/>
    <n v="89.607421000000002"/>
    <x v="19"/>
  </r>
  <r>
    <x v="0"/>
    <n v="762"/>
    <m/>
    <m/>
    <s v="77000000000"/>
    <s v="8436"/>
    <x v="25"/>
    <s v="53"/>
    <s v="2023"/>
    <s v="3"/>
    <n v="90.285552999999993"/>
    <n v="120.574669"/>
    <n v="89.873125999999999"/>
    <x v="19"/>
  </r>
  <r>
    <x v="1"/>
    <n v="774"/>
    <m/>
    <m/>
    <s v="77000000000"/>
    <s v="8436"/>
    <x v="25"/>
    <s v="53"/>
    <s v="2023"/>
    <s v="4"/>
    <n v="102.284389"/>
    <n v="139.666785"/>
    <n v="93.915612999999993"/>
    <x v="19"/>
  </r>
  <r>
    <x v="2"/>
    <n v="786"/>
    <m/>
    <m/>
    <s v="77000000000"/>
    <s v="8436"/>
    <x v="25"/>
    <s v="53"/>
    <s v="2023"/>
    <s v="5"/>
    <n v="73.264370999999997"/>
    <n v="83.486689999999996"/>
    <n v="88.232996"/>
    <x v="19"/>
  </r>
  <r>
    <x v="3"/>
    <n v="798"/>
    <m/>
    <m/>
    <s v="77000000000"/>
    <s v="8436"/>
    <x v="25"/>
    <s v="53"/>
    <s v="2023"/>
    <s v="6"/>
    <n v="7.4186690000000004"/>
    <n v="96.111424999999997"/>
    <n v="29.793600000000001"/>
    <x v="19"/>
  </r>
  <r>
    <x v="4"/>
    <n v="810"/>
    <m/>
    <m/>
    <s v="77000000000"/>
    <s v="8436"/>
    <x v="25"/>
    <s v="53"/>
    <s v="2023"/>
    <s v="7"/>
    <n v="31.450088000000001"/>
    <n v="1590.66122"/>
    <n v="31.003993000000001"/>
    <x v="19"/>
  </r>
  <r>
    <x v="5"/>
    <n v="822"/>
    <m/>
    <m/>
    <s v="77000000000"/>
    <s v="8436"/>
    <x v="25"/>
    <s v="53"/>
    <s v="2023"/>
    <s v="8"/>
    <n v="37.301654999999997"/>
    <n v="123.238759"/>
    <n v="33.721893000000001"/>
    <x v="19"/>
  </r>
  <r>
    <x v="6"/>
    <n v="834"/>
    <m/>
    <m/>
    <s v="77000000000"/>
    <s v="8436"/>
    <x v="25"/>
    <s v="53"/>
    <s v="2023"/>
    <s v="9"/>
    <n v="82.388722000000001"/>
    <n v="6.6562869999999998"/>
    <n v="34.346730999999998"/>
    <x v="19"/>
  </r>
  <r>
    <x v="7"/>
    <n v="846"/>
    <m/>
    <m/>
    <s v="77000000000"/>
    <s v="8436"/>
    <x v="25"/>
    <s v="53"/>
    <s v="2023"/>
    <s v="10"/>
    <n v="93.315368000000007"/>
    <n v="179.160202"/>
    <n v="35.520491999999997"/>
    <x v="19"/>
  </r>
  <r>
    <x v="8"/>
    <n v="858"/>
    <m/>
    <m/>
    <s v="77000000000"/>
    <s v="8436"/>
    <x v="25"/>
    <s v="53"/>
    <s v="2023"/>
    <s v="11"/>
    <n v="96.398607999999996"/>
    <n v="243.708011"/>
    <n v="38.250996000000001"/>
    <x v="19"/>
  </r>
  <r>
    <x v="9"/>
    <n v="870"/>
    <m/>
    <m/>
    <s v="77000000000"/>
    <s v="8436"/>
    <x v="25"/>
    <s v="53"/>
    <s v="2023"/>
    <s v="12"/>
    <n v="96.410982000000004"/>
    <n v="39.880603999999998"/>
    <n v="39.272908000000001"/>
    <x v="19"/>
  </r>
  <r>
    <x v="4"/>
    <n v="11"/>
    <m/>
    <m/>
    <s v="77000000000"/>
    <s v="8436"/>
    <x v="26"/>
    <s v="53"/>
    <s v="2023"/>
    <s v="7"/>
    <n v="36.888888999999999"/>
    <n v="0"/>
    <n v="31.800765999999999"/>
    <x v="20"/>
  </r>
  <r>
    <x v="5"/>
    <n v="23"/>
    <m/>
    <m/>
    <s v="77000000000"/>
    <s v="8436"/>
    <x v="26"/>
    <s v="53"/>
    <s v="2023"/>
    <s v="8"/>
    <n v="303.28324099999998"/>
    <n v="95.267465999999999"/>
    <n v="56.456916"/>
    <x v="20"/>
  </r>
  <r>
    <x v="6"/>
    <n v="35"/>
    <m/>
    <m/>
    <s v="77000000000"/>
    <s v="8436"/>
    <x v="26"/>
    <s v="53"/>
    <s v="2023"/>
    <s v="9"/>
    <n v="32.686560999999998"/>
    <n v="98.769034000000005"/>
    <n v="45.659472999999998"/>
    <x v="20"/>
  </r>
  <r>
    <x v="7"/>
    <n v="47"/>
    <m/>
    <m/>
    <s v="77000000000"/>
    <s v="8436"/>
    <x v="26"/>
    <s v="53"/>
    <s v="2023"/>
    <s v="10"/>
    <n v="76.833457999999993"/>
    <n v="39.635325999999999"/>
    <n v="47.877299000000001"/>
    <x v="20"/>
  </r>
  <r>
    <x v="8"/>
    <n v="59"/>
    <m/>
    <m/>
    <s v="77000000000"/>
    <s v="8436"/>
    <x v="26"/>
    <s v="53"/>
    <s v="2023"/>
    <s v="11"/>
    <n v="0"/>
    <n v="0"/>
    <n v="47.101005000000001"/>
    <x v="20"/>
  </r>
  <r>
    <x v="9"/>
    <n v="71"/>
    <m/>
    <m/>
    <s v="77000000000"/>
    <s v="8436"/>
    <x v="26"/>
    <s v="53"/>
    <s v="2023"/>
    <s v="12"/>
    <n v="0"/>
    <n v="0"/>
    <n v="47.101005000000001"/>
    <x v="20"/>
  </r>
  <r>
    <x v="4"/>
    <n v="83"/>
    <m/>
    <m/>
    <s v="77000000000"/>
    <s v="8436"/>
    <x v="27"/>
    <s v="53"/>
    <s v="2023"/>
    <s v="7"/>
    <n v="36.888888999999999"/>
    <n v="0"/>
    <n v="31.800765999999999"/>
    <x v="21"/>
  </r>
  <r>
    <x v="5"/>
    <n v="95"/>
    <m/>
    <m/>
    <s v="77000000000"/>
    <s v="8436"/>
    <x v="27"/>
    <s v="53"/>
    <s v="2023"/>
    <s v="8"/>
    <n v="303.28324099999998"/>
    <n v="95.267465999999999"/>
    <n v="56.456916"/>
    <x v="21"/>
  </r>
  <r>
    <x v="6"/>
    <n v="107"/>
    <m/>
    <m/>
    <s v="77000000000"/>
    <s v="8436"/>
    <x v="27"/>
    <s v="53"/>
    <s v="2023"/>
    <s v="9"/>
    <n v="32.686560999999998"/>
    <n v="98.769034000000005"/>
    <n v="45.659472999999998"/>
    <x v="21"/>
  </r>
  <r>
    <x v="7"/>
    <n v="119"/>
    <m/>
    <m/>
    <s v="77000000000"/>
    <s v="8436"/>
    <x v="27"/>
    <s v="53"/>
    <s v="2023"/>
    <s v="10"/>
    <n v="76.833457999999993"/>
    <n v="39.635325999999999"/>
    <n v="47.877299000000001"/>
    <x v="21"/>
  </r>
  <r>
    <x v="8"/>
    <n v="131"/>
    <m/>
    <m/>
    <s v="77000000000"/>
    <s v="8436"/>
    <x v="27"/>
    <s v="53"/>
    <s v="2023"/>
    <s v="11"/>
    <n v="0"/>
    <n v="0"/>
    <n v="47.101005000000001"/>
    <x v="21"/>
  </r>
  <r>
    <x v="9"/>
    <n v="143"/>
    <m/>
    <m/>
    <s v="77000000000"/>
    <s v="8436"/>
    <x v="27"/>
    <s v="53"/>
    <s v="2023"/>
    <s v="12"/>
    <n v="0"/>
    <n v="0"/>
    <n v="47.101005000000001"/>
    <x v="21"/>
  </r>
  <r>
    <x v="10"/>
    <n v="149"/>
    <m/>
    <m/>
    <s v="77000000000"/>
    <s v="8436"/>
    <x v="28"/>
    <s v="53"/>
    <s v="2023"/>
    <s v="1"/>
    <n v="101.73532899999999"/>
    <n v="86.920178000000007"/>
    <n v="101.73532899999999"/>
    <x v="22"/>
  </r>
  <r>
    <x v="11"/>
    <n v="155"/>
    <m/>
    <m/>
    <s v="77000000000"/>
    <s v="8436"/>
    <x v="28"/>
    <s v="53"/>
    <s v="2023"/>
    <s v="2"/>
    <n v="100.534223"/>
    <n v="114.454819"/>
    <n v="101.090748"/>
    <x v="22"/>
  </r>
  <r>
    <x v="0"/>
    <n v="161"/>
    <m/>
    <m/>
    <s v="77000000000"/>
    <s v="8436"/>
    <x v="28"/>
    <s v="53"/>
    <s v="2023"/>
    <s v="3"/>
    <n v="95.375355999999996"/>
    <n v="112.155193"/>
    <n v="98.872198999999995"/>
    <x v="22"/>
  </r>
  <r>
    <x v="1"/>
    <n v="173"/>
    <m/>
    <m/>
    <s v="77000000000"/>
    <s v="8436"/>
    <x v="28"/>
    <s v="53"/>
    <s v="2023"/>
    <s v="4"/>
    <n v="90.786034999999998"/>
    <n v="98.271236000000002"/>
    <n v="96.558800000000005"/>
    <x v="22"/>
  </r>
  <r>
    <x v="2"/>
    <n v="185"/>
    <m/>
    <m/>
    <s v="77000000000"/>
    <s v="8436"/>
    <x v="28"/>
    <s v="53"/>
    <s v="2023"/>
    <s v="5"/>
    <n v="98.347796000000002"/>
    <n v="91.663769000000002"/>
    <n v="96.907473999999993"/>
    <x v="22"/>
  </r>
  <r>
    <x v="3"/>
    <n v="197"/>
    <m/>
    <m/>
    <s v="77000000000"/>
    <s v="8436"/>
    <x v="28"/>
    <s v="53"/>
    <s v="2023"/>
    <s v="6"/>
    <n v="93.630216000000004"/>
    <n v="92.126918000000003"/>
    <n v="96.387455000000003"/>
    <x v="22"/>
  </r>
  <r>
    <x v="4"/>
    <n v="209"/>
    <m/>
    <m/>
    <s v="77000000000"/>
    <s v="8436"/>
    <x v="28"/>
    <s v="53"/>
    <s v="2023"/>
    <s v="7"/>
    <n v="99.978719999999996"/>
    <n v="81.977058999999997"/>
    <n v="96.777428"/>
    <x v="22"/>
  </r>
  <r>
    <x v="5"/>
    <n v="221"/>
    <m/>
    <m/>
    <s v="77000000000"/>
    <s v="8436"/>
    <x v="28"/>
    <s v="53"/>
    <s v="2023"/>
    <s v="8"/>
    <n v="96.393176999999994"/>
    <n v="94.592219999999998"/>
    <n v="96.740431999999998"/>
    <x v="22"/>
  </r>
  <r>
    <x v="6"/>
    <n v="233"/>
    <m/>
    <m/>
    <s v="77000000000"/>
    <s v="8436"/>
    <x v="28"/>
    <s v="53"/>
    <s v="2023"/>
    <s v="9"/>
    <n v="99.891495000000006"/>
    <n v="120.16901300000001"/>
    <n v="97.056905999999998"/>
    <x v="22"/>
  </r>
  <r>
    <x v="7"/>
    <n v="245"/>
    <m/>
    <m/>
    <s v="77000000000"/>
    <s v="8436"/>
    <x v="28"/>
    <s v="53"/>
    <s v="2023"/>
    <s v="10"/>
    <n v="90.257424"/>
    <n v="99.770465999999999"/>
    <n v="96.378124999999997"/>
    <x v="22"/>
  </r>
  <r>
    <x v="8"/>
    <n v="248"/>
    <m/>
    <m/>
    <s v="77000000000"/>
    <s v="8436"/>
    <x v="28"/>
    <s v="53"/>
    <s v="2023"/>
    <s v="11"/>
    <n v="91.37227"/>
    <n v="105.39014"/>
    <n v="95.906863999999999"/>
    <x v="22"/>
  </r>
  <r>
    <x v="9"/>
    <n v="260"/>
    <m/>
    <m/>
    <s v="77000000000"/>
    <s v="8436"/>
    <x v="28"/>
    <s v="53"/>
    <s v="2023"/>
    <s v="12"/>
    <n v="95.885734999999997"/>
    <n v="105.688327"/>
    <n v="95.905034999999998"/>
    <x v="22"/>
  </r>
  <r>
    <x v="10"/>
    <n v="272"/>
    <m/>
    <m/>
    <s v="77000000000"/>
    <s v="8436"/>
    <x v="29"/>
    <s v="53"/>
    <s v="2023"/>
    <s v="1"/>
    <n v="101.73532899999999"/>
    <n v="86.920178000000007"/>
    <n v="101.73532899999999"/>
    <x v="23"/>
  </r>
  <r>
    <x v="11"/>
    <n v="284"/>
    <m/>
    <m/>
    <s v="77000000000"/>
    <s v="8436"/>
    <x v="29"/>
    <s v="53"/>
    <s v="2023"/>
    <s v="2"/>
    <n v="100.534223"/>
    <n v="114.454819"/>
    <n v="101.090748"/>
    <x v="23"/>
  </r>
  <r>
    <x v="0"/>
    <n v="291"/>
    <m/>
    <m/>
    <s v="77000000000"/>
    <s v="8436"/>
    <x v="29"/>
    <s v="53"/>
    <s v="2023"/>
    <s v="3"/>
    <n v="95.375355999999996"/>
    <n v="112.155193"/>
    <n v="98.872198999999995"/>
    <x v="23"/>
  </r>
  <r>
    <x v="1"/>
    <n v="298"/>
    <m/>
    <m/>
    <s v="77000000000"/>
    <s v="8436"/>
    <x v="29"/>
    <s v="53"/>
    <s v="2023"/>
    <s v="4"/>
    <n v="90.786034999999998"/>
    <n v="98.271236000000002"/>
    <n v="96.558800000000005"/>
    <x v="23"/>
  </r>
  <r>
    <x v="2"/>
    <n v="310"/>
    <m/>
    <m/>
    <s v="77000000000"/>
    <s v="8436"/>
    <x v="29"/>
    <s v="53"/>
    <s v="2023"/>
    <s v="5"/>
    <n v="98.347796000000002"/>
    <n v="91.663769000000002"/>
    <n v="96.907473999999993"/>
    <x v="23"/>
  </r>
  <r>
    <x v="3"/>
    <n v="322"/>
    <m/>
    <m/>
    <s v="77000000000"/>
    <s v="8436"/>
    <x v="29"/>
    <s v="53"/>
    <s v="2023"/>
    <s v="6"/>
    <n v="93.630216000000004"/>
    <n v="92.126918000000003"/>
    <n v="96.387455000000003"/>
    <x v="23"/>
  </r>
  <r>
    <x v="4"/>
    <n v="334"/>
    <m/>
    <m/>
    <s v="77000000000"/>
    <s v="8436"/>
    <x v="29"/>
    <s v="53"/>
    <s v="2023"/>
    <s v="7"/>
    <n v="99.978719999999996"/>
    <n v="81.977058999999997"/>
    <n v="96.777428"/>
    <x v="23"/>
  </r>
  <r>
    <x v="5"/>
    <n v="346"/>
    <m/>
    <m/>
    <s v="77000000000"/>
    <s v="8436"/>
    <x v="29"/>
    <s v="53"/>
    <s v="2023"/>
    <s v="8"/>
    <n v="96.393176999999994"/>
    <n v="94.592219999999998"/>
    <n v="96.740431999999998"/>
    <x v="23"/>
  </r>
  <r>
    <x v="6"/>
    <n v="358"/>
    <m/>
    <m/>
    <s v="77000000000"/>
    <s v="8436"/>
    <x v="29"/>
    <s v="53"/>
    <s v="2023"/>
    <s v="9"/>
    <n v="99.891495000000006"/>
    <n v="120.16901300000001"/>
    <n v="97.056905999999998"/>
    <x v="23"/>
  </r>
  <r>
    <x v="7"/>
    <n v="370"/>
    <m/>
    <m/>
    <s v="77000000000"/>
    <s v="8436"/>
    <x v="29"/>
    <s v="53"/>
    <s v="2023"/>
    <s v="10"/>
    <n v="90.257424"/>
    <n v="99.770465999999999"/>
    <n v="96.378124999999997"/>
    <x v="23"/>
  </r>
  <r>
    <x v="8"/>
    <n v="382"/>
    <m/>
    <m/>
    <s v="77000000000"/>
    <s v="8436"/>
    <x v="29"/>
    <s v="53"/>
    <s v="2023"/>
    <s v="11"/>
    <n v="91.37227"/>
    <n v="105.39014"/>
    <n v="95.906863999999999"/>
    <x v="23"/>
  </r>
  <r>
    <x v="9"/>
    <n v="394"/>
    <m/>
    <m/>
    <s v="77000000000"/>
    <s v="8436"/>
    <x v="29"/>
    <s v="53"/>
    <s v="2023"/>
    <s v="12"/>
    <n v="95.885734999999997"/>
    <n v="105.688327"/>
    <n v="95.905034999999998"/>
    <x v="23"/>
  </r>
  <r>
    <x v="10"/>
    <n v="406"/>
    <m/>
    <m/>
    <s v="77000000000"/>
    <s v="8436"/>
    <x v="30"/>
    <s v="53"/>
    <s v="2023"/>
    <s v="1"/>
    <n v="90.647048999999996"/>
    <n v="85.934956"/>
    <n v="90.647048999999996"/>
    <x v="24"/>
  </r>
  <r>
    <x v="11"/>
    <n v="418"/>
    <m/>
    <m/>
    <s v="77000000000"/>
    <s v="8436"/>
    <x v="30"/>
    <s v="53"/>
    <s v="2023"/>
    <s v="2"/>
    <n v="90.436289000000002"/>
    <n v="100.033593"/>
    <n v="90.541528"/>
    <x v="24"/>
  </r>
  <r>
    <x v="0"/>
    <n v="430"/>
    <m/>
    <m/>
    <s v="77000000000"/>
    <s v="8436"/>
    <x v="30"/>
    <s v="53"/>
    <s v="2023"/>
    <s v="3"/>
    <n v="94.022193000000001"/>
    <n v="115.35957000000001"/>
    <n v="91.784598000000003"/>
    <x v="24"/>
  </r>
  <r>
    <x v="1"/>
    <n v="442"/>
    <m/>
    <m/>
    <s v="77000000000"/>
    <s v="8436"/>
    <x v="30"/>
    <s v="53"/>
    <s v="2023"/>
    <s v="4"/>
    <n v="93.602697000000006"/>
    <n v="101.27139"/>
    <n v="92.269092999999998"/>
    <x v="24"/>
  </r>
  <r>
    <x v="2"/>
    <n v="453"/>
    <m/>
    <m/>
    <s v="77000000000"/>
    <s v="8436"/>
    <x v="30"/>
    <s v="53"/>
    <s v="2023"/>
    <s v="5"/>
    <n v="95.255042000000003"/>
    <n v="95.218176"/>
    <n v="92.865020000000001"/>
    <x v="24"/>
  </r>
  <r>
    <x v="3"/>
    <n v="464"/>
    <m/>
    <m/>
    <s v="77000000000"/>
    <s v="8436"/>
    <x v="30"/>
    <s v="53"/>
    <s v="2023"/>
    <s v="6"/>
    <n v="92.972370999999995"/>
    <n v="92.223658"/>
    <n v="92.882052000000002"/>
    <x v="24"/>
  </r>
  <r>
    <x v="4"/>
    <n v="475"/>
    <m/>
    <m/>
    <s v="77000000000"/>
    <s v="8436"/>
    <x v="30"/>
    <s v="53"/>
    <s v="2023"/>
    <s v="7"/>
    <n v="89.305526"/>
    <n v="95.288144000000003"/>
    <n v="92.395694000000006"/>
    <x v="24"/>
  </r>
  <r>
    <x v="5"/>
    <n v="487"/>
    <m/>
    <m/>
    <s v="77000000000"/>
    <s v="8436"/>
    <x v="30"/>
    <s v="53"/>
    <s v="2023"/>
    <s v="8"/>
    <n v="94.335144"/>
    <n v="107.50878400000001"/>
    <n v="92.631484"/>
    <x v="24"/>
  </r>
  <r>
    <x v="6"/>
    <n v="499"/>
    <m/>
    <m/>
    <s v="77000000000"/>
    <s v="8436"/>
    <x v="30"/>
    <s v="53"/>
    <s v="2023"/>
    <s v="9"/>
    <n v="95.787013000000002"/>
    <n v="102.87522199999999"/>
    <n v="92.977543999999995"/>
    <x v="24"/>
  </r>
  <r>
    <x v="7"/>
    <n v="511"/>
    <m/>
    <m/>
    <s v="77000000000"/>
    <s v="8436"/>
    <x v="30"/>
    <s v="53"/>
    <s v="2023"/>
    <s v="10"/>
    <n v="114.490944"/>
    <n v="119.376476"/>
    <n v="95.101288999999994"/>
    <x v="24"/>
  </r>
  <r>
    <x v="8"/>
    <n v="523"/>
    <m/>
    <m/>
    <s v="77000000000"/>
    <s v="8436"/>
    <x v="30"/>
    <s v="53"/>
    <s v="2023"/>
    <s v="11"/>
    <n v="102.730054"/>
    <n v="87.962125999999998"/>
    <n v="95.774420000000006"/>
    <x v="24"/>
  </r>
  <r>
    <x v="9"/>
    <n v="527"/>
    <m/>
    <m/>
    <s v="77000000000"/>
    <s v="8436"/>
    <x v="30"/>
    <s v="53"/>
    <s v="2023"/>
    <s v="12"/>
    <n v="100.01233499999999"/>
    <n v="102.47717799999999"/>
    <n v="96.134580999999997"/>
    <x v="24"/>
  </r>
  <r>
    <x v="10"/>
    <n v="539"/>
    <m/>
    <m/>
    <s v="77000000000"/>
    <s v="8436"/>
    <x v="31"/>
    <s v="53"/>
    <s v="2023"/>
    <s v="1"/>
    <n v="90.705697000000001"/>
    <n v="86.271413999999993"/>
    <n v="90.705697000000001"/>
    <x v="25"/>
  </r>
  <r>
    <x v="11"/>
    <n v="551"/>
    <m/>
    <m/>
    <s v="77000000000"/>
    <s v="8436"/>
    <x v="31"/>
    <s v="53"/>
    <s v="2023"/>
    <s v="2"/>
    <n v="90.704567999999995"/>
    <n v="100.288461"/>
    <n v="90.705132000000006"/>
    <x v="25"/>
  </r>
  <r>
    <x v="0"/>
    <n v="555"/>
    <m/>
    <m/>
    <s v="77000000000"/>
    <s v="8436"/>
    <x v="31"/>
    <s v="53"/>
    <s v="2023"/>
    <s v="3"/>
    <n v="94.039610999999994"/>
    <n v="114.93598"/>
    <n v="91.895391000000004"/>
    <x v="25"/>
  </r>
  <r>
    <x v="1"/>
    <n v="559"/>
    <m/>
    <m/>
    <s v="77000000000"/>
    <s v="8436"/>
    <x v="31"/>
    <s v="53"/>
    <s v="2023"/>
    <s v="4"/>
    <n v="93.072909999999993"/>
    <n v="99.817396000000002"/>
    <n v="92.207088999999996"/>
    <x v="25"/>
  </r>
  <r>
    <x v="2"/>
    <n v="565"/>
    <m/>
    <m/>
    <s v="77000000000"/>
    <s v="8436"/>
    <x v="31"/>
    <s v="53"/>
    <s v="2023"/>
    <s v="5"/>
    <n v="92.652186999999998"/>
    <n v="94.475853000000001"/>
    <n v="92.296456000000006"/>
    <x v="25"/>
  </r>
  <r>
    <x v="3"/>
    <n v="571"/>
    <m/>
    <m/>
    <s v="77000000000"/>
    <s v="8436"/>
    <x v="31"/>
    <s v="53"/>
    <s v="2023"/>
    <s v="6"/>
    <n v="92.284906000000007"/>
    <n v="94.609667000000002"/>
    <n v="92.294606000000002"/>
    <x v="25"/>
  </r>
  <r>
    <x v="4"/>
    <n v="577"/>
    <m/>
    <m/>
    <s v="77000000000"/>
    <s v="8436"/>
    <x v="31"/>
    <s v="53"/>
    <s v="2023"/>
    <s v="7"/>
    <n v="88.719455999999994"/>
    <n v="95.558259000000007"/>
    <n v="91.803597999999994"/>
    <x v="25"/>
  </r>
  <r>
    <x v="5"/>
    <n v="583"/>
    <m/>
    <m/>
    <s v="77000000000"/>
    <s v="8436"/>
    <x v="31"/>
    <s v="53"/>
    <s v="2023"/>
    <s v="8"/>
    <n v="94.395624999999995"/>
    <n v="106.686029"/>
    <n v="92.117343000000005"/>
    <x v="25"/>
  </r>
  <r>
    <x v="6"/>
    <n v="589"/>
    <m/>
    <m/>
    <s v="77000000000"/>
    <s v="8436"/>
    <x v="31"/>
    <s v="53"/>
    <s v="2023"/>
    <s v="9"/>
    <n v="96.039759000000004"/>
    <n v="102.945938"/>
    <n v="92.545323999999994"/>
    <x v="25"/>
  </r>
  <r>
    <x v="7"/>
    <n v="595"/>
    <m/>
    <m/>
    <s v="77000000000"/>
    <s v="8436"/>
    <x v="31"/>
    <s v="53"/>
    <s v="2023"/>
    <s v="10"/>
    <n v="114.607612"/>
    <n v="119.362027"/>
    <n v="94.716222000000002"/>
    <x v="25"/>
  </r>
  <r>
    <x v="8"/>
    <n v="601"/>
    <m/>
    <m/>
    <s v="77000000000"/>
    <s v="8436"/>
    <x v="31"/>
    <s v="53"/>
    <s v="2023"/>
    <s v="11"/>
    <n v="103.06828899999999"/>
    <n v="87.883064000000005"/>
    <n v="95.448884000000007"/>
    <x v="25"/>
  </r>
  <r>
    <x v="9"/>
    <n v="613"/>
    <m/>
    <m/>
    <s v="77000000000"/>
    <s v="8436"/>
    <x v="31"/>
    <s v="53"/>
    <s v="2023"/>
    <s v="12"/>
    <n v="100.374679"/>
    <n v="102.761714"/>
    <n v="95.866206000000005"/>
    <x v="25"/>
  </r>
  <r>
    <x v="10"/>
    <n v="625"/>
    <m/>
    <m/>
    <s v="77000000000"/>
    <s v="8436"/>
    <x v="32"/>
    <s v="53"/>
    <s v="2023"/>
    <s v="1"/>
    <n v="85.651646"/>
    <n v="70.652877000000004"/>
    <n v="85.651646"/>
    <x v="26"/>
  </r>
  <r>
    <x v="11"/>
    <n v="637"/>
    <m/>
    <m/>
    <s v="77000000000"/>
    <s v="8436"/>
    <x v="32"/>
    <s v="53"/>
    <s v="2023"/>
    <s v="2"/>
    <n v="76.839468999999994"/>
    <n v="89.005212999999998"/>
    <n v="81.262973000000002"/>
    <x v="26"/>
  </r>
  <r>
    <x v="0"/>
    <n v="647"/>
    <m/>
    <m/>
    <s v="77000000000"/>
    <s v="8436"/>
    <x v="32"/>
    <s v="53"/>
    <s v="2023"/>
    <s v="3"/>
    <n v="91.236985000000004"/>
    <n v="137.25495000000001"/>
    <n v="84.907066999999998"/>
    <x v="26"/>
  </r>
  <r>
    <x v="1"/>
    <n v="657"/>
    <m/>
    <m/>
    <s v="77000000000"/>
    <s v="8436"/>
    <x v="32"/>
    <s v="53"/>
    <s v="2023"/>
    <s v="4"/>
    <n v="109.439453"/>
    <n v="168.466206"/>
    <n v="93.226472999999999"/>
    <x v="26"/>
  </r>
  <r>
    <x v="2"/>
    <n v="667"/>
    <m/>
    <m/>
    <s v="77000000000"/>
    <s v="8436"/>
    <x v="32"/>
    <s v="53"/>
    <s v="2023"/>
    <s v="5"/>
    <n v="248.21829099999999"/>
    <n v="115.322442"/>
    <n v="116.020931"/>
    <x v="26"/>
  </r>
  <r>
    <x v="3"/>
    <n v="679"/>
    <m/>
    <m/>
    <s v="77000000000"/>
    <s v="8436"/>
    <x v="32"/>
    <s v="53"/>
    <s v="2023"/>
    <s v="6"/>
    <n v="149.74922599999999"/>
    <n v="39.095132"/>
    <n v="118.955687"/>
    <x v="26"/>
  </r>
  <r>
    <x v="4"/>
    <n v="691"/>
    <m/>
    <m/>
    <s v="77000000000"/>
    <s v="8436"/>
    <x v="32"/>
    <s v="53"/>
    <s v="2023"/>
    <s v="7"/>
    <n v="147.43053599999999"/>
    <n v="80.648526000000004"/>
    <n v="120.850257"/>
    <x v="26"/>
  </r>
  <r>
    <x v="5"/>
    <n v="703"/>
    <m/>
    <m/>
    <s v="77000000000"/>
    <s v="8436"/>
    <x v="32"/>
    <s v="53"/>
    <s v="2023"/>
    <s v="8"/>
    <n v="91.876332000000005"/>
    <n v="162.87513999999999"/>
    <n v="116.55819700000001"/>
    <x v="26"/>
  </r>
  <r>
    <x v="6"/>
    <n v="715"/>
    <m/>
    <m/>
    <s v="77000000000"/>
    <s v="8436"/>
    <x v="32"/>
    <s v="53"/>
    <s v="2023"/>
    <s v="9"/>
    <n v="83.189220000000006"/>
    <n v="96.607691000000003"/>
    <n v="112.003906"/>
    <x v="26"/>
  </r>
  <r>
    <x v="7"/>
    <n v="727"/>
    <m/>
    <m/>
    <s v="77000000000"/>
    <s v="8436"/>
    <x v="32"/>
    <s v="53"/>
    <s v="2023"/>
    <s v="10"/>
    <n v="106.678314"/>
    <n v="120.68423199999999"/>
    <n v="111.39772000000001"/>
    <x v="26"/>
  </r>
  <r>
    <x v="8"/>
    <n v="739"/>
    <m/>
    <m/>
    <s v="77000000000"/>
    <s v="8436"/>
    <x v="32"/>
    <s v="53"/>
    <s v="2023"/>
    <s v="11"/>
    <n v="85.023306000000005"/>
    <n v="88.258107999999993"/>
    <n v="108.445438"/>
    <x v="26"/>
  </r>
  <r>
    <x v="9"/>
    <n v="751"/>
    <m/>
    <m/>
    <s v="77000000000"/>
    <s v="8436"/>
    <x v="32"/>
    <s v="53"/>
    <s v="2023"/>
    <s v="12"/>
    <n v="79.896024999999995"/>
    <n v="90.164270999999999"/>
    <n v="105.6765"/>
    <x v="26"/>
  </r>
  <r>
    <x v="11"/>
    <n v="763"/>
    <m/>
    <m/>
    <s v="77000000000"/>
    <s v="8436"/>
    <x v="33"/>
    <s v="53"/>
    <s v="2023"/>
    <s v="2"/>
    <n v="0"/>
    <n v="50"/>
    <n v="0"/>
    <x v="27"/>
  </r>
  <r>
    <x v="0"/>
    <n v="775"/>
    <m/>
    <m/>
    <s v="77000000000"/>
    <s v="8436"/>
    <x v="33"/>
    <s v="53"/>
    <s v="2023"/>
    <s v="3"/>
    <n v="0"/>
    <n v="200"/>
    <n v="0"/>
    <x v="27"/>
  </r>
  <r>
    <x v="1"/>
    <n v="787"/>
    <m/>
    <m/>
    <s v="77000000000"/>
    <s v="8436"/>
    <x v="33"/>
    <s v="53"/>
    <s v="2023"/>
    <s v="4"/>
    <n v="0"/>
    <n v="75"/>
    <n v="0"/>
    <x v="27"/>
  </r>
  <r>
    <x v="2"/>
    <n v="799"/>
    <m/>
    <m/>
    <s v="77000000000"/>
    <s v="8436"/>
    <x v="33"/>
    <s v="53"/>
    <s v="2023"/>
    <s v="5"/>
    <n v="0"/>
    <n v="100"/>
    <n v="0"/>
    <x v="27"/>
  </r>
  <r>
    <x v="3"/>
    <n v="811"/>
    <m/>
    <m/>
    <s v="77000000000"/>
    <s v="8436"/>
    <x v="33"/>
    <s v="53"/>
    <s v="2023"/>
    <s v="6"/>
    <n v="0"/>
    <n v="100"/>
    <n v="0"/>
    <x v="27"/>
  </r>
  <r>
    <x v="4"/>
    <n v="823"/>
    <m/>
    <m/>
    <s v="77000000000"/>
    <s v="8436"/>
    <x v="33"/>
    <s v="53"/>
    <s v="2023"/>
    <s v="7"/>
    <n v="0"/>
    <n v="100"/>
    <n v="0"/>
    <x v="27"/>
  </r>
  <r>
    <x v="7"/>
    <n v="835"/>
    <m/>
    <m/>
    <s v="77000000000"/>
    <s v="8436"/>
    <x v="33"/>
    <s v="53"/>
    <s v="2023"/>
    <s v="10"/>
    <n v="0"/>
    <n v="100"/>
    <n v="0"/>
    <x v="27"/>
  </r>
  <r>
    <x v="8"/>
    <n v="847"/>
    <m/>
    <m/>
    <s v="77000000000"/>
    <s v="8436"/>
    <x v="33"/>
    <s v="53"/>
    <s v="2023"/>
    <s v="11"/>
    <n v="0"/>
    <n v="200"/>
    <n v="0"/>
    <x v="27"/>
  </r>
  <r>
    <x v="9"/>
    <n v="859"/>
    <m/>
    <m/>
    <s v="77000000000"/>
    <s v="8436"/>
    <x v="33"/>
    <s v="53"/>
    <s v="2023"/>
    <s v="12"/>
    <n v="0"/>
    <n v="100"/>
    <n v="0"/>
    <x v="27"/>
  </r>
  <r>
    <x v="10"/>
    <n v="871"/>
    <m/>
    <m/>
    <s v="77000000000"/>
    <s v="8436"/>
    <x v="34"/>
    <s v="53"/>
    <s v="2023"/>
    <s v="1"/>
    <n v="66.101695000000007"/>
    <n v="59.090909000000003"/>
    <n v="66.101695000000007"/>
    <x v="28"/>
  </r>
  <r>
    <x v="11"/>
    <n v="3"/>
    <m/>
    <m/>
    <s v="77000000000"/>
    <s v="8436"/>
    <x v="34"/>
    <s v="53"/>
    <s v="2023"/>
    <s v="2"/>
    <n v="76.785713999999999"/>
    <n v="110.25641"/>
    <n v="71.304348000000005"/>
    <x v="28"/>
  </r>
  <r>
    <x v="0"/>
    <n v="15"/>
    <m/>
    <m/>
    <s v="77000000000"/>
    <s v="8436"/>
    <x v="34"/>
    <s v="53"/>
    <s v="2023"/>
    <s v="3"/>
    <n v="72.857142999999994"/>
    <n v="118.604651"/>
    <n v="71.891891999999999"/>
    <x v="28"/>
  </r>
  <r>
    <x v="1"/>
    <n v="27"/>
    <m/>
    <m/>
    <s v="77000000000"/>
    <s v="8436"/>
    <x v="34"/>
    <s v="53"/>
    <s v="2023"/>
    <s v="4"/>
    <n v="103.846154"/>
    <n v="105.88235299999999"/>
    <n v="78.902953999999994"/>
    <x v="28"/>
  </r>
  <r>
    <x v="2"/>
    <n v="39"/>
    <m/>
    <m/>
    <s v="77000000000"/>
    <s v="8436"/>
    <x v="34"/>
    <s v="53"/>
    <s v="2023"/>
    <s v="5"/>
    <n v="91.549295999999998"/>
    <n v="120.37036999999999"/>
    <n v="81.818181999999993"/>
    <x v="28"/>
  </r>
  <r>
    <x v="3"/>
    <n v="51"/>
    <m/>
    <m/>
    <s v="77000000000"/>
    <s v="8436"/>
    <x v="34"/>
    <s v="53"/>
    <s v="2023"/>
    <s v="6"/>
    <n v="60.909090999999997"/>
    <n v="103.07692299999999"/>
    <n v="76.315788999999995"/>
    <x v="28"/>
  </r>
  <r>
    <x v="4"/>
    <n v="63"/>
    <m/>
    <m/>
    <s v="77000000000"/>
    <s v="8436"/>
    <x v="34"/>
    <s v="53"/>
    <s v="2023"/>
    <s v="7"/>
    <n v="103.125"/>
    <n v="98.507463000000001"/>
    <n v="79.875518999999997"/>
    <x v="28"/>
  </r>
  <r>
    <x v="5"/>
    <n v="75"/>
    <m/>
    <m/>
    <s v="77000000000"/>
    <s v="8436"/>
    <x v="34"/>
    <s v="53"/>
    <s v="2023"/>
    <s v="8"/>
    <n v="110.16949200000001"/>
    <n v="98.484848"/>
    <n v="83.179298000000003"/>
    <x v="28"/>
  </r>
  <r>
    <x v="6"/>
    <n v="87"/>
    <m/>
    <m/>
    <s v="77000000000"/>
    <s v="8436"/>
    <x v="34"/>
    <s v="53"/>
    <s v="2023"/>
    <s v="9"/>
    <n v="112.962963"/>
    <n v="93.846153999999999"/>
    <n v="85.882352999999995"/>
    <x v="28"/>
  </r>
  <r>
    <x v="7"/>
    <n v="99"/>
    <m/>
    <m/>
    <s v="77000000000"/>
    <s v="8436"/>
    <x v="34"/>
    <s v="53"/>
    <s v="2023"/>
    <s v="10"/>
    <n v="114.814815"/>
    <n v="101.63934399999999"/>
    <n v="88.289676"/>
    <x v="28"/>
  </r>
  <r>
    <x v="8"/>
    <n v="111"/>
    <m/>
    <m/>
    <s v="77000000000"/>
    <s v="8436"/>
    <x v="34"/>
    <s v="53"/>
    <s v="2023"/>
    <s v="11"/>
    <n v="118.367347"/>
    <n v="93.548387000000005"/>
    <n v="90.401145999999997"/>
    <x v="28"/>
  </r>
  <r>
    <x v="9"/>
    <n v="123"/>
    <m/>
    <m/>
    <s v="77000000000"/>
    <s v="8436"/>
    <x v="34"/>
    <s v="53"/>
    <s v="2023"/>
    <s v="12"/>
    <n v="110.606061"/>
    <n v="125.86206900000001"/>
    <n v="92.146597"/>
    <x v="28"/>
  </r>
  <r>
    <x v="10"/>
    <n v="135"/>
    <m/>
    <m/>
    <s v="77000000000"/>
    <s v="8436"/>
    <x v="35"/>
    <s v="53"/>
    <s v="2023"/>
    <s v="1"/>
    <n v="66.101695000000007"/>
    <n v="59.090909000000003"/>
    <n v="66.101695000000007"/>
    <x v="29"/>
  </r>
  <r>
    <x v="11"/>
    <n v="165"/>
    <m/>
    <m/>
    <s v="77000000000"/>
    <s v="8436"/>
    <x v="35"/>
    <s v="53"/>
    <s v="2023"/>
    <s v="2"/>
    <n v="76.785713999999999"/>
    <n v="110.25641"/>
    <n v="71.304348000000005"/>
    <x v="29"/>
  </r>
  <r>
    <x v="0"/>
    <n v="177"/>
    <m/>
    <m/>
    <s v="77000000000"/>
    <s v="8436"/>
    <x v="35"/>
    <s v="53"/>
    <s v="2023"/>
    <s v="3"/>
    <n v="72.857142999999994"/>
    <n v="118.604651"/>
    <n v="71.891891999999999"/>
    <x v="29"/>
  </r>
  <r>
    <x v="1"/>
    <n v="189"/>
    <m/>
    <m/>
    <s v="77000000000"/>
    <s v="8436"/>
    <x v="35"/>
    <s v="53"/>
    <s v="2023"/>
    <s v="4"/>
    <n v="103.846154"/>
    <n v="105.88235299999999"/>
    <n v="78.902953999999994"/>
    <x v="29"/>
  </r>
  <r>
    <x v="2"/>
    <n v="201"/>
    <m/>
    <m/>
    <s v="77000000000"/>
    <s v="8436"/>
    <x v="35"/>
    <s v="53"/>
    <s v="2023"/>
    <s v="5"/>
    <n v="91.549295999999998"/>
    <n v="120.37036999999999"/>
    <n v="81.818181999999993"/>
    <x v="29"/>
  </r>
  <r>
    <x v="3"/>
    <n v="213"/>
    <m/>
    <m/>
    <s v="77000000000"/>
    <s v="8436"/>
    <x v="35"/>
    <s v="53"/>
    <s v="2023"/>
    <s v="6"/>
    <n v="60.909090999999997"/>
    <n v="103.07692299999999"/>
    <n v="76.315788999999995"/>
    <x v="29"/>
  </r>
  <r>
    <x v="4"/>
    <n v="225"/>
    <m/>
    <m/>
    <s v="77000000000"/>
    <s v="8436"/>
    <x v="35"/>
    <s v="53"/>
    <s v="2023"/>
    <s v="7"/>
    <n v="103.125"/>
    <n v="98.507463000000001"/>
    <n v="79.875518999999997"/>
    <x v="29"/>
  </r>
  <r>
    <x v="5"/>
    <n v="237"/>
    <m/>
    <m/>
    <s v="77000000000"/>
    <s v="8436"/>
    <x v="35"/>
    <s v="53"/>
    <s v="2023"/>
    <s v="8"/>
    <n v="110.16949200000001"/>
    <n v="98.484848"/>
    <n v="83.179298000000003"/>
    <x v="29"/>
  </r>
  <r>
    <x v="6"/>
    <n v="252"/>
    <m/>
    <m/>
    <s v="77000000000"/>
    <s v="8436"/>
    <x v="35"/>
    <s v="53"/>
    <s v="2023"/>
    <s v="9"/>
    <n v="112.962963"/>
    <n v="93.846153999999999"/>
    <n v="85.882352999999995"/>
    <x v="29"/>
  </r>
  <r>
    <x v="7"/>
    <n v="264"/>
    <m/>
    <m/>
    <s v="77000000000"/>
    <s v="8436"/>
    <x v="35"/>
    <s v="53"/>
    <s v="2023"/>
    <s v="10"/>
    <n v="114.814815"/>
    <n v="101.63934399999999"/>
    <n v="88.289676"/>
    <x v="29"/>
  </r>
  <r>
    <x v="8"/>
    <n v="276"/>
    <m/>
    <m/>
    <s v="77000000000"/>
    <s v="8436"/>
    <x v="35"/>
    <s v="53"/>
    <s v="2023"/>
    <s v="11"/>
    <n v="118.367347"/>
    <n v="93.548387000000005"/>
    <n v="90.401145999999997"/>
    <x v="29"/>
  </r>
  <r>
    <x v="9"/>
    <n v="302"/>
    <m/>
    <m/>
    <s v="77000000000"/>
    <s v="8436"/>
    <x v="35"/>
    <s v="53"/>
    <s v="2023"/>
    <s v="12"/>
    <n v="110.606061"/>
    <n v="125.86206900000001"/>
    <n v="92.146597"/>
    <x v="29"/>
  </r>
  <r>
    <x v="10"/>
    <n v="314"/>
    <m/>
    <m/>
    <s v="77000000000"/>
    <s v="8436"/>
    <x v="36"/>
    <s v="53"/>
    <s v="2023"/>
    <s v="1"/>
    <n v="96.789997999999997"/>
    <n v="83.083331000000001"/>
    <n v="96.789997999999997"/>
    <x v="30"/>
  </r>
  <r>
    <x v="11"/>
    <n v="326"/>
    <m/>
    <m/>
    <s v="77000000000"/>
    <s v="8436"/>
    <x v="36"/>
    <s v="53"/>
    <s v="2023"/>
    <s v="2"/>
    <n v="101.02499"/>
    <n v="101.27109"/>
    <n v="98.876159999999999"/>
    <x v="30"/>
  </r>
  <r>
    <x v="0"/>
    <n v="338"/>
    <m/>
    <m/>
    <s v="77000000000"/>
    <s v="8436"/>
    <x v="36"/>
    <s v="53"/>
    <s v="2023"/>
    <s v="3"/>
    <n v="96.733866000000006"/>
    <n v="112.743056"/>
    <n v="98.089789999999994"/>
    <x v="30"/>
  </r>
  <r>
    <x v="1"/>
    <n v="350"/>
    <m/>
    <m/>
    <s v="77000000000"/>
    <s v="8436"/>
    <x v="36"/>
    <s v="53"/>
    <s v="2023"/>
    <s v="4"/>
    <n v="103.954932"/>
    <n v="91.052511999999993"/>
    <n v="99.480531999999997"/>
    <x v="30"/>
  </r>
  <r>
    <x v="2"/>
    <n v="362"/>
    <m/>
    <m/>
    <s v="77000000000"/>
    <s v="8436"/>
    <x v="36"/>
    <s v="53"/>
    <s v="2023"/>
    <s v="5"/>
    <n v="123.33643000000001"/>
    <n v="117.50072400000001"/>
    <n v="104.02117800000001"/>
    <x v="30"/>
  </r>
  <r>
    <x v="3"/>
    <n v="374"/>
    <m/>
    <m/>
    <s v="77000000000"/>
    <s v="8436"/>
    <x v="36"/>
    <s v="53"/>
    <s v="2023"/>
    <s v="6"/>
    <n v="111.641042"/>
    <n v="100.38925"/>
    <n v="105.35055"/>
    <x v="30"/>
  </r>
  <r>
    <x v="4"/>
    <n v="386"/>
    <m/>
    <m/>
    <s v="77000000000"/>
    <s v="8436"/>
    <x v="36"/>
    <s v="53"/>
    <s v="2023"/>
    <s v="7"/>
    <n v="110.43479499999999"/>
    <n v="104.171504"/>
    <n v="106.13852300000001"/>
    <x v="30"/>
  </r>
  <r>
    <x v="5"/>
    <n v="398"/>
    <m/>
    <m/>
    <s v="77000000000"/>
    <s v="8436"/>
    <x v="36"/>
    <s v="53"/>
    <s v="2023"/>
    <s v="8"/>
    <n v="95.496345000000005"/>
    <n v="102.71101400000001"/>
    <n v="104.47395299999999"/>
    <x v="30"/>
  </r>
  <r>
    <x v="6"/>
    <n v="410"/>
    <m/>
    <m/>
    <s v="77000000000"/>
    <s v="8436"/>
    <x v="36"/>
    <s v="53"/>
    <s v="2023"/>
    <s v="9"/>
    <n v="115.99150400000001"/>
    <n v="107.85360300000001"/>
    <n v="105.874324"/>
    <x v="30"/>
  </r>
  <r>
    <x v="7"/>
    <n v="422"/>
    <m/>
    <m/>
    <s v="77000000000"/>
    <s v="8436"/>
    <x v="36"/>
    <s v="53"/>
    <s v="2023"/>
    <s v="10"/>
    <n v="100.770852"/>
    <n v="86.751306"/>
    <n v="105.323266"/>
    <x v="30"/>
  </r>
  <r>
    <x v="8"/>
    <n v="434"/>
    <m/>
    <m/>
    <s v="77000000000"/>
    <s v="8436"/>
    <x v="36"/>
    <s v="53"/>
    <s v="2023"/>
    <s v="11"/>
    <n v="138.681366"/>
    <n v="111.06844700000001"/>
    <n v="107.99843799999999"/>
    <x v="30"/>
  </r>
  <r>
    <x v="9"/>
    <n v="445"/>
    <m/>
    <m/>
    <s v="77000000000"/>
    <s v="8436"/>
    <x v="36"/>
    <s v="53"/>
    <s v="2023"/>
    <s v="12"/>
    <n v="124.781847"/>
    <n v="110.147643"/>
    <n v="109.499369"/>
    <x v="30"/>
  </r>
  <r>
    <x v="10"/>
    <n v="456"/>
    <m/>
    <m/>
    <s v="77000000000"/>
    <s v="8436"/>
    <x v="37"/>
    <s v="53"/>
    <s v="2023"/>
    <s v="1"/>
    <n v="147.95360199999999"/>
    <n v="70.148984999999996"/>
    <n v="147.95360199999999"/>
    <x v="31"/>
  </r>
  <r>
    <x v="11"/>
    <n v="467"/>
    <m/>
    <m/>
    <s v="77000000000"/>
    <s v="8436"/>
    <x v="37"/>
    <s v="53"/>
    <s v="2023"/>
    <s v="2"/>
    <n v="165.15018000000001"/>
    <n v="119.19519699999999"/>
    <n v="156.833967"/>
    <x v="31"/>
  </r>
  <r>
    <x v="0"/>
    <n v="479"/>
    <m/>
    <m/>
    <s v="77000000000"/>
    <s v="8436"/>
    <x v="37"/>
    <s v="53"/>
    <s v="2023"/>
    <s v="3"/>
    <n v="131.77126699999999"/>
    <n v="124.93870800000001"/>
    <n v="145.62863300000001"/>
    <x v="31"/>
  </r>
  <r>
    <x v="1"/>
    <n v="491"/>
    <m/>
    <m/>
    <s v="77000000000"/>
    <s v="8436"/>
    <x v="37"/>
    <s v="53"/>
    <s v="2023"/>
    <s v="4"/>
    <n v="110.897347"/>
    <n v="86.146900000000002"/>
    <n v="134.72420399999999"/>
    <x v="31"/>
  </r>
  <r>
    <x v="2"/>
    <n v="503"/>
    <m/>
    <m/>
    <s v="77000000000"/>
    <s v="8436"/>
    <x v="37"/>
    <s v="53"/>
    <s v="2023"/>
    <s v="5"/>
    <n v="98.039045000000002"/>
    <n v="132.74912900000001"/>
    <n v="122.97033999999999"/>
    <x v="31"/>
  </r>
  <r>
    <x v="3"/>
    <n v="515"/>
    <m/>
    <m/>
    <s v="77000000000"/>
    <s v="8436"/>
    <x v="37"/>
    <s v="53"/>
    <s v="2023"/>
    <s v="6"/>
    <n v="90.508353"/>
    <n v="112.003114"/>
    <n v="113.88391799999999"/>
    <x v="31"/>
  </r>
  <r>
    <x v="4"/>
    <n v="531"/>
    <m/>
    <m/>
    <s v="77000000000"/>
    <s v="8436"/>
    <x v="37"/>
    <s v="53"/>
    <s v="2023"/>
    <s v="7"/>
    <n v="100.933302"/>
    <n v="63.340899999999998"/>
    <n v="112.10740300000001"/>
    <x v="31"/>
  </r>
  <r>
    <x v="5"/>
    <n v="543"/>
    <m/>
    <m/>
    <s v="77000000000"/>
    <s v="8436"/>
    <x v="37"/>
    <s v="53"/>
    <s v="2023"/>
    <s v="8"/>
    <n v="120.892162"/>
    <n v="106.937122"/>
    <n v="113.06591400000001"/>
    <x v="31"/>
  </r>
  <r>
    <x v="6"/>
    <n v="605"/>
    <m/>
    <m/>
    <s v="77000000000"/>
    <s v="8436"/>
    <x v="37"/>
    <s v="53"/>
    <s v="2023"/>
    <s v="9"/>
    <n v="91.020313000000002"/>
    <n v="77.870520999999997"/>
    <n v="110.830359"/>
    <x v="31"/>
  </r>
  <r>
    <x v="7"/>
    <n v="617"/>
    <m/>
    <m/>
    <s v="77000000000"/>
    <s v="8436"/>
    <x v="37"/>
    <s v="53"/>
    <s v="2023"/>
    <s v="10"/>
    <n v="100.475379"/>
    <n v="103.307118"/>
    <n v="109.932833"/>
    <x v="31"/>
  </r>
  <r>
    <x v="8"/>
    <n v="629"/>
    <m/>
    <m/>
    <s v="77000000000"/>
    <s v="8436"/>
    <x v="37"/>
    <s v="53"/>
    <s v="2023"/>
    <s v="11"/>
    <n v="110.40301100000001"/>
    <n v="112.346535"/>
    <n v="109.971109"/>
    <x v="31"/>
  </r>
  <r>
    <x v="9"/>
    <n v="639"/>
    <m/>
    <m/>
    <s v="77000000000"/>
    <s v="8436"/>
    <x v="37"/>
    <s v="53"/>
    <s v="2023"/>
    <s v="12"/>
    <n v="88.148690000000002"/>
    <n v="107.612207"/>
    <n v="107.81348800000001"/>
    <x v="31"/>
  </r>
  <r>
    <x v="10"/>
    <n v="649"/>
    <m/>
    <m/>
    <s v="77000000000"/>
    <s v="8436"/>
    <x v="38"/>
    <s v="53"/>
    <s v="2023"/>
    <s v="1"/>
    <n v="147.95360199999999"/>
    <n v="70.148984999999996"/>
    <n v="147.95360199999999"/>
    <x v="31"/>
  </r>
  <r>
    <x v="11"/>
    <n v="659"/>
    <m/>
    <m/>
    <s v="77000000000"/>
    <s v="8436"/>
    <x v="38"/>
    <s v="53"/>
    <s v="2023"/>
    <s v="2"/>
    <n v="165.15018000000001"/>
    <n v="119.19519699999999"/>
    <n v="156.833967"/>
    <x v="31"/>
  </r>
  <r>
    <x v="0"/>
    <n v="671"/>
    <m/>
    <m/>
    <s v="77000000000"/>
    <s v="8436"/>
    <x v="38"/>
    <s v="53"/>
    <s v="2023"/>
    <s v="3"/>
    <n v="131.77126699999999"/>
    <n v="124.93870800000001"/>
    <n v="145.62863300000001"/>
    <x v="31"/>
  </r>
  <r>
    <x v="1"/>
    <n v="683"/>
    <m/>
    <m/>
    <s v="77000000000"/>
    <s v="8436"/>
    <x v="38"/>
    <s v="53"/>
    <s v="2023"/>
    <s v="4"/>
    <n v="110.897347"/>
    <n v="86.146900000000002"/>
    <n v="134.72420399999999"/>
    <x v="31"/>
  </r>
  <r>
    <x v="2"/>
    <n v="695"/>
    <m/>
    <m/>
    <s v="77000000000"/>
    <s v="8436"/>
    <x v="38"/>
    <s v="53"/>
    <s v="2023"/>
    <s v="5"/>
    <n v="98.039045000000002"/>
    <n v="132.74912900000001"/>
    <n v="122.97033999999999"/>
    <x v="31"/>
  </r>
  <r>
    <x v="3"/>
    <n v="707"/>
    <m/>
    <m/>
    <s v="77000000000"/>
    <s v="8436"/>
    <x v="38"/>
    <s v="53"/>
    <s v="2023"/>
    <s v="6"/>
    <n v="90.508353"/>
    <n v="112.003114"/>
    <n v="113.88391799999999"/>
    <x v="31"/>
  </r>
  <r>
    <x v="4"/>
    <n v="719"/>
    <m/>
    <m/>
    <s v="77000000000"/>
    <s v="8436"/>
    <x v="38"/>
    <s v="53"/>
    <s v="2023"/>
    <s v="7"/>
    <n v="100.933302"/>
    <n v="63.340899999999998"/>
    <n v="112.10740300000001"/>
    <x v="31"/>
  </r>
  <r>
    <x v="5"/>
    <n v="731"/>
    <m/>
    <m/>
    <s v="77000000000"/>
    <s v="8436"/>
    <x v="38"/>
    <s v="53"/>
    <s v="2023"/>
    <s v="8"/>
    <n v="120.892162"/>
    <n v="106.937122"/>
    <n v="113.06591400000001"/>
    <x v="31"/>
  </r>
  <r>
    <x v="6"/>
    <n v="743"/>
    <m/>
    <m/>
    <s v="77000000000"/>
    <s v="8436"/>
    <x v="38"/>
    <s v="53"/>
    <s v="2023"/>
    <s v="9"/>
    <n v="91.020313000000002"/>
    <n v="77.870520999999997"/>
    <n v="110.830359"/>
    <x v="31"/>
  </r>
  <r>
    <x v="7"/>
    <n v="755"/>
    <m/>
    <m/>
    <s v="77000000000"/>
    <s v="8436"/>
    <x v="38"/>
    <s v="53"/>
    <s v="2023"/>
    <s v="10"/>
    <n v="100.475379"/>
    <n v="103.307118"/>
    <n v="109.932833"/>
    <x v="31"/>
  </r>
  <r>
    <x v="8"/>
    <n v="767"/>
    <m/>
    <m/>
    <s v="77000000000"/>
    <s v="8436"/>
    <x v="38"/>
    <s v="53"/>
    <s v="2023"/>
    <s v="11"/>
    <n v="110.40301100000001"/>
    <n v="112.346535"/>
    <n v="109.971109"/>
    <x v="31"/>
  </r>
  <r>
    <x v="9"/>
    <n v="779"/>
    <m/>
    <m/>
    <s v="77000000000"/>
    <s v="8436"/>
    <x v="38"/>
    <s v="53"/>
    <s v="2023"/>
    <s v="12"/>
    <n v="88.148690000000002"/>
    <n v="107.612207"/>
    <n v="107.81348800000001"/>
    <x v="31"/>
  </r>
  <r>
    <x v="10"/>
    <n v="791"/>
    <m/>
    <m/>
    <s v="77000000000"/>
    <s v="8436"/>
    <x v="39"/>
    <s v="53"/>
    <s v="2023"/>
    <s v="1"/>
    <n v="190.25973999999999"/>
    <n v="73.618089999999995"/>
    <n v="190.25973999999999"/>
    <x v="32"/>
  </r>
  <r>
    <x v="11"/>
    <n v="803"/>
    <m/>
    <m/>
    <s v="77000000000"/>
    <s v="8436"/>
    <x v="39"/>
    <s v="53"/>
    <s v="2023"/>
    <s v="2"/>
    <n v="188.87733900000001"/>
    <n v="124.027304"/>
    <n v="189.491917"/>
    <x v="32"/>
  </r>
  <r>
    <x v="0"/>
    <n v="815"/>
    <m/>
    <m/>
    <s v="77000000000"/>
    <s v="8436"/>
    <x v="39"/>
    <s v="53"/>
    <s v="2023"/>
    <s v="3"/>
    <n v="148.83570499999999"/>
    <n v="126.637314"/>
    <n v="170.31726699999999"/>
    <x v="32"/>
  </r>
  <r>
    <x v="1"/>
    <n v="827"/>
    <m/>
    <m/>
    <s v="77000000000"/>
    <s v="8436"/>
    <x v="39"/>
    <s v="53"/>
    <s v="2023"/>
    <s v="4"/>
    <n v="137.04856799999999"/>
    <n v="95.654062999999994"/>
    <n v="159.37755899999999"/>
    <x v="32"/>
  </r>
  <r>
    <x v="2"/>
    <n v="839"/>
    <m/>
    <m/>
    <s v="77000000000"/>
    <s v="8436"/>
    <x v="39"/>
    <s v="53"/>
    <s v="2023"/>
    <s v="5"/>
    <n v="96.768707000000006"/>
    <n v="129.25942800000001"/>
    <n v="135.85122699999999"/>
    <x v="32"/>
  </r>
  <r>
    <x v="3"/>
    <n v="851"/>
    <m/>
    <m/>
    <s v="77000000000"/>
    <s v="8436"/>
    <x v="39"/>
    <s v="53"/>
    <s v="2023"/>
    <s v="6"/>
    <n v="100.158028"/>
    <n v="111.388401"/>
    <n v="125.573353"/>
    <x v="32"/>
  </r>
  <r>
    <x v="4"/>
    <n v="863"/>
    <m/>
    <m/>
    <s v="77000000000"/>
    <s v="8436"/>
    <x v="39"/>
    <s v="53"/>
    <s v="2023"/>
    <s v="7"/>
    <n v="91.603466999999995"/>
    <n v="53.360681999999997"/>
    <n v="120.687237"/>
    <x v="32"/>
  </r>
  <r>
    <x v="5"/>
    <n v="5"/>
    <m/>
    <m/>
    <s v="77000000000"/>
    <s v="8436"/>
    <x v="39"/>
    <s v="53"/>
    <s v="2023"/>
    <s v="8"/>
    <n v="109.486999"/>
    <n v="92.134831000000005"/>
    <n v="119.569334"/>
    <x v="32"/>
  </r>
  <r>
    <x v="6"/>
    <n v="17"/>
    <m/>
    <m/>
    <s v="77000000000"/>
    <s v="8436"/>
    <x v="39"/>
    <s v="53"/>
    <s v="2023"/>
    <s v="9"/>
    <n v="97.413792999999998"/>
    <n v="108.793325"/>
    <n v="117.15946700000001"/>
    <x v="32"/>
  </r>
  <r>
    <x v="7"/>
    <n v="29"/>
    <m/>
    <m/>
    <s v="77000000000"/>
    <s v="8436"/>
    <x v="39"/>
    <s v="53"/>
    <s v="2023"/>
    <s v="10"/>
    <n v="116.184971"/>
    <n v="118.58407099999999"/>
    <n v="117.064365"/>
    <x v="32"/>
  </r>
  <r>
    <x v="8"/>
    <n v="41"/>
    <m/>
    <m/>
    <s v="77000000000"/>
    <s v="8436"/>
    <x v="39"/>
    <s v="53"/>
    <s v="2023"/>
    <s v="11"/>
    <n v="134.098817"/>
    <n v="95.870647000000005"/>
    <n v="118.34168200000001"/>
    <x v="32"/>
  </r>
  <r>
    <x v="9"/>
    <n v="53"/>
    <m/>
    <m/>
    <s v="77000000000"/>
    <s v="8436"/>
    <x v="39"/>
    <s v="53"/>
    <s v="2023"/>
    <s v="12"/>
    <n v="111.557789"/>
    <n v="115.204982"/>
    <n v="117.703508"/>
    <x v="32"/>
  </r>
  <r>
    <x v="10"/>
    <n v="65"/>
    <m/>
    <m/>
    <s v="77000000000"/>
    <s v="8436"/>
    <x v="40"/>
    <s v="53"/>
    <s v="2023"/>
    <s v="1"/>
    <n v="110.68609600000001"/>
    <n v="65.476989000000003"/>
    <n v="110.68609600000001"/>
    <x v="33"/>
  </r>
  <r>
    <x v="11"/>
    <n v="77"/>
    <m/>
    <m/>
    <s v="77000000000"/>
    <s v="8436"/>
    <x v="40"/>
    <s v="53"/>
    <s v="2023"/>
    <s v="2"/>
    <n v="136.38953900000001"/>
    <n v="111.878462"/>
    <n v="122.91772899999999"/>
    <x v="33"/>
  </r>
  <r>
    <x v="0"/>
    <n v="89"/>
    <m/>
    <m/>
    <s v="77000000000"/>
    <s v="8436"/>
    <x v="40"/>
    <s v="53"/>
    <s v="2023"/>
    <s v="3"/>
    <n v="109.84319499999999"/>
    <n v="122.087399"/>
    <n v="117.438517"/>
    <x v="33"/>
  </r>
  <r>
    <x v="1"/>
    <n v="101"/>
    <m/>
    <m/>
    <s v="77000000000"/>
    <s v="8436"/>
    <x v="40"/>
    <s v="53"/>
    <s v="2023"/>
    <s v="4"/>
    <n v="76.131075999999993"/>
    <n v="69.593262999999993"/>
    <n v="105.204553"/>
    <x v="33"/>
  </r>
  <r>
    <x v="2"/>
    <n v="113"/>
    <m/>
    <m/>
    <s v="77000000000"/>
    <s v="8436"/>
    <x v="40"/>
    <s v="53"/>
    <s v="2023"/>
    <s v="5"/>
    <n v="100.944255"/>
    <n v="141.10067599999999"/>
    <n v="104.1836"/>
    <x v="33"/>
  </r>
  <r>
    <x v="3"/>
    <n v="125"/>
    <m/>
    <m/>
    <s v="77000000000"/>
    <s v="8436"/>
    <x v="40"/>
    <s v="53"/>
    <s v="2023"/>
    <s v="6"/>
    <n v="74.951121999999998"/>
    <n v="113.35078799999999"/>
    <n v="96.353652999999994"/>
    <x v="33"/>
  </r>
  <r>
    <x v="4"/>
    <n v="137"/>
    <m/>
    <m/>
    <s v="77000000000"/>
    <s v="8436"/>
    <x v="40"/>
    <s v="53"/>
    <s v="2023"/>
    <s v="7"/>
    <n v="117.092817"/>
    <n v="84.842326999999997"/>
    <n v="98.987336999999997"/>
    <x v="33"/>
  </r>
  <r>
    <x v="5"/>
    <n v="167"/>
    <m/>
    <m/>
    <s v="77000000000"/>
    <s v="8436"/>
    <x v="40"/>
    <s v="53"/>
    <s v="2023"/>
    <s v="8"/>
    <n v="134.684327"/>
    <n v="126.994075"/>
    <n v="103.376857"/>
    <x v="33"/>
  </r>
  <r>
    <x v="6"/>
    <n v="179"/>
    <m/>
    <m/>
    <s v="77000000000"/>
    <s v="8436"/>
    <x v="40"/>
    <s v="53"/>
    <s v="2023"/>
    <s v="9"/>
    <n v="79.295443000000006"/>
    <n v="47.471803000000001"/>
    <n v="101.20458000000001"/>
    <x v="33"/>
  </r>
  <r>
    <x v="7"/>
    <n v="191"/>
    <m/>
    <m/>
    <s v="77000000000"/>
    <s v="8436"/>
    <x v="40"/>
    <s v="53"/>
    <s v="2023"/>
    <s v="10"/>
    <n v="65.9131"/>
    <n v="68.889591999999993"/>
    <n v="98.749746000000002"/>
    <x v="33"/>
  </r>
  <r>
    <x v="8"/>
    <n v="203"/>
    <m/>
    <m/>
    <s v="77000000000"/>
    <s v="8436"/>
    <x v="40"/>
    <s v="53"/>
    <s v="2023"/>
    <s v="11"/>
    <n v="80.423554999999993"/>
    <n v="176.24118799999999"/>
    <n v="97.076571999999999"/>
    <x v="33"/>
  </r>
  <r>
    <x v="9"/>
    <n v="215"/>
    <m/>
    <m/>
    <s v="77000000000"/>
    <s v="8436"/>
    <x v="40"/>
    <s v="53"/>
    <s v="2023"/>
    <s v="12"/>
    <n v="56.622636"/>
    <n v="91.594718999999998"/>
    <n v="92.781704000000005"/>
    <x v="33"/>
  </r>
  <r>
    <x v="0"/>
    <n v="227"/>
    <m/>
    <m/>
    <s v="77000000000"/>
    <s v="8436"/>
    <x v="41"/>
    <s v="53"/>
    <s v="2023"/>
    <s v="3"/>
    <n v="26.050825"/>
    <n v="0"/>
    <n v="19.042169000000001"/>
    <x v="34"/>
  </r>
  <r>
    <x v="1"/>
    <n v="239"/>
    <m/>
    <m/>
    <s v="77000000000"/>
    <s v="8436"/>
    <x v="41"/>
    <s v="53"/>
    <s v="2023"/>
    <s v="4"/>
    <n v="14.617486"/>
    <n v="24.734165999999998"/>
    <n v="17.963912000000001"/>
    <x v="34"/>
  </r>
  <r>
    <x v="2"/>
    <n v="254"/>
    <m/>
    <m/>
    <s v="77000000000"/>
    <s v="8436"/>
    <x v="41"/>
    <s v="53"/>
    <s v="2023"/>
    <s v="5"/>
    <n v="51.967322000000003"/>
    <n v="291.30841099999998"/>
    <n v="23.623598999999999"/>
    <x v="34"/>
  </r>
  <r>
    <x v="3"/>
    <n v="266"/>
    <m/>
    <m/>
    <s v="77000000000"/>
    <s v="8436"/>
    <x v="41"/>
    <s v="53"/>
    <s v="2023"/>
    <s v="6"/>
    <n v="15.711128"/>
    <n v="111.74206"/>
    <n v="20.609912999999999"/>
    <x v="34"/>
  </r>
  <r>
    <x v="4"/>
    <n v="278"/>
    <m/>
    <m/>
    <s v="77000000000"/>
    <s v="8436"/>
    <x v="41"/>
    <s v="53"/>
    <s v="2023"/>
    <s v="7"/>
    <n v="3019.74026"/>
    <n v="333.79270700000001"/>
    <n v="40.317459999999997"/>
    <x v="34"/>
  </r>
  <r>
    <x v="5"/>
    <n v="304"/>
    <m/>
    <m/>
    <s v="77000000000"/>
    <s v="8436"/>
    <x v="41"/>
    <s v="53"/>
    <s v="2023"/>
    <s v="8"/>
    <n v="454.10826600000001"/>
    <n v="627.02563199999997"/>
    <n v="129.308843"/>
    <x v="34"/>
  </r>
  <r>
    <x v="6"/>
    <n v="316"/>
    <m/>
    <m/>
    <s v="77000000000"/>
    <s v="8436"/>
    <x v="41"/>
    <s v="53"/>
    <s v="2023"/>
    <s v="9"/>
    <n v="226.70807500000001"/>
    <n v="0.50070000000000003"/>
    <n v="129.518475"/>
    <x v="34"/>
  </r>
  <r>
    <x v="7"/>
    <n v="328"/>
    <m/>
    <m/>
    <s v="77000000000"/>
    <s v="8436"/>
    <x v="41"/>
    <s v="53"/>
    <s v="2023"/>
    <s v="10"/>
    <n v="28.923427"/>
    <n v="836.16438400000004"/>
    <n v="117.082572"/>
    <x v="34"/>
  </r>
  <r>
    <x v="8"/>
    <n v="340"/>
    <m/>
    <m/>
    <s v="77000000000"/>
    <s v="8436"/>
    <x v="41"/>
    <s v="53"/>
    <s v="2023"/>
    <s v="11"/>
    <n v="7546.6666670000004"/>
    <n v="3338.1389250000002"/>
    <n v="232.760132"/>
    <x v="34"/>
  </r>
  <r>
    <x v="9"/>
    <n v="352"/>
    <m/>
    <m/>
    <s v="77000000000"/>
    <s v="8436"/>
    <x v="41"/>
    <s v="53"/>
    <s v="2023"/>
    <s v="12"/>
    <n v="33.602550000000001"/>
    <n v="17.070081999999999"/>
    <n v="158.31750500000001"/>
    <x v="34"/>
  </r>
  <r>
    <x v="0"/>
    <n v="364"/>
    <m/>
    <m/>
    <s v="77000000000"/>
    <s v="8436"/>
    <x v="42"/>
    <s v="53"/>
    <s v="2023"/>
    <s v="3"/>
    <n v="26.050825"/>
    <n v="0"/>
    <n v="19.042169000000001"/>
    <x v="35"/>
  </r>
  <r>
    <x v="1"/>
    <n v="376"/>
    <m/>
    <m/>
    <s v="77000000000"/>
    <s v="8436"/>
    <x v="42"/>
    <s v="53"/>
    <s v="2023"/>
    <s v="4"/>
    <n v="14.617486"/>
    <n v="24.734165999999998"/>
    <n v="17.963912000000001"/>
    <x v="35"/>
  </r>
  <r>
    <x v="2"/>
    <n v="388"/>
    <m/>
    <m/>
    <s v="77000000000"/>
    <s v="8436"/>
    <x v="42"/>
    <s v="53"/>
    <s v="2023"/>
    <s v="5"/>
    <n v="51.967322000000003"/>
    <n v="291.30841099999998"/>
    <n v="23.623598999999999"/>
    <x v="35"/>
  </r>
  <r>
    <x v="3"/>
    <n v="400"/>
    <m/>
    <m/>
    <s v="77000000000"/>
    <s v="8436"/>
    <x v="42"/>
    <s v="53"/>
    <s v="2023"/>
    <s v="6"/>
    <n v="15.711128"/>
    <n v="111.74206"/>
    <n v="20.609912999999999"/>
    <x v="35"/>
  </r>
  <r>
    <x v="4"/>
    <n v="412"/>
    <m/>
    <m/>
    <s v="77000000000"/>
    <s v="8436"/>
    <x v="42"/>
    <s v="53"/>
    <s v="2023"/>
    <s v="7"/>
    <n v="3019.74026"/>
    <n v="333.79270700000001"/>
    <n v="40.317459999999997"/>
    <x v="35"/>
  </r>
  <r>
    <x v="5"/>
    <n v="424"/>
    <m/>
    <m/>
    <s v="77000000000"/>
    <s v="8436"/>
    <x v="42"/>
    <s v="53"/>
    <s v="2023"/>
    <s v="8"/>
    <n v="454.10826600000001"/>
    <n v="627.02563199999997"/>
    <n v="129.308843"/>
    <x v="35"/>
  </r>
  <r>
    <x v="6"/>
    <n v="436"/>
    <m/>
    <m/>
    <s v="77000000000"/>
    <s v="8436"/>
    <x v="42"/>
    <s v="53"/>
    <s v="2023"/>
    <s v="9"/>
    <n v="226.70807500000001"/>
    <n v="0.50070000000000003"/>
    <n v="129.518475"/>
    <x v="35"/>
  </r>
  <r>
    <x v="7"/>
    <n v="447"/>
    <m/>
    <m/>
    <s v="77000000000"/>
    <s v="8436"/>
    <x v="42"/>
    <s v="53"/>
    <s v="2023"/>
    <s v="10"/>
    <n v="28.923427"/>
    <n v="836.16438400000004"/>
    <n v="117.082572"/>
    <x v="35"/>
  </r>
  <r>
    <x v="8"/>
    <n v="458"/>
    <m/>
    <m/>
    <s v="77000000000"/>
    <s v="8436"/>
    <x v="42"/>
    <s v="53"/>
    <s v="2023"/>
    <s v="11"/>
    <n v="7546.6666670000004"/>
    <n v="3338.1389250000002"/>
    <n v="232.760132"/>
    <x v="35"/>
  </r>
  <r>
    <x v="9"/>
    <n v="469"/>
    <m/>
    <m/>
    <s v="77000000000"/>
    <s v="8436"/>
    <x v="42"/>
    <s v="53"/>
    <s v="2023"/>
    <s v="12"/>
    <n v="33.602550000000001"/>
    <n v="17.070081999999999"/>
    <n v="158.31750500000001"/>
    <x v="35"/>
  </r>
  <r>
    <x v="0"/>
    <n v="481"/>
    <m/>
    <m/>
    <s v="77000000000"/>
    <s v="8436"/>
    <x v="43"/>
    <s v="53"/>
    <s v="2023"/>
    <s v="3"/>
    <n v="26.050825"/>
    <n v="0"/>
    <n v="19.042169000000001"/>
    <x v="36"/>
  </r>
  <r>
    <x v="1"/>
    <n v="493"/>
    <m/>
    <m/>
    <s v="77000000000"/>
    <s v="8436"/>
    <x v="43"/>
    <s v="53"/>
    <s v="2023"/>
    <s v="4"/>
    <n v="14.617486"/>
    <n v="24.734165999999998"/>
    <n v="17.963912000000001"/>
    <x v="36"/>
  </r>
  <r>
    <x v="2"/>
    <n v="505"/>
    <m/>
    <m/>
    <s v="77000000000"/>
    <s v="8436"/>
    <x v="43"/>
    <s v="53"/>
    <s v="2023"/>
    <s v="5"/>
    <n v="51.967322000000003"/>
    <n v="291.30841099999998"/>
    <n v="23.623598999999999"/>
    <x v="36"/>
  </r>
  <r>
    <x v="3"/>
    <n v="517"/>
    <m/>
    <m/>
    <s v="77000000000"/>
    <s v="8436"/>
    <x v="43"/>
    <s v="53"/>
    <s v="2023"/>
    <s v="6"/>
    <n v="15.711128"/>
    <n v="111.74206"/>
    <n v="20.609912999999999"/>
    <x v="36"/>
  </r>
  <r>
    <x v="4"/>
    <n v="533"/>
    <m/>
    <m/>
    <s v="77000000000"/>
    <s v="8436"/>
    <x v="43"/>
    <s v="53"/>
    <s v="2023"/>
    <s v="7"/>
    <n v="3019.74026"/>
    <n v="333.79270700000001"/>
    <n v="40.317459999999997"/>
    <x v="36"/>
  </r>
  <r>
    <x v="5"/>
    <n v="545"/>
    <m/>
    <m/>
    <s v="77000000000"/>
    <s v="8436"/>
    <x v="43"/>
    <s v="53"/>
    <s v="2023"/>
    <s v="8"/>
    <n v="454.10826600000001"/>
    <n v="627.02563199999997"/>
    <n v="129.308843"/>
    <x v="36"/>
  </r>
  <r>
    <x v="6"/>
    <n v="607"/>
    <m/>
    <m/>
    <s v="77000000000"/>
    <s v="8436"/>
    <x v="43"/>
    <s v="53"/>
    <s v="2023"/>
    <s v="9"/>
    <n v="226.70807500000001"/>
    <n v="0.50070000000000003"/>
    <n v="129.518475"/>
    <x v="36"/>
  </r>
  <r>
    <x v="7"/>
    <n v="619"/>
    <m/>
    <m/>
    <s v="77000000000"/>
    <s v="8436"/>
    <x v="43"/>
    <s v="53"/>
    <s v="2023"/>
    <s v="10"/>
    <n v="28.923427"/>
    <n v="836.16438400000004"/>
    <n v="117.082572"/>
    <x v="36"/>
  </r>
  <r>
    <x v="8"/>
    <n v="631"/>
    <m/>
    <m/>
    <s v="77000000000"/>
    <s v="8436"/>
    <x v="43"/>
    <s v="53"/>
    <s v="2023"/>
    <s v="11"/>
    <n v="7546.6666670000004"/>
    <n v="3338.1389250000002"/>
    <n v="232.760132"/>
    <x v="36"/>
  </r>
  <r>
    <x v="9"/>
    <n v="641"/>
    <m/>
    <m/>
    <s v="77000000000"/>
    <s v="8436"/>
    <x v="43"/>
    <s v="53"/>
    <s v="2023"/>
    <s v="12"/>
    <n v="33.602550000000001"/>
    <n v="17.070081999999999"/>
    <n v="158.31750500000001"/>
    <x v="36"/>
  </r>
  <r>
    <x v="10"/>
    <n v="651"/>
    <m/>
    <m/>
    <s v="77000000000"/>
    <s v="8436"/>
    <x v="44"/>
    <s v="53"/>
    <s v="2023"/>
    <s v="1"/>
    <n v="104.21439599999999"/>
    <n v="66.612573999999995"/>
    <n v="104.21439599999999"/>
    <x v="37"/>
  </r>
  <r>
    <x v="11"/>
    <n v="661"/>
    <m/>
    <m/>
    <s v="77000000000"/>
    <s v="8436"/>
    <x v="44"/>
    <s v="53"/>
    <s v="2023"/>
    <s v="2"/>
    <n v="150.28048200000001"/>
    <n v="171.335038"/>
    <n v="129.73387099999999"/>
    <x v="37"/>
  </r>
  <r>
    <x v="0"/>
    <n v="673"/>
    <m/>
    <m/>
    <s v="77000000000"/>
    <s v="8436"/>
    <x v="44"/>
    <s v="53"/>
    <s v="2023"/>
    <s v="3"/>
    <n v="134.53876600000001"/>
    <n v="74.538549000000003"/>
    <n v="131.44395499999999"/>
    <x v="37"/>
  </r>
  <r>
    <x v="1"/>
    <n v="685"/>
    <m/>
    <m/>
    <s v="77000000000"/>
    <s v="8436"/>
    <x v="44"/>
    <s v="53"/>
    <s v="2023"/>
    <s v="4"/>
    <n v="47.672170000000001"/>
    <n v="66.275992000000002"/>
    <n v="100.26187"/>
    <x v="37"/>
  </r>
  <r>
    <x v="2"/>
    <n v="697"/>
    <m/>
    <m/>
    <s v="77000000000"/>
    <s v="8436"/>
    <x v="44"/>
    <s v="53"/>
    <s v="2023"/>
    <s v="5"/>
    <n v="97.119622000000007"/>
    <n v="142.09925799999999"/>
    <n v="99.613164999999995"/>
    <x v="37"/>
  </r>
  <r>
    <x v="3"/>
    <n v="709"/>
    <m/>
    <m/>
    <s v="77000000000"/>
    <s v="8436"/>
    <x v="44"/>
    <s v="53"/>
    <s v="2023"/>
    <s v="6"/>
    <n v="76.984622999999999"/>
    <n v="70.895223000000001"/>
    <n v="96.309256000000005"/>
    <x v="37"/>
  </r>
  <r>
    <x v="4"/>
    <n v="721"/>
    <m/>
    <m/>
    <s v="77000000000"/>
    <s v="8436"/>
    <x v="44"/>
    <s v="53"/>
    <s v="2023"/>
    <s v="7"/>
    <n v="76.740047000000004"/>
    <n v="77.587627999999995"/>
    <n v="94.660122999999999"/>
    <x v="37"/>
  </r>
  <r>
    <x v="5"/>
    <n v="733"/>
    <m/>
    <m/>
    <s v="77000000000"/>
    <s v="8436"/>
    <x v="44"/>
    <s v="53"/>
    <s v="2023"/>
    <s v="8"/>
    <n v="113.082995"/>
    <n v="146.511628"/>
    <n v="96.767939999999996"/>
    <x v="37"/>
  </r>
  <r>
    <x v="6"/>
    <n v="745"/>
    <m/>
    <m/>
    <s v="77000000000"/>
    <s v="8436"/>
    <x v="44"/>
    <s v="53"/>
    <s v="2023"/>
    <s v="9"/>
    <n v="115.583747"/>
    <n v="115.87301600000001"/>
    <n v="98.772887999999995"/>
    <x v="37"/>
  </r>
  <r>
    <x v="7"/>
    <n v="757"/>
    <m/>
    <m/>
    <s v="77000000000"/>
    <s v="8436"/>
    <x v="44"/>
    <s v="53"/>
    <s v="2023"/>
    <s v="10"/>
    <n v="60.918399000000001"/>
    <n v="44.434932000000003"/>
    <n v="96.049954"/>
    <x v="37"/>
  </r>
  <r>
    <x v="8"/>
    <n v="769"/>
    <m/>
    <m/>
    <s v="77000000000"/>
    <s v="8436"/>
    <x v="44"/>
    <s v="53"/>
    <s v="2023"/>
    <s v="11"/>
    <n v="74.269492"/>
    <n v="159.34489400000001"/>
    <n v="94.031525999999999"/>
    <x v="37"/>
  </r>
  <r>
    <x v="9"/>
    <n v="781"/>
    <m/>
    <m/>
    <s v="77000000000"/>
    <s v="8436"/>
    <x v="44"/>
    <s v="53"/>
    <s v="2023"/>
    <s v="12"/>
    <n v="57.361167000000002"/>
    <n v="108.28295"/>
    <n v="89.612620000000007"/>
    <x v="37"/>
  </r>
  <r>
    <x v="10"/>
    <n v="793"/>
    <m/>
    <m/>
    <s v="77000000000"/>
    <s v="8436"/>
    <x v="45"/>
    <s v="53"/>
    <s v="2023"/>
    <s v="1"/>
    <n v="104.21439599999999"/>
    <n v="66.612573999999995"/>
    <n v="104.21439599999999"/>
    <x v="38"/>
  </r>
  <r>
    <x v="11"/>
    <n v="805"/>
    <m/>
    <m/>
    <s v="77000000000"/>
    <s v="8436"/>
    <x v="45"/>
    <s v="53"/>
    <s v="2023"/>
    <s v="2"/>
    <n v="150.28048200000001"/>
    <n v="171.335038"/>
    <n v="129.73387099999999"/>
    <x v="38"/>
  </r>
  <r>
    <x v="0"/>
    <n v="817"/>
    <m/>
    <m/>
    <s v="77000000000"/>
    <s v="8436"/>
    <x v="45"/>
    <s v="53"/>
    <s v="2023"/>
    <s v="3"/>
    <n v="134.53876600000001"/>
    <n v="74.538549000000003"/>
    <n v="131.44395499999999"/>
    <x v="38"/>
  </r>
  <r>
    <x v="1"/>
    <n v="829"/>
    <m/>
    <m/>
    <s v="77000000000"/>
    <s v="8436"/>
    <x v="45"/>
    <s v="53"/>
    <s v="2023"/>
    <s v="4"/>
    <n v="47.672170000000001"/>
    <n v="66.275992000000002"/>
    <n v="100.26187"/>
    <x v="38"/>
  </r>
  <r>
    <x v="2"/>
    <n v="841"/>
    <m/>
    <m/>
    <s v="77000000000"/>
    <s v="8436"/>
    <x v="45"/>
    <s v="53"/>
    <s v="2023"/>
    <s v="5"/>
    <n v="97.119622000000007"/>
    <n v="142.09925799999999"/>
    <n v="99.613164999999995"/>
    <x v="38"/>
  </r>
  <r>
    <x v="3"/>
    <n v="853"/>
    <m/>
    <m/>
    <s v="77000000000"/>
    <s v="8436"/>
    <x v="45"/>
    <s v="53"/>
    <s v="2023"/>
    <s v="6"/>
    <n v="76.984622999999999"/>
    <n v="70.895223000000001"/>
    <n v="96.309256000000005"/>
    <x v="38"/>
  </r>
  <r>
    <x v="4"/>
    <n v="865"/>
    <m/>
    <m/>
    <s v="77000000000"/>
    <s v="8436"/>
    <x v="45"/>
    <s v="53"/>
    <s v="2023"/>
    <s v="7"/>
    <n v="76.740047000000004"/>
    <n v="77.587627999999995"/>
    <n v="94.660122999999999"/>
    <x v="38"/>
  </r>
  <r>
    <x v="5"/>
    <n v="6"/>
    <m/>
    <m/>
    <s v="77000000000"/>
    <s v="8436"/>
    <x v="45"/>
    <s v="53"/>
    <s v="2023"/>
    <s v="8"/>
    <n v="113.082995"/>
    <n v="146.511628"/>
    <n v="96.767939999999996"/>
    <x v="38"/>
  </r>
  <r>
    <x v="6"/>
    <n v="7"/>
    <m/>
    <m/>
    <s v="77000000000"/>
    <s v="8436"/>
    <x v="45"/>
    <s v="53"/>
    <s v="2023"/>
    <s v="9"/>
    <n v="115.583747"/>
    <n v="115.87301600000001"/>
    <n v="98.772887999999995"/>
    <x v="38"/>
  </r>
  <r>
    <x v="7"/>
    <n v="18"/>
    <m/>
    <m/>
    <s v="77000000000"/>
    <s v="8436"/>
    <x v="45"/>
    <s v="53"/>
    <s v="2023"/>
    <s v="10"/>
    <n v="60.918399000000001"/>
    <n v="44.434932000000003"/>
    <n v="96.049954"/>
    <x v="38"/>
  </r>
  <r>
    <x v="8"/>
    <n v="19"/>
    <m/>
    <m/>
    <s v="77000000000"/>
    <s v="8436"/>
    <x v="45"/>
    <s v="53"/>
    <s v="2023"/>
    <s v="11"/>
    <n v="74.269492"/>
    <n v="159.34489400000001"/>
    <n v="94.031525999999999"/>
    <x v="38"/>
  </r>
  <r>
    <x v="9"/>
    <n v="30"/>
    <m/>
    <m/>
    <s v="77000000000"/>
    <s v="8436"/>
    <x v="45"/>
    <s v="53"/>
    <s v="2023"/>
    <s v="12"/>
    <n v="57.361167000000002"/>
    <n v="108.28295"/>
    <n v="89.612620000000007"/>
    <x v="38"/>
  </r>
  <r>
    <x v="10"/>
    <n v="31"/>
    <m/>
    <m/>
    <s v="77000000000"/>
    <s v="8436"/>
    <x v="46"/>
    <s v="53"/>
    <s v="2023"/>
    <s v="1"/>
    <n v="104.21439599999999"/>
    <n v="66.612573999999995"/>
    <n v="104.21439599999999"/>
    <x v="39"/>
  </r>
  <r>
    <x v="11"/>
    <n v="42"/>
    <m/>
    <m/>
    <s v="77000000000"/>
    <s v="8436"/>
    <x v="46"/>
    <s v="53"/>
    <s v="2023"/>
    <s v="2"/>
    <n v="150.28048200000001"/>
    <n v="171.335038"/>
    <n v="129.73387099999999"/>
    <x v="39"/>
  </r>
  <r>
    <x v="0"/>
    <n v="43"/>
    <m/>
    <m/>
    <s v="77000000000"/>
    <s v="8436"/>
    <x v="46"/>
    <s v="53"/>
    <s v="2023"/>
    <s v="3"/>
    <n v="134.53876600000001"/>
    <n v="74.538549000000003"/>
    <n v="131.44395499999999"/>
    <x v="39"/>
  </r>
  <r>
    <x v="1"/>
    <n v="54"/>
    <m/>
    <m/>
    <s v="77000000000"/>
    <s v="8436"/>
    <x v="46"/>
    <s v="53"/>
    <s v="2023"/>
    <s v="4"/>
    <n v="47.672170000000001"/>
    <n v="66.275992000000002"/>
    <n v="100.26187"/>
    <x v="39"/>
  </r>
  <r>
    <x v="2"/>
    <n v="55"/>
    <m/>
    <m/>
    <s v="77000000000"/>
    <s v="8436"/>
    <x v="46"/>
    <s v="53"/>
    <s v="2023"/>
    <s v="5"/>
    <n v="97.119622000000007"/>
    <n v="142.09925799999999"/>
    <n v="99.613164999999995"/>
    <x v="39"/>
  </r>
  <r>
    <x v="3"/>
    <n v="66"/>
    <m/>
    <m/>
    <s v="77000000000"/>
    <s v="8436"/>
    <x v="46"/>
    <s v="53"/>
    <s v="2023"/>
    <s v="6"/>
    <n v="76.984622999999999"/>
    <n v="70.895223000000001"/>
    <n v="96.309256000000005"/>
    <x v="39"/>
  </r>
  <r>
    <x v="4"/>
    <n v="67"/>
    <m/>
    <m/>
    <s v="77000000000"/>
    <s v="8436"/>
    <x v="46"/>
    <s v="53"/>
    <s v="2023"/>
    <s v="7"/>
    <n v="76.740047000000004"/>
    <n v="77.587627999999995"/>
    <n v="94.660122999999999"/>
    <x v="39"/>
  </r>
  <r>
    <x v="5"/>
    <n v="78"/>
    <m/>
    <m/>
    <s v="77000000000"/>
    <s v="8436"/>
    <x v="46"/>
    <s v="53"/>
    <s v="2023"/>
    <s v="8"/>
    <n v="113.082995"/>
    <n v="146.511628"/>
    <n v="96.767939999999996"/>
    <x v="39"/>
  </r>
  <r>
    <x v="6"/>
    <n v="79"/>
    <m/>
    <m/>
    <s v="77000000000"/>
    <s v="8436"/>
    <x v="46"/>
    <s v="53"/>
    <s v="2023"/>
    <s v="9"/>
    <n v="115.583747"/>
    <n v="115.87301600000001"/>
    <n v="98.772887999999995"/>
    <x v="39"/>
  </r>
  <r>
    <x v="7"/>
    <n v="90"/>
    <m/>
    <m/>
    <s v="77000000000"/>
    <s v="8436"/>
    <x v="46"/>
    <s v="53"/>
    <s v="2023"/>
    <s v="10"/>
    <n v="60.918399000000001"/>
    <n v="44.434932000000003"/>
    <n v="96.049954"/>
    <x v="39"/>
  </r>
  <r>
    <x v="8"/>
    <n v="91"/>
    <m/>
    <m/>
    <s v="77000000000"/>
    <s v="8436"/>
    <x v="46"/>
    <s v="53"/>
    <s v="2023"/>
    <s v="11"/>
    <n v="74.269492"/>
    <n v="159.34489400000001"/>
    <n v="94.031525999999999"/>
    <x v="39"/>
  </r>
  <r>
    <x v="9"/>
    <n v="102"/>
    <m/>
    <m/>
    <s v="77000000000"/>
    <s v="8436"/>
    <x v="46"/>
    <s v="53"/>
    <s v="2023"/>
    <s v="12"/>
    <n v="57.361167000000002"/>
    <n v="108.28295"/>
    <n v="89.612620000000007"/>
    <x v="39"/>
  </r>
  <r>
    <x v="10"/>
    <n v="103"/>
    <m/>
    <m/>
    <s v="77000000000"/>
    <s v="8436"/>
    <x v="47"/>
    <s v="53"/>
    <s v="2023"/>
    <s v="1"/>
    <n v="420"/>
    <n v="6.3163999999999998E-2"/>
    <n v="420"/>
    <x v="40"/>
  </r>
  <r>
    <x v="11"/>
    <n v="114"/>
    <m/>
    <m/>
    <s v="77000000000"/>
    <s v="8436"/>
    <x v="47"/>
    <s v="53"/>
    <s v="2023"/>
    <s v="2"/>
    <n v="0"/>
    <n v="0"/>
    <n v="315"/>
    <x v="40"/>
  </r>
  <r>
    <x v="0"/>
    <n v="115"/>
    <m/>
    <m/>
    <s v="77000000000"/>
    <s v="8436"/>
    <x v="47"/>
    <s v="53"/>
    <s v="2023"/>
    <s v="3"/>
    <n v="430.26315799999998"/>
    <n v="0"/>
    <n v="406.25"/>
    <x v="40"/>
  </r>
  <r>
    <x v="1"/>
    <n v="126"/>
    <m/>
    <m/>
    <s v="77000000000"/>
    <s v="8436"/>
    <x v="47"/>
    <s v="53"/>
    <s v="2023"/>
    <s v="4"/>
    <n v="168.29268300000001"/>
    <n v="84.403670000000005"/>
    <n v="256.15384599999999"/>
    <x v="40"/>
  </r>
  <r>
    <x v="2"/>
    <n v="127"/>
    <m/>
    <m/>
    <s v="77000000000"/>
    <s v="8436"/>
    <x v="47"/>
    <s v="53"/>
    <s v="2023"/>
    <s v="5"/>
    <n v="27.335374999999999"/>
    <n v="129.347826"/>
    <n v="65.325670000000002"/>
    <x v="40"/>
  </r>
  <r>
    <x v="3"/>
    <n v="138"/>
    <m/>
    <m/>
    <s v="77000000000"/>
    <s v="8436"/>
    <x v="47"/>
    <s v="53"/>
    <s v="2023"/>
    <s v="6"/>
    <n v="281.95488699999999"/>
    <n v="315.12605000000002"/>
    <n v="109.312977"/>
    <x v="40"/>
  </r>
  <r>
    <x v="4"/>
    <n v="139"/>
    <m/>
    <m/>
    <s v="77000000000"/>
    <s v="8436"/>
    <x v="47"/>
    <s v="53"/>
    <s v="2023"/>
    <s v="7"/>
    <n v="925.65284199999996"/>
    <n v="267.82222200000001"/>
    <n v="225.32198199999999"/>
    <x v="40"/>
  </r>
  <r>
    <x v="5"/>
    <n v="145"/>
    <m/>
    <m/>
    <s v="77000000000"/>
    <s v="8436"/>
    <x v="47"/>
    <s v="53"/>
    <s v="2023"/>
    <s v="8"/>
    <n v="1.8914230000000001"/>
    <n v="106.37238600000001"/>
    <n v="3.8297270000000001"/>
    <x v="40"/>
  </r>
  <r>
    <x v="6"/>
    <n v="151"/>
    <m/>
    <m/>
    <s v="77000000000"/>
    <s v="8436"/>
    <x v="47"/>
    <s v="53"/>
    <s v="2023"/>
    <s v="9"/>
    <n v="1.69523"/>
    <n v="94.102964"/>
    <n v="2.8389530000000001"/>
    <x v="40"/>
  </r>
  <r>
    <x v="7"/>
    <n v="157"/>
    <m/>
    <m/>
    <s v="77000000000"/>
    <s v="8436"/>
    <x v="47"/>
    <s v="53"/>
    <s v="2023"/>
    <s v="10"/>
    <n v="3.215211"/>
    <n v="111.422414"/>
    <n v="2.9072629999999999"/>
    <x v="40"/>
  </r>
  <r>
    <x v="8"/>
    <n v="168"/>
    <m/>
    <m/>
    <s v="77000000000"/>
    <s v="8436"/>
    <x v="47"/>
    <s v="53"/>
    <s v="2023"/>
    <s v="11"/>
    <n v="3.8437760000000001"/>
    <n v="96.339830000000006"/>
    <n v="3.0363380000000002"/>
    <x v="40"/>
  </r>
  <r>
    <x v="9"/>
    <n v="169"/>
    <m/>
    <m/>
    <s v="77000000000"/>
    <s v="8436"/>
    <x v="47"/>
    <s v="53"/>
    <s v="2023"/>
    <s v="12"/>
    <n v="3.1065610000000001"/>
    <n v="95.706564"/>
    <n v="3.0418440000000002"/>
    <x v="40"/>
  </r>
  <r>
    <x v="10"/>
    <n v="180"/>
    <m/>
    <m/>
    <s v="77000000000"/>
    <s v="8436"/>
    <x v="48"/>
    <s v="53"/>
    <s v="2023"/>
    <s v="1"/>
    <n v="420"/>
    <n v="0"/>
    <n v="420"/>
    <x v="41"/>
  </r>
  <r>
    <x v="11"/>
    <n v="181"/>
    <m/>
    <m/>
    <s v="77000000000"/>
    <s v="8436"/>
    <x v="48"/>
    <s v="53"/>
    <s v="2023"/>
    <s v="2"/>
    <n v="0"/>
    <n v="0"/>
    <n v="315"/>
    <x v="41"/>
  </r>
  <r>
    <x v="0"/>
    <n v="192"/>
    <m/>
    <m/>
    <s v="77000000000"/>
    <s v="8436"/>
    <x v="48"/>
    <s v="53"/>
    <s v="2023"/>
    <s v="3"/>
    <n v="430.26315799999998"/>
    <n v="0"/>
    <n v="406.25"/>
    <x v="41"/>
  </r>
  <r>
    <x v="1"/>
    <n v="193"/>
    <m/>
    <m/>
    <s v="77000000000"/>
    <s v="8436"/>
    <x v="48"/>
    <s v="53"/>
    <s v="2023"/>
    <s v="4"/>
    <n v="168.29268300000001"/>
    <n v="84.403670000000005"/>
    <n v="256.15384599999999"/>
    <x v="41"/>
  </r>
  <r>
    <x v="2"/>
    <n v="204"/>
    <m/>
    <m/>
    <s v="77000000000"/>
    <s v="8436"/>
    <x v="48"/>
    <s v="53"/>
    <s v="2023"/>
    <s v="5"/>
    <n v="27.335374999999999"/>
    <n v="129.347826"/>
    <n v="65.325670000000002"/>
    <x v="41"/>
  </r>
  <r>
    <x v="3"/>
    <n v="205"/>
    <m/>
    <m/>
    <s v="77000000000"/>
    <s v="8436"/>
    <x v="48"/>
    <s v="53"/>
    <s v="2023"/>
    <s v="6"/>
    <n v="281.95488699999999"/>
    <n v="315.12605000000002"/>
    <n v="109.312977"/>
    <x v="41"/>
  </r>
  <r>
    <x v="4"/>
    <n v="216"/>
    <m/>
    <m/>
    <s v="77000000000"/>
    <s v="8436"/>
    <x v="48"/>
    <s v="53"/>
    <s v="2023"/>
    <s v="7"/>
    <n v="925.65284199999996"/>
    <n v="267.82222200000001"/>
    <n v="225.32198199999999"/>
    <x v="41"/>
  </r>
  <r>
    <x v="5"/>
    <n v="217"/>
    <m/>
    <m/>
    <s v="77000000000"/>
    <s v="8436"/>
    <x v="48"/>
    <s v="53"/>
    <s v="2023"/>
    <s v="8"/>
    <n v="5341.6666670000004"/>
    <n v="106.37238600000001"/>
    <n v="355.92427099999998"/>
    <x v="41"/>
  </r>
  <r>
    <x v="6"/>
    <n v="228"/>
    <m/>
    <m/>
    <s v="77000000000"/>
    <s v="8436"/>
    <x v="48"/>
    <s v="53"/>
    <s v="2023"/>
    <s v="9"/>
    <n v="222.418879"/>
    <n v="94.102964"/>
    <n v="307.08215300000001"/>
    <x v="41"/>
  </r>
  <r>
    <x v="7"/>
    <n v="229"/>
    <m/>
    <m/>
    <s v="77000000000"/>
    <s v="8436"/>
    <x v="48"/>
    <s v="53"/>
    <s v="2023"/>
    <s v="10"/>
    <n v="4450.9933769999998"/>
    <n v="111.422414"/>
    <n v="389.80698000000001"/>
    <x v="41"/>
  </r>
  <r>
    <x v="8"/>
    <n v="240"/>
    <m/>
    <m/>
    <s v="77000000000"/>
    <s v="8436"/>
    <x v="48"/>
    <s v="53"/>
    <s v="2023"/>
    <s v="11"/>
    <n v="0"/>
    <n v="96.339830000000006"/>
    <n v="475.40983599999998"/>
    <x v="41"/>
  </r>
  <r>
    <x v="9"/>
    <n v="241"/>
    <m/>
    <m/>
    <s v="77000000000"/>
    <s v="8436"/>
    <x v="48"/>
    <s v="53"/>
    <s v="2023"/>
    <s v="12"/>
    <n v="0"/>
    <n v="95.706564"/>
    <n v="557.33738800000003"/>
    <x v="41"/>
  </r>
  <r>
    <x v="10"/>
    <n v="255"/>
    <m/>
    <m/>
    <s v="77000000000"/>
    <s v="8436"/>
    <x v="49"/>
    <s v="53"/>
    <s v="2023"/>
    <s v="1"/>
    <n v="420"/>
    <n v="0"/>
    <n v="420"/>
    <x v="42"/>
  </r>
  <r>
    <x v="11"/>
    <n v="256"/>
    <m/>
    <m/>
    <s v="77000000000"/>
    <s v="8436"/>
    <x v="49"/>
    <s v="53"/>
    <s v="2023"/>
    <s v="2"/>
    <n v="0"/>
    <n v="0"/>
    <n v="315"/>
    <x v="42"/>
  </r>
  <r>
    <x v="0"/>
    <n v="267"/>
    <m/>
    <m/>
    <s v="77000000000"/>
    <s v="8436"/>
    <x v="49"/>
    <s v="53"/>
    <s v="2023"/>
    <s v="3"/>
    <n v="430.26315799999998"/>
    <n v="0"/>
    <n v="406.25"/>
    <x v="42"/>
  </r>
  <r>
    <x v="1"/>
    <n v="268"/>
    <m/>
    <m/>
    <s v="77000000000"/>
    <s v="8436"/>
    <x v="49"/>
    <s v="53"/>
    <s v="2023"/>
    <s v="4"/>
    <n v="168.29268300000001"/>
    <n v="84.403670000000005"/>
    <n v="256.15384599999999"/>
    <x v="42"/>
  </r>
  <r>
    <x v="2"/>
    <n v="279"/>
    <m/>
    <m/>
    <s v="77000000000"/>
    <s v="8436"/>
    <x v="49"/>
    <s v="53"/>
    <s v="2023"/>
    <s v="5"/>
    <n v="27.335374999999999"/>
    <n v="129.347826"/>
    <n v="65.325670000000002"/>
    <x v="42"/>
  </r>
  <r>
    <x v="3"/>
    <n v="280"/>
    <m/>
    <m/>
    <s v="77000000000"/>
    <s v="8436"/>
    <x v="49"/>
    <s v="53"/>
    <s v="2023"/>
    <s v="6"/>
    <n v="281.95488699999999"/>
    <n v="315.12605000000002"/>
    <n v="109.312977"/>
    <x v="42"/>
  </r>
  <r>
    <x v="4"/>
    <n v="286"/>
    <m/>
    <m/>
    <s v="77000000000"/>
    <s v="8436"/>
    <x v="49"/>
    <s v="53"/>
    <s v="2023"/>
    <s v="7"/>
    <n v="925.65284199999996"/>
    <n v="267.82222200000001"/>
    <n v="225.32198199999999"/>
    <x v="42"/>
  </r>
  <r>
    <x v="5"/>
    <n v="287"/>
    <m/>
    <m/>
    <s v="77000000000"/>
    <s v="8436"/>
    <x v="49"/>
    <s v="53"/>
    <s v="2023"/>
    <s v="8"/>
    <n v="5341.6666670000004"/>
    <n v="106.37238600000001"/>
    <n v="355.92427099999998"/>
    <x v="42"/>
  </r>
  <r>
    <x v="6"/>
    <n v="293"/>
    <m/>
    <m/>
    <s v="77000000000"/>
    <s v="8436"/>
    <x v="49"/>
    <s v="53"/>
    <s v="2023"/>
    <s v="9"/>
    <n v="222.418879"/>
    <n v="94.102964"/>
    <n v="307.08215300000001"/>
    <x v="42"/>
  </r>
  <r>
    <x v="7"/>
    <n v="294"/>
    <m/>
    <m/>
    <s v="77000000000"/>
    <s v="8436"/>
    <x v="49"/>
    <s v="53"/>
    <s v="2023"/>
    <s v="10"/>
    <n v="4450.9933769999998"/>
    <n v="111.422414"/>
    <n v="389.80698000000001"/>
    <x v="42"/>
  </r>
  <r>
    <x v="8"/>
    <n v="305"/>
    <m/>
    <m/>
    <s v="77000000000"/>
    <s v="8436"/>
    <x v="49"/>
    <s v="53"/>
    <s v="2023"/>
    <s v="11"/>
    <n v="0"/>
    <n v="96.339830000000006"/>
    <n v="475.40983599999998"/>
    <x v="42"/>
  </r>
  <r>
    <x v="9"/>
    <n v="306"/>
    <m/>
    <m/>
    <s v="77000000000"/>
    <s v="8436"/>
    <x v="49"/>
    <s v="53"/>
    <s v="2023"/>
    <s v="12"/>
    <n v="0"/>
    <n v="95.706564"/>
    <n v="557.33738800000003"/>
    <x v="42"/>
  </r>
  <r>
    <x v="5"/>
    <n v="317"/>
    <m/>
    <m/>
    <s v="77000000000"/>
    <s v="8436"/>
    <x v="50"/>
    <s v="53"/>
    <s v="2023"/>
    <s v="8"/>
    <n v="1942.4351059999999"/>
    <n v="0"/>
    <n v="17.399509999999999"/>
    <x v="43"/>
  </r>
  <r>
    <x v="6"/>
    <n v="318"/>
    <m/>
    <m/>
    <s v="77000000000"/>
    <s v="8436"/>
    <x v="50"/>
    <s v="53"/>
    <s v="2023"/>
    <s v="9"/>
    <n v="0"/>
    <n v="1198.319827"/>
    <n v="225.90129300000001"/>
    <x v="43"/>
  </r>
  <r>
    <x v="7"/>
    <n v="329"/>
    <m/>
    <m/>
    <s v="77000000000"/>
    <s v="8436"/>
    <x v="50"/>
    <s v="53"/>
    <s v="2023"/>
    <s v="10"/>
    <n v="223.13683900000001"/>
    <n v="7.1960730000000002"/>
    <n v="225.72712000000001"/>
    <x v="43"/>
  </r>
  <r>
    <x v="8"/>
    <n v="330"/>
    <m/>
    <m/>
    <s v="77000000000"/>
    <s v="8436"/>
    <x v="50"/>
    <s v="53"/>
    <s v="2023"/>
    <s v="11"/>
    <n v="0"/>
    <n v="0"/>
    <n v="225.72712000000001"/>
    <x v="43"/>
  </r>
  <r>
    <x v="9"/>
    <n v="341"/>
    <m/>
    <m/>
    <s v="77000000000"/>
    <s v="8436"/>
    <x v="50"/>
    <s v="53"/>
    <s v="2023"/>
    <s v="12"/>
    <n v="0"/>
    <n v="0"/>
    <n v="225.72712000000001"/>
    <x v="43"/>
  </r>
  <r>
    <x v="5"/>
    <n v="342"/>
    <m/>
    <m/>
    <s v="77000000000"/>
    <s v="8436"/>
    <x v="51"/>
    <s v="53"/>
    <s v="2023"/>
    <s v="8"/>
    <n v="1942.4351059999999"/>
    <n v="0"/>
    <n v="17.399509999999999"/>
    <x v="44"/>
  </r>
  <r>
    <x v="6"/>
    <n v="353"/>
    <m/>
    <m/>
    <s v="77000000000"/>
    <s v="8436"/>
    <x v="51"/>
    <s v="53"/>
    <s v="2023"/>
    <s v="9"/>
    <n v="0"/>
    <n v="1198.319827"/>
    <n v="225.90129300000001"/>
    <x v="44"/>
  </r>
  <r>
    <x v="7"/>
    <n v="354"/>
    <m/>
    <m/>
    <s v="77000000000"/>
    <s v="8436"/>
    <x v="51"/>
    <s v="53"/>
    <s v="2023"/>
    <s v="10"/>
    <n v="223.13683900000001"/>
    <n v="7.1960730000000002"/>
    <n v="225.72712000000001"/>
    <x v="44"/>
  </r>
  <r>
    <x v="8"/>
    <n v="365"/>
    <m/>
    <m/>
    <s v="77000000000"/>
    <s v="8436"/>
    <x v="51"/>
    <s v="53"/>
    <s v="2023"/>
    <s v="11"/>
    <n v="0"/>
    <n v="0"/>
    <n v="225.72712000000001"/>
    <x v="44"/>
  </r>
  <r>
    <x v="9"/>
    <n v="366"/>
    <m/>
    <m/>
    <s v="77000000000"/>
    <s v="8436"/>
    <x v="51"/>
    <s v="53"/>
    <s v="2023"/>
    <s v="12"/>
    <n v="0"/>
    <n v="0"/>
    <n v="225.72712000000001"/>
    <x v="44"/>
  </r>
  <r>
    <x v="5"/>
    <n v="377"/>
    <m/>
    <m/>
    <s v="77000000000"/>
    <s v="8436"/>
    <x v="52"/>
    <s v="53"/>
    <s v="2023"/>
    <s v="8"/>
    <n v="0"/>
    <n v="0"/>
    <n v="1100"/>
    <x v="45"/>
  </r>
  <r>
    <x v="6"/>
    <n v="378"/>
    <m/>
    <m/>
    <s v="77000000000"/>
    <s v="8436"/>
    <x v="52"/>
    <s v="53"/>
    <s v="2023"/>
    <s v="9"/>
    <n v="0"/>
    <n v="9.0909089999999999"/>
    <n v="1200"/>
    <x v="45"/>
  </r>
  <r>
    <x v="7"/>
    <n v="389"/>
    <m/>
    <m/>
    <s v="77000000000"/>
    <s v="8436"/>
    <x v="52"/>
    <s v="53"/>
    <s v="2023"/>
    <s v="10"/>
    <n v="0"/>
    <n v="0"/>
    <n v="1200"/>
    <x v="45"/>
  </r>
  <r>
    <x v="8"/>
    <n v="390"/>
    <m/>
    <m/>
    <s v="77000000000"/>
    <s v="8436"/>
    <x v="52"/>
    <s v="53"/>
    <s v="2023"/>
    <s v="11"/>
    <n v="0"/>
    <n v="0"/>
    <n v="1200"/>
    <x v="45"/>
  </r>
  <r>
    <x v="9"/>
    <n v="401"/>
    <m/>
    <m/>
    <s v="77000000000"/>
    <s v="8436"/>
    <x v="52"/>
    <s v="53"/>
    <s v="2023"/>
    <s v="12"/>
    <n v="0"/>
    <n v="0"/>
    <n v="1200"/>
    <x v="45"/>
  </r>
  <r>
    <x v="6"/>
    <n v="402"/>
    <m/>
    <m/>
    <s v="77000000000"/>
    <s v="8436"/>
    <x v="53"/>
    <s v="53"/>
    <s v="2023"/>
    <s v="9"/>
    <n v="0"/>
    <n v="0"/>
    <n v="347.36842100000001"/>
    <x v="46"/>
  </r>
  <r>
    <x v="7"/>
    <n v="413"/>
    <m/>
    <m/>
    <s v="77000000000"/>
    <s v="8436"/>
    <x v="53"/>
    <s v="53"/>
    <s v="2023"/>
    <s v="10"/>
    <n v="0"/>
    <n v="7.2510820000000002"/>
    <n v="372.55639100000002"/>
    <x v="46"/>
  </r>
  <r>
    <x v="8"/>
    <n v="414"/>
    <m/>
    <m/>
    <s v="77000000000"/>
    <s v="8436"/>
    <x v="53"/>
    <s v="53"/>
    <s v="2023"/>
    <s v="11"/>
    <n v="0"/>
    <n v="0"/>
    <n v="372.55639100000002"/>
    <x v="46"/>
  </r>
  <r>
    <x v="9"/>
    <n v="425"/>
    <m/>
    <m/>
    <s v="77000000000"/>
    <s v="8436"/>
    <x v="53"/>
    <s v="53"/>
    <s v="2023"/>
    <s v="12"/>
    <n v="0"/>
    <n v="0"/>
    <n v="372.55639100000002"/>
    <x v="46"/>
  </r>
  <r>
    <x v="4"/>
    <n v="426"/>
    <m/>
    <m/>
    <s v="77000000000"/>
    <s v="8436"/>
    <x v="54"/>
    <s v="53"/>
    <s v="2023"/>
    <s v="7"/>
    <n v="100"/>
    <n v="0"/>
    <n v="100"/>
    <x v="47"/>
  </r>
  <r>
    <x v="5"/>
    <n v="437"/>
    <m/>
    <m/>
    <s v="77000000000"/>
    <s v="8436"/>
    <x v="54"/>
    <s v="53"/>
    <s v="2023"/>
    <s v="8"/>
    <n v="100"/>
    <n v="225"/>
    <n v="100"/>
    <x v="47"/>
  </r>
  <r>
    <x v="6"/>
    <n v="438"/>
    <m/>
    <m/>
    <s v="77000000000"/>
    <s v="8436"/>
    <x v="54"/>
    <s v="53"/>
    <s v="2023"/>
    <s v="9"/>
    <n v="0"/>
    <n v="0"/>
    <n v="100"/>
    <x v="47"/>
  </r>
  <r>
    <x v="7"/>
    <n v="448"/>
    <m/>
    <m/>
    <s v="77000000000"/>
    <s v="8436"/>
    <x v="54"/>
    <s v="53"/>
    <s v="2023"/>
    <s v="10"/>
    <n v="0"/>
    <n v="0"/>
    <n v="100"/>
    <x v="47"/>
  </r>
  <r>
    <x v="8"/>
    <n v="449"/>
    <m/>
    <m/>
    <s v="77000000000"/>
    <s v="8436"/>
    <x v="54"/>
    <s v="53"/>
    <s v="2023"/>
    <s v="11"/>
    <n v="0"/>
    <n v="0"/>
    <n v="100"/>
    <x v="47"/>
  </r>
  <r>
    <x v="9"/>
    <n v="459"/>
    <m/>
    <m/>
    <s v="77000000000"/>
    <s v="8436"/>
    <x v="54"/>
    <s v="53"/>
    <s v="2023"/>
    <s v="12"/>
    <n v="0"/>
    <n v="0"/>
    <n v="100"/>
    <x v="47"/>
  </r>
  <r>
    <x v="4"/>
    <n v="460"/>
    <m/>
    <m/>
    <s v="77000000000"/>
    <s v="8436"/>
    <x v="55"/>
    <s v="53"/>
    <s v="2023"/>
    <s v="7"/>
    <n v="100"/>
    <n v="0"/>
    <n v="100"/>
    <x v="48"/>
  </r>
  <r>
    <x v="5"/>
    <n v="470"/>
    <m/>
    <m/>
    <s v="77000000000"/>
    <s v="8436"/>
    <x v="55"/>
    <s v="53"/>
    <s v="2023"/>
    <s v="8"/>
    <n v="100"/>
    <n v="225"/>
    <n v="100"/>
    <x v="48"/>
  </r>
  <r>
    <x v="6"/>
    <n v="471"/>
    <m/>
    <m/>
    <s v="77000000000"/>
    <s v="8436"/>
    <x v="55"/>
    <s v="53"/>
    <s v="2023"/>
    <s v="9"/>
    <n v="0"/>
    <n v="0"/>
    <n v="100"/>
    <x v="48"/>
  </r>
  <r>
    <x v="7"/>
    <n v="482"/>
    <m/>
    <m/>
    <s v="77000000000"/>
    <s v="8436"/>
    <x v="55"/>
    <s v="53"/>
    <s v="2023"/>
    <s v="10"/>
    <n v="0"/>
    <n v="0"/>
    <n v="100"/>
    <x v="48"/>
  </r>
  <r>
    <x v="8"/>
    <n v="483"/>
    <m/>
    <m/>
    <s v="77000000000"/>
    <s v="8436"/>
    <x v="55"/>
    <s v="53"/>
    <s v="2023"/>
    <s v="11"/>
    <n v="0"/>
    <n v="0"/>
    <n v="100"/>
    <x v="48"/>
  </r>
  <r>
    <x v="9"/>
    <n v="494"/>
    <m/>
    <m/>
    <s v="77000000000"/>
    <s v="8436"/>
    <x v="55"/>
    <s v="53"/>
    <s v="2023"/>
    <s v="12"/>
    <n v="0"/>
    <n v="0"/>
    <n v="100"/>
    <x v="48"/>
  </r>
  <r>
    <x v="4"/>
    <n v="495"/>
    <m/>
    <m/>
    <s v="77000000000"/>
    <s v="8436"/>
    <x v="56"/>
    <s v="53"/>
    <s v="2023"/>
    <s v="7"/>
    <n v="100"/>
    <n v="0"/>
    <n v="100"/>
    <x v="49"/>
  </r>
  <r>
    <x v="5"/>
    <n v="506"/>
    <m/>
    <m/>
    <s v="77000000000"/>
    <s v="8436"/>
    <x v="56"/>
    <s v="53"/>
    <s v="2023"/>
    <s v="8"/>
    <n v="100"/>
    <n v="225"/>
    <n v="100"/>
    <x v="49"/>
  </r>
  <r>
    <x v="6"/>
    <n v="507"/>
    <m/>
    <m/>
    <s v="77000000000"/>
    <s v="8436"/>
    <x v="56"/>
    <s v="53"/>
    <s v="2023"/>
    <s v="9"/>
    <n v="0"/>
    <n v="0"/>
    <n v="100"/>
    <x v="49"/>
  </r>
  <r>
    <x v="7"/>
    <n v="518"/>
    <m/>
    <m/>
    <s v="77000000000"/>
    <s v="8436"/>
    <x v="56"/>
    <s v="53"/>
    <s v="2023"/>
    <s v="10"/>
    <n v="0"/>
    <n v="0"/>
    <n v="100"/>
    <x v="49"/>
  </r>
  <r>
    <x v="8"/>
    <n v="519"/>
    <m/>
    <m/>
    <s v="77000000000"/>
    <s v="8436"/>
    <x v="56"/>
    <s v="53"/>
    <s v="2023"/>
    <s v="11"/>
    <n v="0"/>
    <n v="0"/>
    <n v="100"/>
    <x v="49"/>
  </r>
  <r>
    <x v="9"/>
    <n v="534"/>
    <m/>
    <m/>
    <s v="77000000000"/>
    <s v="8436"/>
    <x v="56"/>
    <s v="53"/>
    <s v="2023"/>
    <s v="12"/>
    <n v="0"/>
    <n v="0"/>
    <n v="100"/>
    <x v="49"/>
  </r>
  <r>
    <x v="4"/>
    <n v="535"/>
    <m/>
    <m/>
    <s v="77000000000"/>
    <s v="8436"/>
    <x v="57"/>
    <s v="53"/>
    <s v="2023"/>
    <s v="7"/>
    <n v="100"/>
    <n v="0"/>
    <n v="100"/>
    <x v="50"/>
  </r>
  <r>
    <x v="5"/>
    <n v="546"/>
    <m/>
    <m/>
    <s v="77000000000"/>
    <s v="8436"/>
    <x v="57"/>
    <s v="53"/>
    <s v="2023"/>
    <s v="8"/>
    <n v="100"/>
    <n v="225"/>
    <n v="100"/>
    <x v="50"/>
  </r>
  <r>
    <x v="6"/>
    <n v="547"/>
    <m/>
    <m/>
    <s v="77000000000"/>
    <s v="8436"/>
    <x v="57"/>
    <s v="53"/>
    <s v="2023"/>
    <s v="9"/>
    <n v="0"/>
    <n v="0"/>
    <n v="100"/>
    <x v="50"/>
  </r>
  <r>
    <x v="7"/>
    <n v="561"/>
    <m/>
    <m/>
    <s v="77000000000"/>
    <s v="8436"/>
    <x v="57"/>
    <s v="53"/>
    <s v="2023"/>
    <s v="10"/>
    <n v="0"/>
    <n v="0"/>
    <n v="100"/>
    <x v="50"/>
  </r>
  <r>
    <x v="8"/>
    <n v="567"/>
    <m/>
    <m/>
    <s v="77000000000"/>
    <s v="8436"/>
    <x v="57"/>
    <s v="53"/>
    <s v="2023"/>
    <s v="11"/>
    <n v="0"/>
    <n v="0"/>
    <n v="100"/>
    <x v="50"/>
  </r>
  <r>
    <x v="9"/>
    <n v="573"/>
    <m/>
    <m/>
    <s v="77000000000"/>
    <s v="8436"/>
    <x v="57"/>
    <s v="53"/>
    <s v="2023"/>
    <s v="12"/>
    <n v="0"/>
    <n v="0"/>
    <n v="100"/>
    <x v="50"/>
  </r>
  <r>
    <x v="10"/>
    <n v="579"/>
    <m/>
    <m/>
    <s v="77000000000"/>
    <s v="8436"/>
    <x v="58"/>
    <s v="53"/>
    <s v="2023"/>
    <s v="1"/>
    <n v="100"/>
    <n v="0"/>
    <n v="100"/>
    <x v="51"/>
  </r>
  <r>
    <x v="11"/>
    <n v="585"/>
    <m/>
    <m/>
    <s v="77000000000"/>
    <s v="8436"/>
    <x v="58"/>
    <s v="53"/>
    <s v="2023"/>
    <s v="2"/>
    <n v="100"/>
    <n v="65.217391000000006"/>
    <n v="100"/>
    <x v="51"/>
  </r>
  <r>
    <x v="0"/>
    <n v="591"/>
    <m/>
    <m/>
    <s v="77000000000"/>
    <s v="8436"/>
    <x v="58"/>
    <s v="53"/>
    <s v="2023"/>
    <s v="3"/>
    <n v="0"/>
    <n v="0"/>
    <n v="100"/>
    <x v="51"/>
  </r>
  <r>
    <x v="1"/>
    <n v="597"/>
    <m/>
    <m/>
    <s v="77000000000"/>
    <s v="8436"/>
    <x v="58"/>
    <s v="53"/>
    <s v="2023"/>
    <s v="4"/>
    <n v="0"/>
    <n v="0"/>
    <n v="100"/>
    <x v="51"/>
  </r>
  <r>
    <x v="2"/>
    <n v="608"/>
    <m/>
    <m/>
    <s v="77000000000"/>
    <s v="8436"/>
    <x v="58"/>
    <s v="53"/>
    <s v="2023"/>
    <s v="5"/>
    <n v="100"/>
    <n v="0"/>
    <n v="100"/>
    <x v="51"/>
  </r>
  <r>
    <x v="3"/>
    <n v="609"/>
    <m/>
    <m/>
    <s v="77000000000"/>
    <s v="8436"/>
    <x v="58"/>
    <s v="53"/>
    <s v="2023"/>
    <s v="6"/>
    <n v="100"/>
    <n v="175"/>
    <n v="100"/>
    <x v="51"/>
  </r>
  <r>
    <x v="4"/>
    <n v="620"/>
    <m/>
    <m/>
    <s v="77000000000"/>
    <s v="8436"/>
    <x v="58"/>
    <s v="53"/>
    <s v="2023"/>
    <s v="7"/>
    <n v="0"/>
    <n v="0"/>
    <n v="100"/>
    <x v="51"/>
  </r>
  <r>
    <x v="5"/>
    <n v="621"/>
    <m/>
    <m/>
    <s v="77000000000"/>
    <s v="8436"/>
    <x v="58"/>
    <s v="53"/>
    <s v="2023"/>
    <s v="8"/>
    <n v="100"/>
    <n v="0"/>
    <n v="100"/>
    <x v="51"/>
  </r>
  <r>
    <x v="6"/>
    <n v="632"/>
    <m/>
    <m/>
    <s v="77000000000"/>
    <s v="8436"/>
    <x v="58"/>
    <s v="53"/>
    <s v="2023"/>
    <s v="9"/>
    <n v="100"/>
    <n v="80"/>
    <n v="100"/>
    <x v="51"/>
  </r>
  <r>
    <x v="7"/>
    <n v="633"/>
    <m/>
    <m/>
    <s v="77000000000"/>
    <s v="8436"/>
    <x v="58"/>
    <s v="53"/>
    <s v="2023"/>
    <s v="10"/>
    <n v="0"/>
    <n v="0"/>
    <n v="100"/>
    <x v="51"/>
  </r>
  <r>
    <x v="8"/>
    <n v="642"/>
    <m/>
    <m/>
    <s v="77000000000"/>
    <s v="8436"/>
    <x v="58"/>
    <s v="53"/>
    <s v="2023"/>
    <s v="11"/>
    <n v="100"/>
    <n v="0"/>
    <n v="100"/>
    <x v="51"/>
  </r>
  <r>
    <x v="9"/>
    <n v="643"/>
    <m/>
    <m/>
    <s v="77000000000"/>
    <s v="8436"/>
    <x v="58"/>
    <s v="53"/>
    <s v="2023"/>
    <s v="12"/>
    <n v="0"/>
    <n v="0"/>
    <n v="100"/>
    <x v="51"/>
  </r>
  <r>
    <x v="10"/>
    <n v="652"/>
    <m/>
    <m/>
    <s v="77000000000"/>
    <s v="8436"/>
    <x v="59"/>
    <s v="53"/>
    <s v="2023"/>
    <s v="1"/>
    <n v="100"/>
    <n v="0"/>
    <n v="100"/>
    <x v="51"/>
  </r>
  <r>
    <x v="11"/>
    <n v="653"/>
    <m/>
    <m/>
    <s v="77000000000"/>
    <s v="8436"/>
    <x v="59"/>
    <s v="53"/>
    <s v="2023"/>
    <s v="2"/>
    <n v="100"/>
    <n v="65.217391000000006"/>
    <n v="100"/>
    <x v="51"/>
  </r>
  <r>
    <x v="0"/>
    <n v="662"/>
    <m/>
    <m/>
    <s v="77000000000"/>
    <s v="8436"/>
    <x v="59"/>
    <s v="53"/>
    <s v="2023"/>
    <s v="3"/>
    <n v="0"/>
    <n v="0"/>
    <n v="100"/>
    <x v="51"/>
  </r>
  <r>
    <x v="1"/>
    <n v="663"/>
    <m/>
    <m/>
    <s v="77000000000"/>
    <s v="8436"/>
    <x v="59"/>
    <s v="53"/>
    <s v="2023"/>
    <s v="4"/>
    <n v="0"/>
    <n v="0"/>
    <n v="100"/>
    <x v="51"/>
  </r>
  <r>
    <x v="2"/>
    <n v="674"/>
    <m/>
    <m/>
    <s v="77000000000"/>
    <s v="8436"/>
    <x v="59"/>
    <s v="53"/>
    <s v="2023"/>
    <s v="5"/>
    <n v="100"/>
    <n v="0"/>
    <n v="100"/>
    <x v="51"/>
  </r>
  <r>
    <x v="3"/>
    <n v="675"/>
    <m/>
    <m/>
    <s v="77000000000"/>
    <s v="8436"/>
    <x v="59"/>
    <s v="53"/>
    <s v="2023"/>
    <s v="6"/>
    <n v="100"/>
    <n v="175"/>
    <n v="100"/>
    <x v="51"/>
  </r>
  <r>
    <x v="4"/>
    <n v="686"/>
    <m/>
    <m/>
    <s v="77000000000"/>
    <s v="8436"/>
    <x v="59"/>
    <s v="53"/>
    <s v="2023"/>
    <s v="7"/>
    <n v="0"/>
    <n v="0"/>
    <n v="100"/>
    <x v="51"/>
  </r>
  <r>
    <x v="5"/>
    <n v="687"/>
    <m/>
    <m/>
    <s v="77000000000"/>
    <s v="8436"/>
    <x v="59"/>
    <s v="53"/>
    <s v="2023"/>
    <s v="8"/>
    <n v="100"/>
    <n v="0"/>
    <n v="100"/>
    <x v="51"/>
  </r>
  <r>
    <x v="6"/>
    <n v="698"/>
    <m/>
    <m/>
    <s v="77000000000"/>
    <s v="8436"/>
    <x v="59"/>
    <s v="53"/>
    <s v="2023"/>
    <s v="9"/>
    <n v="100"/>
    <n v="80"/>
    <n v="100"/>
    <x v="51"/>
  </r>
  <r>
    <x v="7"/>
    <n v="699"/>
    <m/>
    <m/>
    <s v="77000000000"/>
    <s v="8436"/>
    <x v="59"/>
    <s v="53"/>
    <s v="2023"/>
    <s v="10"/>
    <n v="0"/>
    <n v="0"/>
    <n v="100"/>
    <x v="51"/>
  </r>
  <r>
    <x v="8"/>
    <n v="710"/>
    <m/>
    <m/>
    <s v="77000000000"/>
    <s v="8436"/>
    <x v="59"/>
    <s v="53"/>
    <s v="2023"/>
    <s v="11"/>
    <n v="100"/>
    <n v="0"/>
    <n v="100"/>
    <x v="51"/>
  </r>
  <r>
    <x v="9"/>
    <n v="711"/>
    <m/>
    <m/>
    <s v="77000000000"/>
    <s v="8436"/>
    <x v="59"/>
    <s v="53"/>
    <s v="2023"/>
    <s v="12"/>
    <n v="0"/>
    <n v="0"/>
    <n v="100"/>
    <x v="51"/>
  </r>
  <r>
    <x v="10"/>
    <n v="722"/>
    <m/>
    <m/>
    <s v="77000000000"/>
    <s v="8436"/>
    <x v="60"/>
    <s v="53"/>
    <s v="2023"/>
    <s v="1"/>
    <n v="100"/>
    <n v="0"/>
    <n v="100"/>
    <x v="52"/>
  </r>
  <r>
    <x v="11"/>
    <n v="723"/>
    <m/>
    <m/>
    <s v="77000000000"/>
    <s v="8436"/>
    <x v="60"/>
    <s v="53"/>
    <s v="2023"/>
    <s v="2"/>
    <n v="100"/>
    <n v="65.217391000000006"/>
    <n v="100"/>
    <x v="52"/>
  </r>
  <r>
    <x v="0"/>
    <n v="734"/>
    <m/>
    <m/>
    <s v="77000000000"/>
    <s v="8436"/>
    <x v="60"/>
    <s v="53"/>
    <s v="2023"/>
    <s v="3"/>
    <n v="0"/>
    <n v="0"/>
    <n v="100"/>
    <x v="52"/>
  </r>
  <r>
    <x v="1"/>
    <n v="735"/>
    <m/>
    <m/>
    <s v="77000000000"/>
    <s v="8436"/>
    <x v="60"/>
    <s v="53"/>
    <s v="2023"/>
    <s v="4"/>
    <n v="0"/>
    <n v="0"/>
    <n v="100"/>
    <x v="52"/>
  </r>
  <r>
    <x v="2"/>
    <n v="746"/>
    <m/>
    <m/>
    <s v="77000000000"/>
    <s v="8436"/>
    <x v="60"/>
    <s v="53"/>
    <s v="2023"/>
    <s v="5"/>
    <n v="100"/>
    <n v="0"/>
    <n v="100"/>
    <x v="52"/>
  </r>
  <r>
    <x v="3"/>
    <n v="747"/>
    <m/>
    <m/>
    <s v="77000000000"/>
    <s v="8436"/>
    <x v="60"/>
    <s v="53"/>
    <s v="2023"/>
    <s v="6"/>
    <n v="100"/>
    <n v="175"/>
    <n v="100"/>
    <x v="52"/>
  </r>
  <r>
    <x v="4"/>
    <n v="758"/>
    <m/>
    <m/>
    <s v="77000000000"/>
    <s v="8436"/>
    <x v="60"/>
    <s v="53"/>
    <s v="2023"/>
    <s v="7"/>
    <n v="0"/>
    <n v="0"/>
    <n v="100"/>
    <x v="52"/>
  </r>
  <r>
    <x v="5"/>
    <n v="759"/>
    <m/>
    <m/>
    <s v="77000000000"/>
    <s v="8436"/>
    <x v="60"/>
    <s v="53"/>
    <s v="2023"/>
    <s v="8"/>
    <n v="100"/>
    <n v="0"/>
    <n v="100"/>
    <x v="52"/>
  </r>
  <r>
    <x v="6"/>
    <n v="770"/>
    <m/>
    <m/>
    <s v="77000000000"/>
    <s v="8436"/>
    <x v="60"/>
    <s v="53"/>
    <s v="2023"/>
    <s v="9"/>
    <n v="100"/>
    <n v="80"/>
    <n v="100"/>
    <x v="52"/>
  </r>
  <r>
    <x v="7"/>
    <n v="771"/>
    <m/>
    <m/>
    <s v="77000000000"/>
    <s v="8436"/>
    <x v="60"/>
    <s v="53"/>
    <s v="2023"/>
    <s v="10"/>
    <n v="0"/>
    <n v="0"/>
    <n v="100"/>
    <x v="52"/>
  </r>
  <r>
    <x v="8"/>
    <n v="782"/>
    <m/>
    <m/>
    <s v="77000000000"/>
    <s v="8436"/>
    <x v="60"/>
    <s v="53"/>
    <s v="2023"/>
    <s v="11"/>
    <n v="100"/>
    <n v="0"/>
    <n v="100"/>
    <x v="52"/>
  </r>
  <r>
    <x v="9"/>
    <n v="783"/>
    <m/>
    <m/>
    <s v="77000000000"/>
    <s v="8436"/>
    <x v="60"/>
    <s v="53"/>
    <s v="2023"/>
    <s v="12"/>
    <n v="0"/>
    <n v="0"/>
    <n v="100"/>
    <x v="52"/>
  </r>
  <r>
    <x v="0"/>
    <n v="794"/>
    <m/>
    <m/>
    <s v="77000000000"/>
    <s v="8436"/>
    <x v="61"/>
    <s v="53"/>
    <s v="2023"/>
    <s v="3"/>
    <n v="79.445458000000002"/>
    <n v="0"/>
    <n v="79.627533"/>
    <x v="53"/>
  </r>
  <r>
    <x v="1"/>
    <n v="795"/>
    <m/>
    <m/>
    <s v="77000000000"/>
    <s v="8436"/>
    <x v="61"/>
    <s v="53"/>
    <s v="2023"/>
    <s v="4"/>
    <n v="88.572227999999996"/>
    <n v="100"/>
    <n v="81.873728"/>
    <x v="53"/>
  </r>
  <r>
    <x v="2"/>
    <n v="806"/>
    <m/>
    <m/>
    <s v="77000000000"/>
    <s v="8436"/>
    <x v="61"/>
    <s v="53"/>
    <s v="2023"/>
    <s v="5"/>
    <n v="103.271214"/>
    <n v="100"/>
    <n v="86.168554999999998"/>
    <x v="53"/>
  </r>
  <r>
    <x v="3"/>
    <n v="807"/>
    <m/>
    <m/>
    <s v="77000000000"/>
    <s v="8436"/>
    <x v="61"/>
    <s v="53"/>
    <s v="2023"/>
    <s v="6"/>
    <n v="100.914647"/>
    <n v="100"/>
    <n v="88.633568999999994"/>
    <x v="53"/>
  </r>
  <r>
    <x v="4"/>
    <n v="818"/>
    <m/>
    <m/>
    <s v="77000000000"/>
    <s v="8436"/>
    <x v="61"/>
    <s v="53"/>
    <s v="2023"/>
    <s v="7"/>
    <n v="97.809338999999994"/>
    <n v="100"/>
    <n v="89.947744"/>
    <x v="53"/>
  </r>
  <r>
    <x v="5"/>
    <n v="819"/>
    <m/>
    <m/>
    <s v="77000000000"/>
    <s v="8436"/>
    <x v="61"/>
    <s v="53"/>
    <s v="2023"/>
    <s v="8"/>
    <n v="97.344330999999997"/>
    <n v="100"/>
    <n v="90.874384000000006"/>
    <x v="53"/>
  </r>
  <r>
    <x v="6"/>
    <n v="830"/>
    <m/>
    <m/>
    <s v="77000000000"/>
    <s v="8436"/>
    <x v="61"/>
    <s v="53"/>
    <s v="2023"/>
    <s v="9"/>
    <n v="97.998495000000005"/>
    <n v="100"/>
    <n v="91.667524999999998"/>
    <x v="53"/>
  </r>
  <r>
    <x v="7"/>
    <n v="831"/>
    <m/>
    <m/>
    <s v="77000000000"/>
    <s v="8436"/>
    <x v="61"/>
    <s v="53"/>
    <s v="2023"/>
    <s v="10"/>
    <n v="99.700896999999998"/>
    <n v="100"/>
    <n v="92.472297999999995"/>
    <x v="53"/>
  </r>
  <r>
    <x v="8"/>
    <n v="842"/>
    <m/>
    <m/>
    <s v="77000000000"/>
    <s v="8436"/>
    <x v="61"/>
    <s v="53"/>
    <s v="2023"/>
    <s v="11"/>
    <n v="99.700896999999998"/>
    <n v="100"/>
    <n v="93.130511999999996"/>
    <x v="53"/>
  </r>
  <r>
    <x v="9"/>
    <n v="843"/>
    <m/>
    <m/>
    <s v="77000000000"/>
    <s v="8436"/>
    <x v="61"/>
    <s v="53"/>
    <s v="2023"/>
    <s v="12"/>
    <n v="99.700896999999998"/>
    <n v="100"/>
    <n v="93.678859000000003"/>
    <x v="53"/>
  </r>
  <r>
    <x v="0"/>
    <n v="854"/>
    <m/>
    <m/>
    <s v="77000000000"/>
    <s v="8436"/>
    <x v="62"/>
    <s v="53"/>
    <s v="2023"/>
    <s v="3"/>
    <n v="79.445458000000002"/>
    <n v="0"/>
    <n v="79.627533"/>
    <x v="54"/>
  </r>
  <r>
    <x v="1"/>
    <n v="855"/>
    <m/>
    <m/>
    <s v="77000000000"/>
    <s v="8436"/>
    <x v="62"/>
    <s v="53"/>
    <s v="2023"/>
    <s v="4"/>
    <n v="88.572227999999996"/>
    <n v="100"/>
    <n v="81.873728"/>
    <x v="54"/>
  </r>
  <r>
    <x v="2"/>
    <n v="866"/>
    <m/>
    <m/>
    <s v="77000000000"/>
    <s v="8436"/>
    <x v="62"/>
    <s v="53"/>
    <s v="2023"/>
    <s v="5"/>
    <n v="103.271214"/>
    <n v="100"/>
    <n v="86.168554999999998"/>
    <x v="54"/>
  </r>
  <r>
    <x v="3"/>
    <n v="867"/>
    <m/>
    <m/>
    <s v="77000000000"/>
    <s v="8436"/>
    <x v="62"/>
    <s v="53"/>
    <s v="2023"/>
    <s v="6"/>
    <n v="100.914647"/>
    <n v="100"/>
    <n v="88.633568999999994"/>
    <x v="54"/>
  </r>
  <r>
    <x v="4"/>
    <n v="12"/>
    <m/>
    <m/>
    <s v="77000000000"/>
    <s v="8436"/>
    <x v="62"/>
    <s v="53"/>
    <s v="2023"/>
    <s v="7"/>
    <n v="97.809338999999994"/>
    <n v="100"/>
    <n v="89.947744"/>
    <x v="54"/>
  </r>
  <r>
    <x v="5"/>
    <n v="24"/>
    <m/>
    <m/>
    <s v="77000000000"/>
    <s v="8436"/>
    <x v="62"/>
    <s v="53"/>
    <s v="2023"/>
    <s v="8"/>
    <n v="97.344330999999997"/>
    <n v="100"/>
    <n v="90.874384000000006"/>
    <x v="54"/>
  </r>
  <r>
    <x v="6"/>
    <n v="36"/>
    <m/>
    <m/>
    <s v="77000000000"/>
    <s v="8436"/>
    <x v="62"/>
    <s v="53"/>
    <s v="2023"/>
    <s v="9"/>
    <n v="97.998495000000005"/>
    <n v="100"/>
    <n v="91.667524999999998"/>
    <x v="54"/>
  </r>
  <r>
    <x v="7"/>
    <n v="48"/>
    <m/>
    <m/>
    <s v="77000000000"/>
    <s v="8436"/>
    <x v="62"/>
    <s v="53"/>
    <s v="2023"/>
    <s v="10"/>
    <n v="99.700896999999998"/>
    <n v="100"/>
    <n v="92.472297999999995"/>
    <x v="54"/>
  </r>
  <r>
    <x v="8"/>
    <n v="60"/>
    <m/>
    <m/>
    <s v="77000000000"/>
    <s v="8436"/>
    <x v="62"/>
    <s v="53"/>
    <s v="2023"/>
    <s v="11"/>
    <n v="99.700896999999998"/>
    <n v="100"/>
    <n v="93.130511999999996"/>
    <x v="54"/>
  </r>
  <r>
    <x v="9"/>
    <n v="72"/>
    <m/>
    <m/>
    <s v="77000000000"/>
    <s v="8436"/>
    <x v="62"/>
    <s v="53"/>
    <s v="2023"/>
    <s v="12"/>
    <n v="99.700896999999998"/>
    <n v="100"/>
    <n v="93.678859000000003"/>
    <x v="54"/>
  </r>
  <r>
    <x v="0"/>
    <n v="84"/>
    <m/>
    <m/>
    <s v="77000000000"/>
    <s v="8436"/>
    <x v="63"/>
    <s v="53"/>
    <s v="2023"/>
    <s v="3"/>
    <n v="79.445458000000002"/>
    <n v="0"/>
    <n v="79.627533"/>
    <x v="55"/>
  </r>
  <r>
    <x v="1"/>
    <n v="96"/>
    <m/>
    <m/>
    <s v="77000000000"/>
    <s v="8436"/>
    <x v="63"/>
    <s v="53"/>
    <s v="2023"/>
    <s v="4"/>
    <n v="88.572227999999996"/>
    <n v="100"/>
    <n v="81.873728"/>
    <x v="55"/>
  </r>
  <r>
    <x v="2"/>
    <n v="108"/>
    <m/>
    <m/>
    <s v="77000000000"/>
    <s v="8436"/>
    <x v="63"/>
    <s v="53"/>
    <s v="2023"/>
    <s v="5"/>
    <n v="103.271214"/>
    <n v="100"/>
    <n v="86.168554999999998"/>
    <x v="55"/>
  </r>
  <r>
    <x v="3"/>
    <n v="120"/>
    <m/>
    <m/>
    <s v="77000000000"/>
    <s v="8436"/>
    <x v="63"/>
    <s v="53"/>
    <s v="2023"/>
    <s v="6"/>
    <n v="100.914647"/>
    <n v="100"/>
    <n v="88.633568999999994"/>
    <x v="55"/>
  </r>
  <r>
    <x v="4"/>
    <n v="132"/>
    <m/>
    <m/>
    <s v="77000000000"/>
    <s v="8436"/>
    <x v="63"/>
    <s v="53"/>
    <s v="2023"/>
    <s v="7"/>
    <n v="97.809338999999994"/>
    <n v="100"/>
    <n v="89.947744"/>
    <x v="55"/>
  </r>
  <r>
    <x v="5"/>
    <n v="144"/>
    <m/>
    <m/>
    <s v="77000000000"/>
    <s v="8436"/>
    <x v="63"/>
    <s v="53"/>
    <s v="2023"/>
    <s v="8"/>
    <n v="97.344330999999997"/>
    <n v="100"/>
    <n v="90.874384000000006"/>
    <x v="55"/>
  </r>
  <r>
    <x v="6"/>
    <n v="150"/>
    <m/>
    <m/>
    <s v="77000000000"/>
    <s v="8436"/>
    <x v="63"/>
    <s v="53"/>
    <s v="2023"/>
    <s v="9"/>
    <n v="97.998495000000005"/>
    <n v="100"/>
    <n v="91.667524999999998"/>
    <x v="55"/>
  </r>
  <r>
    <x v="7"/>
    <n v="156"/>
    <m/>
    <m/>
    <s v="77000000000"/>
    <s v="8436"/>
    <x v="63"/>
    <s v="53"/>
    <s v="2023"/>
    <s v="10"/>
    <n v="99.700896999999998"/>
    <n v="100"/>
    <n v="92.472297999999995"/>
    <x v="55"/>
  </r>
  <r>
    <x v="8"/>
    <n v="162"/>
    <m/>
    <m/>
    <s v="77000000000"/>
    <s v="8436"/>
    <x v="63"/>
    <s v="53"/>
    <s v="2023"/>
    <s v="11"/>
    <n v="99.700896999999998"/>
    <n v="100"/>
    <n v="93.130511999999996"/>
    <x v="55"/>
  </r>
  <r>
    <x v="9"/>
    <n v="174"/>
    <m/>
    <m/>
    <s v="77000000000"/>
    <s v="8436"/>
    <x v="63"/>
    <s v="53"/>
    <s v="2023"/>
    <s v="12"/>
    <n v="99.700896999999998"/>
    <n v="100"/>
    <n v="93.678859000000003"/>
    <x v="55"/>
  </r>
  <r>
    <x v="10"/>
    <n v="186"/>
    <m/>
    <m/>
    <s v="77000000000"/>
    <s v="8436"/>
    <x v="64"/>
    <s v="53"/>
    <s v="2023"/>
    <s v="1"/>
    <n v="44.972268"/>
    <n v="42.583222999999997"/>
    <n v="44.972268"/>
    <x v="56"/>
  </r>
  <r>
    <x v="11"/>
    <n v="198"/>
    <m/>
    <m/>
    <s v="77000000000"/>
    <s v="8436"/>
    <x v="64"/>
    <s v="53"/>
    <s v="2023"/>
    <s v="2"/>
    <n v="57.383327999999999"/>
    <n v="126.974028"/>
    <n v="51.162609000000003"/>
    <x v="56"/>
  </r>
  <r>
    <x v="0"/>
    <n v="210"/>
    <m/>
    <m/>
    <s v="77000000000"/>
    <s v="8436"/>
    <x v="64"/>
    <s v="53"/>
    <s v="2023"/>
    <s v="3"/>
    <n v="74.386264999999995"/>
    <n v="86.444269000000006"/>
    <n v="56.959063999999998"/>
    <x v="56"/>
  </r>
  <r>
    <x v="1"/>
    <n v="222"/>
    <m/>
    <m/>
    <s v="77000000000"/>
    <s v="8436"/>
    <x v="64"/>
    <s v="53"/>
    <s v="2023"/>
    <s v="4"/>
    <n v="84.030714000000003"/>
    <n v="93.094673"/>
    <n v="61.597489000000003"/>
    <x v="56"/>
  </r>
  <r>
    <x v="2"/>
    <n v="234"/>
    <m/>
    <m/>
    <s v="77000000000"/>
    <s v="8436"/>
    <x v="64"/>
    <s v="53"/>
    <s v="2023"/>
    <s v="5"/>
    <n v="214.09460799999999"/>
    <n v="255.68771899999999"/>
    <n v="83.909414999999996"/>
    <x v="56"/>
  </r>
  <r>
    <x v="3"/>
    <n v="246"/>
    <m/>
    <m/>
    <s v="77000000000"/>
    <s v="8436"/>
    <x v="64"/>
    <s v="53"/>
    <s v="2023"/>
    <s v="6"/>
    <n v="64.726436000000007"/>
    <n v="48.385724000000003"/>
    <n v="80.266570999999999"/>
    <x v="56"/>
  </r>
  <r>
    <x v="4"/>
    <n v="249"/>
    <m/>
    <m/>
    <s v="77000000000"/>
    <s v="8436"/>
    <x v="64"/>
    <s v="53"/>
    <s v="2023"/>
    <s v="7"/>
    <n v="78.950316000000001"/>
    <n v="83.598392000000004"/>
    <n v="80.126389000000003"/>
    <x v="56"/>
  </r>
  <r>
    <x v="5"/>
    <n v="261"/>
    <m/>
    <m/>
    <s v="77000000000"/>
    <s v="8436"/>
    <x v="64"/>
    <s v="53"/>
    <s v="2023"/>
    <s v="8"/>
    <n v="97.281532999999996"/>
    <n v="113.0346"/>
    <n v="81.774493000000007"/>
    <x v="56"/>
  </r>
  <r>
    <x v="6"/>
    <n v="273"/>
    <m/>
    <m/>
    <s v="77000000000"/>
    <s v="8436"/>
    <x v="64"/>
    <s v="53"/>
    <s v="2023"/>
    <s v="9"/>
    <n v="154.23548700000001"/>
    <n v="159.358552"/>
    <n v="88.131079999999997"/>
    <x v="56"/>
  </r>
  <r>
    <x v="7"/>
    <n v="285"/>
    <m/>
    <m/>
    <s v="77000000000"/>
    <s v="8436"/>
    <x v="64"/>
    <s v="53"/>
    <s v="2023"/>
    <s v="10"/>
    <n v="201.452639"/>
    <n v="139.29880700000001"/>
    <n v="97.818074999999993"/>
    <x v="56"/>
  </r>
  <r>
    <x v="8"/>
    <n v="292"/>
    <m/>
    <m/>
    <s v="77000000000"/>
    <s v="8436"/>
    <x v="64"/>
    <s v="53"/>
    <s v="2023"/>
    <s v="11"/>
    <n v="182.66155599999999"/>
    <n v="85.889129999999994"/>
    <n v="104.177137"/>
    <x v="56"/>
  </r>
  <r>
    <x v="9"/>
    <n v="299"/>
    <m/>
    <m/>
    <s v="77000000000"/>
    <s v="8436"/>
    <x v="64"/>
    <s v="53"/>
    <s v="2023"/>
    <s v="12"/>
    <n v="184.880968"/>
    <n v="190.62520499999999"/>
    <n v="114.131379"/>
    <x v="56"/>
  </r>
  <r>
    <x v="10"/>
    <n v="311"/>
    <m/>
    <m/>
    <s v="77000000000"/>
    <s v="8436"/>
    <x v="65"/>
    <s v="53"/>
    <s v="2023"/>
    <s v="1"/>
    <n v="107.98827900000001"/>
    <n v="111.89795700000001"/>
    <n v="107.98827900000001"/>
    <x v="57"/>
  </r>
  <r>
    <x v="11"/>
    <n v="323"/>
    <m/>
    <m/>
    <s v="77000000000"/>
    <s v="8436"/>
    <x v="65"/>
    <s v="53"/>
    <s v="2023"/>
    <s v="2"/>
    <n v="107.05204999999999"/>
    <n v="90.317481000000001"/>
    <n v="107.54194699999999"/>
    <x v="57"/>
  </r>
  <r>
    <x v="0"/>
    <n v="335"/>
    <m/>
    <m/>
    <s v="77000000000"/>
    <s v="8436"/>
    <x v="65"/>
    <s v="53"/>
    <s v="2023"/>
    <s v="3"/>
    <n v="118.619454"/>
    <n v="106.22657599999999"/>
    <n v="111.01667399999999"/>
    <x v="57"/>
  </r>
  <r>
    <x v="1"/>
    <n v="347"/>
    <m/>
    <m/>
    <s v="77000000000"/>
    <s v="8436"/>
    <x v="65"/>
    <s v="53"/>
    <s v="2023"/>
    <s v="4"/>
    <n v="120.207054"/>
    <n v="89.597613999999993"/>
    <n v="113.01207599999999"/>
    <x v="57"/>
  </r>
  <r>
    <x v="2"/>
    <n v="359"/>
    <m/>
    <m/>
    <s v="77000000000"/>
    <s v="8436"/>
    <x v="65"/>
    <s v="53"/>
    <s v="2023"/>
    <s v="5"/>
    <n v="121.68141199999999"/>
    <n v="87.593834999999999"/>
    <n v="114.38324299999999"/>
    <x v="57"/>
  </r>
  <r>
    <x v="3"/>
    <n v="371"/>
    <m/>
    <m/>
    <s v="77000000000"/>
    <s v="8436"/>
    <x v="65"/>
    <s v="53"/>
    <s v="2023"/>
    <s v="6"/>
    <n v="103.430164"/>
    <n v="70.534381999999994"/>
    <n v="113.112488"/>
    <x v="57"/>
  </r>
  <r>
    <x v="4"/>
    <n v="383"/>
    <m/>
    <m/>
    <s v="77000000000"/>
    <s v="8436"/>
    <x v="65"/>
    <s v="53"/>
    <s v="2023"/>
    <s v="7"/>
    <n v="94.802102000000005"/>
    <n v="89.447688999999997"/>
    <n v="111.250227"/>
    <x v="57"/>
  </r>
  <r>
    <x v="5"/>
    <n v="395"/>
    <m/>
    <m/>
    <s v="77000000000"/>
    <s v="8436"/>
    <x v="65"/>
    <s v="53"/>
    <s v="2023"/>
    <s v="8"/>
    <n v="110.81126999999999"/>
    <n v="115.973778"/>
    <n v="111.209992"/>
    <x v="57"/>
  </r>
  <r>
    <x v="6"/>
    <n v="407"/>
    <m/>
    <m/>
    <s v="77000000000"/>
    <s v="8436"/>
    <x v="65"/>
    <s v="53"/>
    <s v="2023"/>
    <s v="9"/>
    <n v="99.726996"/>
    <n v="111.708282"/>
    <n v="110.03698799999999"/>
    <x v="57"/>
  </r>
  <r>
    <x v="7"/>
    <n v="419"/>
    <m/>
    <m/>
    <s v="77000000000"/>
    <s v="8436"/>
    <x v="65"/>
    <s v="53"/>
    <s v="2023"/>
    <s v="10"/>
    <n v="93.743375999999998"/>
    <n v="112.269301"/>
    <n v="108.265247"/>
    <x v="57"/>
  </r>
  <r>
    <x v="8"/>
    <n v="431"/>
    <m/>
    <m/>
    <s v="77000000000"/>
    <s v="8436"/>
    <x v="65"/>
    <s v="53"/>
    <s v="2023"/>
    <s v="11"/>
    <n v="98.029229000000001"/>
    <n v="115.046492"/>
    <n v="107.171549"/>
    <x v="57"/>
  </r>
  <r>
    <x v="9"/>
    <n v="443"/>
    <m/>
    <m/>
    <s v="77000000000"/>
    <s v="8436"/>
    <x v="65"/>
    <s v="53"/>
    <s v="2023"/>
    <s v="12"/>
    <n v="111.820897"/>
    <n v="125.71186299999999"/>
    <n v="107.661351"/>
    <x v="57"/>
  </r>
  <r>
    <x v="10"/>
    <n v="454"/>
    <m/>
    <m/>
    <s v="77000000000"/>
    <s v="8436"/>
    <x v="66"/>
    <s v="53"/>
    <s v="2023"/>
    <s v="1"/>
    <n v="114.34487799999999"/>
    <n v="109.109358"/>
    <n v="114.34487799999999"/>
    <x v="58"/>
  </r>
  <r>
    <x v="11"/>
    <n v="465"/>
    <m/>
    <m/>
    <s v="77000000000"/>
    <s v="8436"/>
    <x v="66"/>
    <s v="53"/>
    <s v="2023"/>
    <s v="2"/>
    <n v="110.078731"/>
    <n v="87.114973000000006"/>
    <n v="112.31828299999999"/>
    <x v="58"/>
  </r>
  <r>
    <x v="0"/>
    <n v="476"/>
    <m/>
    <m/>
    <s v="77000000000"/>
    <s v="8436"/>
    <x v="66"/>
    <s v="53"/>
    <s v="2023"/>
    <s v="3"/>
    <n v="123.543297"/>
    <n v="110.733592"/>
    <n v="115.900474"/>
    <x v="58"/>
  </r>
  <r>
    <x v="1"/>
    <n v="488"/>
    <m/>
    <m/>
    <s v="77000000000"/>
    <s v="8436"/>
    <x v="66"/>
    <s v="53"/>
    <s v="2023"/>
    <s v="4"/>
    <n v="128.01073199999999"/>
    <n v="92.846242000000004"/>
    <n v="118.593411"/>
    <x v="58"/>
  </r>
  <r>
    <x v="2"/>
    <n v="500"/>
    <m/>
    <m/>
    <s v="77000000000"/>
    <s v="8436"/>
    <x v="66"/>
    <s v="53"/>
    <s v="2023"/>
    <s v="5"/>
    <n v="125.94756700000001"/>
    <n v="91.274896999999996"/>
    <n v="119.851066"/>
    <x v="58"/>
  </r>
  <r>
    <x v="3"/>
    <n v="512"/>
    <m/>
    <m/>
    <s v="77000000000"/>
    <s v="8436"/>
    <x v="66"/>
    <s v="53"/>
    <s v="2023"/>
    <s v="6"/>
    <n v="102.149011"/>
    <n v="73.131887000000006"/>
    <n v="117.486057"/>
    <x v="58"/>
  </r>
  <r>
    <x v="4"/>
    <n v="524"/>
    <m/>
    <m/>
    <s v="77000000000"/>
    <s v="8436"/>
    <x v="66"/>
    <s v="53"/>
    <s v="2023"/>
    <s v="7"/>
    <n v="94.780175"/>
    <n v="99.230768999999995"/>
    <n v="114.64742099999999"/>
    <x v="58"/>
  </r>
  <r>
    <x v="5"/>
    <n v="528"/>
    <m/>
    <m/>
    <s v="77000000000"/>
    <s v="8436"/>
    <x v="66"/>
    <s v="53"/>
    <s v="2023"/>
    <s v="8"/>
    <n v="112.69222499999999"/>
    <n v="113.52354699999999"/>
    <n v="114.438924"/>
    <x v="58"/>
  </r>
  <r>
    <x v="6"/>
    <n v="540"/>
    <m/>
    <m/>
    <s v="77000000000"/>
    <s v="8436"/>
    <x v="66"/>
    <s v="53"/>
    <s v="2023"/>
    <s v="9"/>
    <n v="100.29697299999999"/>
    <n v="102.60688"/>
    <n v="112.890663"/>
    <x v="58"/>
  </r>
  <r>
    <x v="7"/>
    <n v="552"/>
    <m/>
    <m/>
    <s v="77000000000"/>
    <s v="8436"/>
    <x v="66"/>
    <s v="53"/>
    <s v="2023"/>
    <s v="10"/>
    <n v="96.139618999999996"/>
    <n v="107.51015"/>
    <n v="111.058717"/>
    <x v="58"/>
  </r>
  <r>
    <x v="8"/>
    <n v="556"/>
    <m/>
    <m/>
    <s v="77000000000"/>
    <s v="8436"/>
    <x v="66"/>
    <s v="53"/>
    <s v="2023"/>
    <s v="11"/>
    <n v="100.46093500000001"/>
    <n v="110.79839"/>
    <n v="109.957494"/>
    <x v="58"/>
  </r>
  <r>
    <x v="9"/>
    <n v="560"/>
    <m/>
    <m/>
    <s v="77000000000"/>
    <s v="8436"/>
    <x v="66"/>
    <s v="53"/>
    <s v="2023"/>
    <s v="12"/>
    <n v="109.424941"/>
    <n v="121.83384700000001"/>
    <n v="109.902041"/>
    <x v="58"/>
  </r>
  <r>
    <x v="10"/>
    <n v="566"/>
    <m/>
    <m/>
    <s v="77000000000"/>
    <s v="8436"/>
    <x v="67"/>
    <s v="53"/>
    <s v="2023"/>
    <s v="1"/>
    <n v="115.909921"/>
    <n v="109.467917"/>
    <n v="115.909921"/>
    <x v="59"/>
  </r>
  <r>
    <x v="11"/>
    <n v="572"/>
    <m/>
    <m/>
    <s v="77000000000"/>
    <s v="8436"/>
    <x v="67"/>
    <s v="53"/>
    <s v="2023"/>
    <s v="2"/>
    <n v="111.55346400000001"/>
    <n v="86.638643000000002"/>
    <n v="113.846069"/>
    <x v="59"/>
  </r>
  <r>
    <x v="0"/>
    <n v="578"/>
    <m/>
    <m/>
    <s v="77000000000"/>
    <s v="8436"/>
    <x v="67"/>
    <s v="53"/>
    <s v="2023"/>
    <s v="3"/>
    <n v="125.730058"/>
    <n v="111.51135600000001"/>
    <n v="117.638634"/>
    <x v="59"/>
  </r>
  <r>
    <x v="1"/>
    <n v="584"/>
    <m/>
    <m/>
    <s v="77000000000"/>
    <s v="8436"/>
    <x v="67"/>
    <s v="53"/>
    <s v="2023"/>
    <s v="4"/>
    <n v="131.26308900000001"/>
    <n v="92.890887000000006"/>
    <n v="120.65172200000001"/>
    <x v="59"/>
  </r>
  <r>
    <x v="2"/>
    <n v="590"/>
    <m/>
    <m/>
    <s v="77000000000"/>
    <s v="8436"/>
    <x v="67"/>
    <s v="53"/>
    <s v="2023"/>
    <s v="5"/>
    <n v="129.225447"/>
    <n v="91.246179999999995"/>
    <n v="122.110178"/>
    <x v="59"/>
  </r>
  <r>
    <x v="3"/>
    <n v="596"/>
    <m/>
    <m/>
    <s v="77000000000"/>
    <s v="8436"/>
    <x v="67"/>
    <s v="53"/>
    <s v="2023"/>
    <s v="6"/>
    <n v="102.68485200000001"/>
    <n v="72.286387000000005"/>
    <n v="119.507002"/>
    <x v="59"/>
  </r>
  <r>
    <x v="4"/>
    <n v="602"/>
    <m/>
    <m/>
    <s v="77000000000"/>
    <s v="8436"/>
    <x v="67"/>
    <s v="53"/>
    <s v="2023"/>
    <s v="7"/>
    <n v="95.069014999999993"/>
    <n v="99.426526999999993"/>
    <n v="116.43248800000001"/>
    <x v="59"/>
  </r>
  <r>
    <x v="5"/>
    <n v="614"/>
    <m/>
    <m/>
    <s v="77000000000"/>
    <s v="8436"/>
    <x v="67"/>
    <s v="53"/>
    <s v="2023"/>
    <s v="8"/>
    <n v="114.812466"/>
    <n v="114.270799"/>
    <n v="116.260154"/>
    <x v="59"/>
  </r>
  <r>
    <x v="6"/>
    <n v="626"/>
    <m/>
    <m/>
    <s v="77000000000"/>
    <s v="8436"/>
    <x v="67"/>
    <s v="53"/>
    <s v="2023"/>
    <s v="9"/>
    <n v="101.104546"/>
    <n v="102.417593"/>
    <n v="114.591531"/>
    <x v="59"/>
  </r>
  <r>
    <x v="7"/>
    <n v="638"/>
    <m/>
    <m/>
    <s v="77000000000"/>
    <s v="8436"/>
    <x v="67"/>
    <s v="53"/>
    <s v="2023"/>
    <s v="10"/>
    <n v="97.041843999999998"/>
    <n v="106.967849"/>
    <n v="112.673503"/>
    <x v="59"/>
  </r>
  <r>
    <x v="8"/>
    <n v="648"/>
    <m/>
    <m/>
    <s v="77000000000"/>
    <s v="8436"/>
    <x v="67"/>
    <s v="53"/>
    <s v="2023"/>
    <s v="11"/>
    <n v="101.35468299999999"/>
    <n v="111.150012"/>
    <n v="111.494195"/>
    <x v="59"/>
  </r>
  <r>
    <x v="9"/>
    <n v="658"/>
    <m/>
    <m/>
    <s v="77000000000"/>
    <s v="8436"/>
    <x v="67"/>
    <s v="53"/>
    <s v="2023"/>
    <s v="12"/>
    <n v="109.615613"/>
    <n v="122.274424"/>
    <n v="111.29622500000001"/>
    <x v="59"/>
  </r>
  <r>
    <x v="10"/>
    <n v="668"/>
    <m/>
    <m/>
    <s v="77000000000"/>
    <s v="8436"/>
    <x v="68"/>
    <s v="53"/>
    <s v="2023"/>
    <s v="1"/>
    <n v="108.204038"/>
    <n v="107.62760400000001"/>
    <n v="108.204038"/>
    <x v="60"/>
  </r>
  <r>
    <x v="11"/>
    <n v="680"/>
    <m/>
    <m/>
    <s v="77000000000"/>
    <s v="8436"/>
    <x v="68"/>
    <s v="53"/>
    <s v="2023"/>
    <s v="2"/>
    <n v="104.436982"/>
    <n v="89.117079000000004"/>
    <n v="106.395608"/>
    <x v="60"/>
  </r>
  <r>
    <x v="0"/>
    <n v="692"/>
    <m/>
    <m/>
    <s v="77000000000"/>
    <s v="8436"/>
    <x v="68"/>
    <s v="53"/>
    <s v="2023"/>
    <s v="3"/>
    <n v="115.064762"/>
    <n v="107.55542"/>
    <n v="109.16193699999999"/>
    <x v="60"/>
  </r>
  <r>
    <x v="1"/>
    <n v="704"/>
    <m/>
    <m/>
    <s v="77000000000"/>
    <s v="8436"/>
    <x v="68"/>
    <s v="53"/>
    <s v="2023"/>
    <s v="4"/>
    <n v="115.82203199999999"/>
    <n v="92.657100999999997"/>
    <n v="110.674076"/>
    <x v="60"/>
  </r>
  <r>
    <x v="2"/>
    <n v="716"/>
    <m/>
    <m/>
    <s v="77000000000"/>
    <s v="8436"/>
    <x v="68"/>
    <s v="53"/>
    <s v="2023"/>
    <s v="5"/>
    <n v="113.716545"/>
    <n v="91.396863999999994"/>
    <n v="111.20491800000001"/>
    <x v="60"/>
  </r>
  <r>
    <x v="3"/>
    <n v="728"/>
    <m/>
    <m/>
    <s v="77000000000"/>
    <s v="8436"/>
    <x v="68"/>
    <s v="53"/>
    <s v="2023"/>
    <s v="6"/>
    <n v="100.062791"/>
    <n v="76.717037000000005"/>
    <n v="109.73378200000001"/>
    <x v="60"/>
  </r>
  <r>
    <x v="4"/>
    <n v="740"/>
    <m/>
    <m/>
    <s v="77000000000"/>
    <s v="8436"/>
    <x v="68"/>
    <s v="53"/>
    <s v="2023"/>
    <s v="7"/>
    <n v="93.632294000000002"/>
    <n v="98.448639999999997"/>
    <n v="107.769892"/>
    <x v="60"/>
  </r>
  <r>
    <x v="5"/>
    <n v="752"/>
    <m/>
    <m/>
    <s v="77000000000"/>
    <s v="8436"/>
    <x v="68"/>
    <s v="53"/>
    <s v="2023"/>
    <s v="8"/>
    <n v="104.630188"/>
    <n v="110.508331"/>
    <n v="107.43194699999999"/>
    <x v="60"/>
  </r>
  <r>
    <x v="6"/>
    <n v="764"/>
    <m/>
    <m/>
    <s v="77000000000"/>
    <s v="8436"/>
    <x v="68"/>
    <s v="53"/>
    <s v="2023"/>
    <s v="9"/>
    <n v="97.091790000000003"/>
    <n v="103.396674"/>
    <n v="106.32462700000001"/>
    <x v="60"/>
  </r>
  <r>
    <x v="7"/>
    <n v="776"/>
    <m/>
    <m/>
    <s v="77000000000"/>
    <s v="8436"/>
    <x v="68"/>
    <s v="53"/>
    <s v="2023"/>
    <s v="10"/>
    <n v="92.669109000000006"/>
    <n v="109.75144899999999"/>
    <n v="104.82743499999999"/>
    <x v="60"/>
  </r>
  <r>
    <x v="8"/>
    <n v="788"/>
    <m/>
    <m/>
    <s v="77000000000"/>
    <s v="8436"/>
    <x v="68"/>
    <s v="53"/>
    <s v="2023"/>
    <s v="11"/>
    <n v="96.961202"/>
    <n v="109.382015"/>
    <n v="104.01853800000001"/>
    <x v="60"/>
  </r>
  <r>
    <x v="9"/>
    <n v="800"/>
    <m/>
    <m/>
    <s v="77000000000"/>
    <s v="8436"/>
    <x v="68"/>
    <s v="53"/>
    <s v="2023"/>
    <s v="12"/>
    <n v="108.636985"/>
    <n v="120.030463"/>
    <n v="104.47683499999999"/>
    <x v="60"/>
  </r>
  <r>
    <x v="10"/>
    <n v="812"/>
    <m/>
    <m/>
    <s v="77000000000"/>
    <s v="8436"/>
    <x v="69"/>
    <s v="53"/>
    <s v="2023"/>
    <s v="1"/>
    <n v="108.204038"/>
    <n v="107.62760400000001"/>
    <n v="108.204038"/>
    <x v="61"/>
  </r>
  <r>
    <x v="11"/>
    <n v="824"/>
    <m/>
    <m/>
    <s v="77000000000"/>
    <s v="8436"/>
    <x v="69"/>
    <s v="53"/>
    <s v="2023"/>
    <s v="2"/>
    <n v="104.436982"/>
    <n v="89.117079000000004"/>
    <n v="106.395608"/>
    <x v="61"/>
  </r>
  <r>
    <x v="0"/>
    <n v="836"/>
    <m/>
    <m/>
    <s v="77000000000"/>
    <s v="8436"/>
    <x v="69"/>
    <s v="53"/>
    <s v="2023"/>
    <s v="3"/>
    <n v="115.064762"/>
    <n v="107.55542"/>
    <n v="109.16193699999999"/>
    <x v="61"/>
  </r>
  <r>
    <x v="1"/>
    <n v="848"/>
    <m/>
    <m/>
    <s v="77000000000"/>
    <s v="8436"/>
    <x v="69"/>
    <s v="53"/>
    <s v="2023"/>
    <s v="4"/>
    <n v="115.82203199999999"/>
    <n v="92.657100999999997"/>
    <n v="110.674076"/>
    <x v="61"/>
  </r>
  <r>
    <x v="2"/>
    <n v="860"/>
    <m/>
    <m/>
    <s v="77000000000"/>
    <s v="8436"/>
    <x v="69"/>
    <s v="53"/>
    <s v="2023"/>
    <s v="5"/>
    <n v="113.716545"/>
    <n v="91.396863999999994"/>
    <n v="111.20491800000001"/>
    <x v="61"/>
  </r>
  <r>
    <x v="3"/>
    <n v="872"/>
    <m/>
    <m/>
    <s v="77000000000"/>
    <s v="8436"/>
    <x v="69"/>
    <s v="53"/>
    <s v="2023"/>
    <s v="6"/>
    <n v="100.062791"/>
    <n v="76.717037000000005"/>
    <n v="109.73378200000001"/>
    <x v="61"/>
  </r>
  <r>
    <x v="4"/>
    <n v="4"/>
    <m/>
    <m/>
    <s v="77000000000"/>
    <s v="8436"/>
    <x v="69"/>
    <s v="53"/>
    <s v="2023"/>
    <s v="7"/>
    <n v="93.632294000000002"/>
    <n v="98.448639999999997"/>
    <n v="107.769892"/>
    <x v="61"/>
  </r>
  <r>
    <x v="5"/>
    <n v="16"/>
    <m/>
    <m/>
    <s v="77000000000"/>
    <s v="8436"/>
    <x v="69"/>
    <s v="53"/>
    <s v="2023"/>
    <s v="8"/>
    <n v="104.630188"/>
    <n v="110.508331"/>
    <n v="107.43194699999999"/>
    <x v="61"/>
  </r>
  <r>
    <x v="6"/>
    <n v="28"/>
    <m/>
    <m/>
    <s v="77000000000"/>
    <s v="8436"/>
    <x v="69"/>
    <s v="53"/>
    <s v="2023"/>
    <s v="9"/>
    <n v="97.091790000000003"/>
    <n v="103.396674"/>
    <n v="106.32462700000001"/>
    <x v="61"/>
  </r>
  <r>
    <x v="7"/>
    <n v="40"/>
    <m/>
    <m/>
    <s v="77000000000"/>
    <s v="8436"/>
    <x v="69"/>
    <s v="53"/>
    <s v="2023"/>
    <s v="10"/>
    <n v="92.669109000000006"/>
    <n v="109.75144899999999"/>
    <n v="104.82743499999999"/>
    <x v="61"/>
  </r>
  <r>
    <x v="8"/>
    <n v="52"/>
    <m/>
    <m/>
    <s v="77000000000"/>
    <s v="8436"/>
    <x v="69"/>
    <s v="53"/>
    <s v="2023"/>
    <s v="11"/>
    <n v="96.961202"/>
    <n v="109.382015"/>
    <n v="104.01853800000001"/>
    <x v="61"/>
  </r>
  <r>
    <x v="9"/>
    <n v="64"/>
    <m/>
    <m/>
    <s v="77000000000"/>
    <s v="8436"/>
    <x v="69"/>
    <s v="53"/>
    <s v="2023"/>
    <s v="12"/>
    <n v="108.636985"/>
    <n v="120.030463"/>
    <n v="104.47683499999999"/>
    <x v="61"/>
  </r>
  <r>
    <x v="10"/>
    <n v="76"/>
    <m/>
    <m/>
    <s v="77000000000"/>
    <s v="8436"/>
    <x v="70"/>
    <s v="53"/>
    <s v="2023"/>
    <s v="1"/>
    <n v="94.786839999999998"/>
    <n v="119.55303499999999"/>
    <n v="94.786839999999998"/>
    <x v="62"/>
  </r>
  <r>
    <x v="11"/>
    <n v="88"/>
    <m/>
    <m/>
    <s v="77000000000"/>
    <s v="8436"/>
    <x v="70"/>
    <s v="53"/>
    <s v="2023"/>
    <s v="2"/>
    <n v="100.89521000000001"/>
    <n v="98.340822000000003"/>
    <n v="97.720168999999999"/>
    <x v="62"/>
  </r>
  <r>
    <x v="0"/>
    <n v="100"/>
    <m/>
    <m/>
    <s v="77000000000"/>
    <s v="8436"/>
    <x v="70"/>
    <s v="53"/>
    <s v="2023"/>
    <s v="3"/>
    <n v="107.66067099999999"/>
    <n v="96.223969999999994"/>
    <n v="100.724037"/>
    <x v="62"/>
  </r>
  <r>
    <x v="1"/>
    <n v="112"/>
    <m/>
    <m/>
    <s v="77000000000"/>
    <s v="8436"/>
    <x v="70"/>
    <s v="53"/>
    <s v="2023"/>
    <s v="4"/>
    <n v="102.06025"/>
    <n v="81.300633000000005"/>
    <n v="100.999056"/>
    <x v="62"/>
  </r>
  <r>
    <x v="2"/>
    <n v="124"/>
    <m/>
    <m/>
    <s v="77000000000"/>
    <s v="8436"/>
    <x v="70"/>
    <s v="53"/>
    <s v="2023"/>
    <s v="5"/>
    <n v="108.903881"/>
    <n v="76.857311999999993"/>
    <n v="102.019623"/>
    <x v="62"/>
  </r>
  <r>
    <x v="3"/>
    <n v="136"/>
    <m/>
    <m/>
    <s v="77000000000"/>
    <s v="8436"/>
    <x v="70"/>
    <s v="53"/>
    <s v="2023"/>
    <s v="6"/>
    <n v="109.060864"/>
    <n v="61.537064000000001"/>
    <n v="102.537175"/>
    <x v="62"/>
  </r>
  <r>
    <x v="4"/>
    <n v="166"/>
    <m/>
    <m/>
    <s v="77000000000"/>
    <s v="8436"/>
    <x v="70"/>
    <s v="53"/>
    <s v="2023"/>
    <s v="7"/>
    <n v="94.984634"/>
    <n v="49.175769000000003"/>
    <n v="102.23621799999999"/>
    <x v="62"/>
  </r>
  <r>
    <x v="5"/>
    <n v="178"/>
    <m/>
    <m/>
    <s v="77000000000"/>
    <s v="8436"/>
    <x v="70"/>
    <s v="53"/>
    <s v="2023"/>
    <s v="8"/>
    <n v="99.341808999999998"/>
    <n v="136.32680400000001"/>
    <n v="102.09330199999999"/>
    <x v="62"/>
  </r>
  <r>
    <x v="6"/>
    <n v="190"/>
    <m/>
    <m/>
    <s v="77000000000"/>
    <s v="8436"/>
    <x v="70"/>
    <s v="53"/>
    <s v="2023"/>
    <s v="9"/>
    <n v="97.476037000000005"/>
    <n v="174.66395900000001"/>
    <n v="101.72026"/>
    <x v="62"/>
  </r>
  <r>
    <x v="7"/>
    <n v="202"/>
    <m/>
    <m/>
    <s v="77000000000"/>
    <s v="8436"/>
    <x v="70"/>
    <s v="53"/>
    <s v="2023"/>
    <s v="10"/>
    <n v="86.580073999999996"/>
    <n v="131.608092"/>
    <n v="100.101581"/>
    <x v="62"/>
  </r>
  <r>
    <x v="8"/>
    <n v="214"/>
    <m/>
    <m/>
    <s v="77000000000"/>
    <s v="8436"/>
    <x v="70"/>
    <s v="53"/>
    <s v="2023"/>
    <s v="11"/>
    <n v="91.707559000000003"/>
    <n v="129.14786899999999"/>
    <n v="99.133560000000003"/>
    <x v="62"/>
  </r>
  <r>
    <x v="9"/>
    <n v="226"/>
    <m/>
    <m/>
    <s v="77000000000"/>
    <s v="8436"/>
    <x v="70"/>
    <s v="53"/>
    <s v="2023"/>
    <s v="12"/>
    <n v="118.39811899999999"/>
    <n v="136.75576599999999"/>
    <n v="101.230692"/>
    <x v="62"/>
  </r>
  <r>
    <x v="10"/>
    <n v="238"/>
    <m/>
    <m/>
    <s v="77000000000"/>
    <s v="8436"/>
    <x v="71"/>
    <s v="53"/>
    <s v="2023"/>
    <s v="1"/>
    <n v="94.786839999999998"/>
    <n v="119.55303499999999"/>
    <n v="94.786839999999998"/>
    <x v="62"/>
  </r>
  <r>
    <x v="11"/>
    <n v="253"/>
    <m/>
    <m/>
    <s v="77000000000"/>
    <s v="8436"/>
    <x v="71"/>
    <s v="53"/>
    <s v="2023"/>
    <s v="2"/>
    <n v="100.89521000000001"/>
    <n v="98.340822000000003"/>
    <n v="97.720168999999999"/>
    <x v="62"/>
  </r>
  <r>
    <x v="0"/>
    <n v="265"/>
    <m/>
    <m/>
    <s v="77000000000"/>
    <s v="8436"/>
    <x v="71"/>
    <s v="53"/>
    <s v="2023"/>
    <s v="3"/>
    <n v="107.66067099999999"/>
    <n v="96.223969999999994"/>
    <n v="100.724037"/>
    <x v="62"/>
  </r>
  <r>
    <x v="1"/>
    <n v="277"/>
    <m/>
    <m/>
    <s v="77000000000"/>
    <s v="8436"/>
    <x v="71"/>
    <s v="53"/>
    <s v="2023"/>
    <s v="4"/>
    <n v="102.06025"/>
    <n v="81.300633000000005"/>
    <n v="100.999056"/>
    <x v="62"/>
  </r>
  <r>
    <x v="2"/>
    <n v="303"/>
    <m/>
    <m/>
    <s v="77000000000"/>
    <s v="8436"/>
    <x v="71"/>
    <s v="53"/>
    <s v="2023"/>
    <s v="5"/>
    <n v="108.903881"/>
    <n v="76.857311999999993"/>
    <n v="102.019623"/>
    <x v="62"/>
  </r>
  <r>
    <x v="3"/>
    <n v="315"/>
    <m/>
    <m/>
    <s v="77000000000"/>
    <s v="8436"/>
    <x v="71"/>
    <s v="53"/>
    <s v="2023"/>
    <s v="6"/>
    <n v="109.060864"/>
    <n v="61.537064000000001"/>
    <n v="102.537175"/>
    <x v="62"/>
  </r>
  <r>
    <x v="4"/>
    <n v="327"/>
    <m/>
    <m/>
    <s v="77000000000"/>
    <s v="8436"/>
    <x v="71"/>
    <s v="53"/>
    <s v="2023"/>
    <s v="7"/>
    <n v="94.984634"/>
    <n v="49.175769000000003"/>
    <n v="102.23621799999999"/>
    <x v="62"/>
  </r>
  <r>
    <x v="5"/>
    <n v="339"/>
    <m/>
    <m/>
    <s v="77000000000"/>
    <s v="8436"/>
    <x v="71"/>
    <s v="53"/>
    <s v="2023"/>
    <s v="8"/>
    <n v="99.341808999999998"/>
    <n v="136.32680400000001"/>
    <n v="102.09330199999999"/>
    <x v="62"/>
  </r>
  <r>
    <x v="6"/>
    <n v="351"/>
    <m/>
    <m/>
    <s v="77000000000"/>
    <s v="8436"/>
    <x v="71"/>
    <s v="53"/>
    <s v="2023"/>
    <s v="9"/>
    <n v="97.476037000000005"/>
    <n v="174.66395900000001"/>
    <n v="101.72026"/>
    <x v="62"/>
  </r>
  <r>
    <x v="7"/>
    <n v="363"/>
    <m/>
    <m/>
    <s v="77000000000"/>
    <s v="8436"/>
    <x v="71"/>
    <s v="53"/>
    <s v="2023"/>
    <s v="10"/>
    <n v="86.580073999999996"/>
    <n v="131.608092"/>
    <n v="100.101581"/>
    <x v="62"/>
  </r>
  <r>
    <x v="8"/>
    <n v="375"/>
    <m/>
    <m/>
    <s v="77000000000"/>
    <s v="8436"/>
    <x v="71"/>
    <s v="53"/>
    <s v="2023"/>
    <s v="11"/>
    <n v="91.707559000000003"/>
    <n v="129.14786899999999"/>
    <n v="99.133560000000003"/>
    <x v="62"/>
  </r>
  <r>
    <x v="9"/>
    <n v="387"/>
    <m/>
    <m/>
    <s v="77000000000"/>
    <s v="8436"/>
    <x v="71"/>
    <s v="53"/>
    <s v="2023"/>
    <s v="12"/>
    <n v="118.39811899999999"/>
    <n v="136.75576599999999"/>
    <n v="101.230692"/>
    <x v="62"/>
  </r>
  <r>
    <x v="10"/>
    <n v="399"/>
    <m/>
    <m/>
    <s v="77000000000"/>
    <s v="8436"/>
    <x v="72"/>
    <s v="53"/>
    <s v="2023"/>
    <s v="1"/>
    <n v="90.787104999999997"/>
    <n v="109.39378499999999"/>
    <n v="90.787104999999997"/>
    <x v="63"/>
  </r>
  <r>
    <x v="11"/>
    <n v="411"/>
    <m/>
    <m/>
    <s v="77000000000"/>
    <s v="8436"/>
    <x v="72"/>
    <s v="53"/>
    <s v="2023"/>
    <s v="2"/>
    <n v="96.326233000000002"/>
    <n v="108.215389"/>
    <n v="93.58399"/>
    <x v="63"/>
  </r>
  <r>
    <x v="0"/>
    <n v="423"/>
    <m/>
    <m/>
    <s v="77000000000"/>
    <s v="8436"/>
    <x v="72"/>
    <s v="53"/>
    <s v="2023"/>
    <s v="3"/>
    <n v="95.811570000000003"/>
    <n v="97.017953000000006"/>
    <n v="94.319059999999993"/>
    <x v="63"/>
  </r>
  <r>
    <x v="1"/>
    <n v="435"/>
    <m/>
    <m/>
    <s v="77000000000"/>
    <s v="8436"/>
    <x v="72"/>
    <s v="53"/>
    <s v="2023"/>
    <s v="4"/>
    <n v="101.217572"/>
    <n v="104.068547"/>
    <n v="96.011424000000005"/>
    <x v="63"/>
  </r>
  <r>
    <x v="2"/>
    <n v="446"/>
    <m/>
    <m/>
    <s v="77000000000"/>
    <s v="8436"/>
    <x v="72"/>
    <s v="53"/>
    <s v="2023"/>
    <s v="5"/>
    <n v="99.731852000000003"/>
    <n v="96.699112"/>
    <n v="96.733343000000005"/>
    <x v="63"/>
  </r>
  <r>
    <x v="3"/>
    <n v="457"/>
    <m/>
    <m/>
    <s v="77000000000"/>
    <s v="8436"/>
    <x v="72"/>
    <s v="53"/>
    <s v="2023"/>
    <s v="6"/>
    <n v="96.551888000000005"/>
    <n v="95.792704999999998"/>
    <n v="96.704115000000002"/>
    <x v="63"/>
  </r>
  <r>
    <x v="4"/>
    <n v="468"/>
    <m/>
    <m/>
    <s v="77000000000"/>
    <s v="8436"/>
    <x v="72"/>
    <s v="53"/>
    <s v="2023"/>
    <s v="7"/>
    <n v="80.742052999999999"/>
    <n v="89.493235999999996"/>
    <n v="94.259810999999999"/>
    <x v="63"/>
  </r>
  <r>
    <x v="5"/>
    <n v="480"/>
    <m/>
    <m/>
    <s v="77000000000"/>
    <s v="8436"/>
    <x v="72"/>
    <s v="53"/>
    <s v="2023"/>
    <s v="8"/>
    <n v="103.706721"/>
    <n v="102.19581700000001"/>
    <n v="95.604902999999993"/>
    <x v="63"/>
  </r>
  <r>
    <x v="6"/>
    <n v="492"/>
    <m/>
    <m/>
    <s v="77000000000"/>
    <s v="8436"/>
    <x v="72"/>
    <s v="53"/>
    <s v="2023"/>
    <s v="9"/>
    <n v="108.342018"/>
    <n v="108.06219900000001"/>
    <n v="97.050062999999994"/>
    <x v="63"/>
  </r>
  <r>
    <x v="7"/>
    <n v="504"/>
    <m/>
    <m/>
    <s v="77000000000"/>
    <s v="8436"/>
    <x v="72"/>
    <s v="53"/>
    <s v="2023"/>
    <s v="10"/>
    <n v="103.332358"/>
    <n v="99.188423999999998"/>
    <n v="97.729898000000006"/>
    <x v="63"/>
  </r>
  <r>
    <x v="8"/>
    <n v="516"/>
    <m/>
    <m/>
    <s v="77000000000"/>
    <s v="8436"/>
    <x v="72"/>
    <s v="53"/>
    <s v="2023"/>
    <s v="11"/>
    <n v="107.577917"/>
    <n v="103.533107"/>
    <n v="98.637377999999998"/>
    <x v="63"/>
  </r>
  <r>
    <x v="9"/>
    <n v="532"/>
    <m/>
    <m/>
    <s v="77000000000"/>
    <s v="8436"/>
    <x v="72"/>
    <s v="53"/>
    <s v="2023"/>
    <s v="12"/>
    <n v="118.623383"/>
    <n v="105.566163"/>
    <n v="100.24650200000001"/>
    <x v="63"/>
  </r>
  <r>
    <x v="10"/>
    <n v="544"/>
    <m/>
    <m/>
    <s v="77000000000"/>
    <s v="8436"/>
    <x v="73"/>
    <s v="53"/>
    <s v="2023"/>
    <s v="1"/>
    <n v="90.787104999999997"/>
    <n v="109.39378499999999"/>
    <n v="90.787104999999997"/>
    <x v="63"/>
  </r>
  <r>
    <x v="11"/>
    <n v="606"/>
    <m/>
    <m/>
    <s v="77000000000"/>
    <s v="8436"/>
    <x v="73"/>
    <s v="53"/>
    <s v="2023"/>
    <s v="2"/>
    <n v="96.326233000000002"/>
    <n v="108.215389"/>
    <n v="93.58399"/>
    <x v="63"/>
  </r>
  <r>
    <x v="0"/>
    <n v="618"/>
    <m/>
    <m/>
    <s v="77000000000"/>
    <s v="8436"/>
    <x v="73"/>
    <s v="53"/>
    <s v="2023"/>
    <s v="3"/>
    <n v="95.811570000000003"/>
    <n v="97.017953000000006"/>
    <n v="94.319059999999993"/>
    <x v="63"/>
  </r>
  <r>
    <x v="1"/>
    <n v="630"/>
    <m/>
    <m/>
    <s v="77000000000"/>
    <s v="8436"/>
    <x v="73"/>
    <s v="53"/>
    <s v="2023"/>
    <s v="4"/>
    <n v="101.217572"/>
    <n v="104.068547"/>
    <n v="96.011424000000005"/>
    <x v="63"/>
  </r>
  <r>
    <x v="2"/>
    <n v="640"/>
    <m/>
    <m/>
    <s v="77000000000"/>
    <s v="8436"/>
    <x v="73"/>
    <s v="53"/>
    <s v="2023"/>
    <s v="5"/>
    <n v="99.731852000000003"/>
    <n v="96.699112"/>
    <n v="96.733343000000005"/>
    <x v="63"/>
  </r>
  <r>
    <x v="3"/>
    <n v="650"/>
    <m/>
    <m/>
    <s v="77000000000"/>
    <s v="8436"/>
    <x v="73"/>
    <s v="53"/>
    <s v="2023"/>
    <s v="6"/>
    <n v="96.551888000000005"/>
    <n v="95.792704999999998"/>
    <n v="96.704115000000002"/>
    <x v="63"/>
  </r>
  <r>
    <x v="4"/>
    <n v="660"/>
    <m/>
    <m/>
    <s v="77000000000"/>
    <s v="8436"/>
    <x v="73"/>
    <s v="53"/>
    <s v="2023"/>
    <s v="7"/>
    <n v="80.742052999999999"/>
    <n v="89.493235999999996"/>
    <n v="94.259810999999999"/>
    <x v="63"/>
  </r>
  <r>
    <x v="5"/>
    <n v="672"/>
    <m/>
    <m/>
    <s v="77000000000"/>
    <s v="8436"/>
    <x v="73"/>
    <s v="53"/>
    <s v="2023"/>
    <s v="8"/>
    <n v="103.706721"/>
    <n v="102.19581700000001"/>
    <n v="95.604902999999993"/>
    <x v="63"/>
  </r>
  <r>
    <x v="6"/>
    <n v="684"/>
    <m/>
    <m/>
    <s v="77000000000"/>
    <s v="8436"/>
    <x v="73"/>
    <s v="53"/>
    <s v="2023"/>
    <s v="9"/>
    <n v="108.342018"/>
    <n v="108.06219900000001"/>
    <n v="97.050062999999994"/>
    <x v="63"/>
  </r>
  <r>
    <x v="7"/>
    <n v="696"/>
    <m/>
    <m/>
    <s v="77000000000"/>
    <s v="8436"/>
    <x v="73"/>
    <s v="53"/>
    <s v="2023"/>
    <s v="10"/>
    <n v="103.332358"/>
    <n v="99.188423999999998"/>
    <n v="97.729898000000006"/>
    <x v="63"/>
  </r>
  <r>
    <x v="8"/>
    <n v="708"/>
    <m/>
    <m/>
    <s v="77000000000"/>
    <s v="8436"/>
    <x v="73"/>
    <s v="53"/>
    <s v="2023"/>
    <s v="11"/>
    <n v="107.577917"/>
    <n v="103.533107"/>
    <n v="98.637377999999998"/>
    <x v="63"/>
  </r>
  <r>
    <x v="9"/>
    <n v="720"/>
    <m/>
    <m/>
    <s v="77000000000"/>
    <s v="8436"/>
    <x v="73"/>
    <s v="53"/>
    <s v="2023"/>
    <s v="12"/>
    <n v="118.623383"/>
    <n v="105.566163"/>
    <n v="100.24650200000001"/>
    <x v="63"/>
  </r>
  <r>
    <x v="10"/>
    <n v="732"/>
    <m/>
    <m/>
    <s v="77000000000"/>
    <s v="8436"/>
    <x v="74"/>
    <s v="53"/>
    <s v="2023"/>
    <s v="1"/>
    <n v="87.393930999999995"/>
    <n v="91.129638999999997"/>
    <n v="87.393930999999995"/>
    <x v="64"/>
  </r>
  <r>
    <x v="11"/>
    <n v="744"/>
    <m/>
    <m/>
    <s v="77000000000"/>
    <s v="8436"/>
    <x v="74"/>
    <s v="53"/>
    <s v="2023"/>
    <s v="2"/>
    <n v="98.691692000000003"/>
    <n v="120.014611"/>
    <n v="93.214676999999995"/>
    <x v="64"/>
  </r>
  <r>
    <x v="0"/>
    <n v="756"/>
    <m/>
    <m/>
    <s v="77000000000"/>
    <s v="8436"/>
    <x v="74"/>
    <s v="53"/>
    <s v="2023"/>
    <s v="3"/>
    <n v="94.860669000000001"/>
    <n v="96.072293000000002"/>
    <n v="93.774181999999996"/>
    <x v="64"/>
  </r>
  <r>
    <x v="1"/>
    <n v="768"/>
    <m/>
    <m/>
    <s v="77000000000"/>
    <s v="8436"/>
    <x v="74"/>
    <s v="53"/>
    <s v="2023"/>
    <s v="4"/>
    <n v="94.118971999999999"/>
    <n v="100.795782"/>
    <n v="93.862684000000002"/>
    <x v="64"/>
  </r>
  <r>
    <x v="2"/>
    <n v="780"/>
    <m/>
    <m/>
    <s v="77000000000"/>
    <s v="8436"/>
    <x v="74"/>
    <s v="53"/>
    <s v="2023"/>
    <s v="5"/>
    <n v="98.249641999999994"/>
    <n v="101.200338"/>
    <n v="94.736829"/>
    <x v="64"/>
  </r>
  <r>
    <x v="3"/>
    <n v="792"/>
    <m/>
    <m/>
    <s v="77000000000"/>
    <s v="8436"/>
    <x v="74"/>
    <s v="53"/>
    <s v="2023"/>
    <s v="6"/>
    <n v="97.519276000000005"/>
    <n v="95.717760999999996"/>
    <n v="95.185312999999994"/>
    <x v="64"/>
  </r>
  <r>
    <x v="4"/>
    <n v="804"/>
    <m/>
    <m/>
    <s v="77000000000"/>
    <s v="8436"/>
    <x v="74"/>
    <s v="53"/>
    <s v="2023"/>
    <s v="7"/>
    <n v="101.75335800000001"/>
    <n v="100.56164200000001"/>
    <n v="96.100699000000006"/>
    <x v="64"/>
  </r>
  <r>
    <x v="5"/>
    <n v="816"/>
    <m/>
    <m/>
    <s v="77000000000"/>
    <s v="8436"/>
    <x v="74"/>
    <s v="53"/>
    <s v="2023"/>
    <s v="8"/>
    <n v="99.400780999999995"/>
    <n v="93.235716999999994"/>
    <n v="96.513124000000005"/>
    <x v="64"/>
  </r>
  <r>
    <x v="6"/>
    <n v="828"/>
    <m/>
    <m/>
    <s v="77000000000"/>
    <s v="8436"/>
    <x v="74"/>
    <s v="53"/>
    <s v="2023"/>
    <s v="9"/>
    <n v="101.849164"/>
    <n v="104.303583"/>
    <n v="97.088187000000005"/>
    <x v="64"/>
  </r>
  <r>
    <x v="7"/>
    <n v="840"/>
    <m/>
    <m/>
    <s v="77000000000"/>
    <s v="8436"/>
    <x v="74"/>
    <s v="53"/>
    <s v="2023"/>
    <s v="10"/>
    <n v="98.696807000000007"/>
    <n v="102.89366200000001"/>
    <n v="97.249703999999994"/>
    <x v="64"/>
  </r>
  <r>
    <x v="8"/>
    <n v="852"/>
    <m/>
    <m/>
    <s v="77000000000"/>
    <s v="8436"/>
    <x v="74"/>
    <s v="53"/>
    <s v="2023"/>
    <s v="11"/>
    <n v="97.359961999999996"/>
    <n v="101.652207"/>
    <n v="97.255486000000005"/>
    <x v="64"/>
  </r>
  <r>
    <x v="9"/>
    <n v="864"/>
    <m/>
    <m/>
    <s v="77000000000"/>
    <s v="8436"/>
    <x v="74"/>
    <s v="53"/>
    <s v="2023"/>
    <s v="12"/>
    <n v="104.655513"/>
    <n v="99.731876999999997"/>
    <n v="97.878668000000005"/>
    <x v="64"/>
  </r>
  <r>
    <x v="10"/>
    <n v="8"/>
    <m/>
    <m/>
    <s v="77000000000"/>
    <s v="8436"/>
    <x v="75"/>
    <s v="53"/>
    <s v="2023"/>
    <s v="1"/>
    <n v="87.393930999999995"/>
    <n v="91.129638999999997"/>
    <n v="87.393930999999995"/>
    <x v="64"/>
  </r>
  <r>
    <x v="11"/>
    <n v="20"/>
    <m/>
    <m/>
    <s v="77000000000"/>
    <s v="8436"/>
    <x v="75"/>
    <s v="53"/>
    <s v="2023"/>
    <s v="2"/>
    <n v="98.691692000000003"/>
    <n v="120.014611"/>
    <n v="93.214676999999995"/>
    <x v="64"/>
  </r>
  <r>
    <x v="0"/>
    <n v="32"/>
    <m/>
    <m/>
    <s v="77000000000"/>
    <s v="8436"/>
    <x v="75"/>
    <s v="53"/>
    <s v="2023"/>
    <s v="3"/>
    <n v="94.860669000000001"/>
    <n v="96.072293000000002"/>
    <n v="93.774181999999996"/>
    <x v="64"/>
  </r>
  <r>
    <x v="1"/>
    <n v="44"/>
    <m/>
    <m/>
    <s v="77000000000"/>
    <s v="8436"/>
    <x v="75"/>
    <s v="53"/>
    <s v="2023"/>
    <s v="4"/>
    <n v="94.118971999999999"/>
    <n v="100.795782"/>
    <n v="93.862684000000002"/>
    <x v="64"/>
  </r>
  <r>
    <x v="2"/>
    <n v="56"/>
    <m/>
    <m/>
    <s v="77000000000"/>
    <s v="8436"/>
    <x v="75"/>
    <s v="53"/>
    <s v="2023"/>
    <s v="5"/>
    <n v="98.249641999999994"/>
    <n v="101.200338"/>
    <n v="94.736829"/>
    <x v="64"/>
  </r>
  <r>
    <x v="3"/>
    <n v="68"/>
    <m/>
    <m/>
    <s v="77000000000"/>
    <s v="8436"/>
    <x v="75"/>
    <s v="53"/>
    <s v="2023"/>
    <s v="6"/>
    <n v="97.519276000000005"/>
    <n v="95.717760999999996"/>
    <n v="95.185312999999994"/>
    <x v="64"/>
  </r>
  <r>
    <x v="4"/>
    <n v="80"/>
    <m/>
    <m/>
    <s v="77000000000"/>
    <s v="8436"/>
    <x v="75"/>
    <s v="53"/>
    <s v="2023"/>
    <s v="7"/>
    <n v="101.75335800000001"/>
    <n v="100.56164200000001"/>
    <n v="96.100699000000006"/>
    <x v="64"/>
  </r>
  <r>
    <x v="5"/>
    <n v="92"/>
    <m/>
    <m/>
    <s v="77000000000"/>
    <s v="8436"/>
    <x v="75"/>
    <s v="53"/>
    <s v="2023"/>
    <s v="8"/>
    <n v="99.400780999999995"/>
    <n v="93.235716999999994"/>
    <n v="96.513124000000005"/>
    <x v="64"/>
  </r>
  <r>
    <x v="6"/>
    <n v="104"/>
    <m/>
    <m/>
    <s v="77000000000"/>
    <s v="8436"/>
    <x v="75"/>
    <s v="53"/>
    <s v="2023"/>
    <s v="9"/>
    <n v="101.849164"/>
    <n v="104.303583"/>
    <n v="97.088187000000005"/>
    <x v="64"/>
  </r>
  <r>
    <x v="7"/>
    <n v="116"/>
    <m/>
    <m/>
    <s v="77000000000"/>
    <s v="8436"/>
    <x v="75"/>
    <s v="53"/>
    <s v="2023"/>
    <s v="10"/>
    <n v="98.696807000000007"/>
    <n v="102.89366200000001"/>
    <n v="97.249703999999994"/>
    <x v="64"/>
  </r>
  <r>
    <x v="8"/>
    <n v="128"/>
    <m/>
    <m/>
    <s v="77000000000"/>
    <s v="8436"/>
    <x v="75"/>
    <s v="53"/>
    <s v="2023"/>
    <s v="11"/>
    <n v="97.359961999999996"/>
    <n v="101.652207"/>
    <n v="97.255486000000005"/>
    <x v="64"/>
  </r>
  <r>
    <x v="9"/>
    <n v="140"/>
    <m/>
    <m/>
    <s v="77000000000"/>
    <s v="8436"/>
    <x v="75"/>
    <s v="53"/>
    <s v="2023"/>
    <s v="12"/>
    <n v="104.655513"/>
    <n v="99.731876999999997"/>
    <n v="97.878668000000005"/>
    <x v="64"/>
  </r>
  <r>
    <x v="10"/>
    <n v="146"/>
    <m/>
    <m/>
    <s v="77000000000"/>
    <s v="8436"/>
    <x v="76"/>
    <s v="53"/>
    <s v="2023"/>
    <s v="1"/>
    <n v="70.900935000000004"/>
    <n v="111.090936"/>
    <n v="70.900935000000004"/>
    <x v="65"/>
  </r>
  <r>
    <x v="11"/>
    <n v="152"/>
    <m/>
    <m/>
    <s v="77000000000"/>
    <s v="8436"/>
    <x v="76"/>
    <s v="53"/>
    <s v="2023"/>
    <s v="2"/>
    <n v="47.711497000000001"/>
    <n v="69.582410999999993"/>
    <n v="59.112296000000001"/>
    <x v="65"/>
  </r>
  <r>
    <x v="0"/>
    <n v="158"/>
    <m/>
    <m/>
    <s v="77000000000"/>
    <s v="8436"/>
    <x v="76"/>
    <s v="53"/>
    <s v="2023"/>
    <s v="3"/>
    <n v="42.756214999999997"/>
    <n v="90.569826000000006"/>
    <n v="53.560979000000003"/>
    <x v="65"/>
  </r>
  <r>
    <x v="1"/>
    <n v="170"/>
    <m/>
    <m/>
    <s v="77000000000"/>
    <s v="8436"/>
    <x v="76"/>
    <s v="53"/>
    <s v="2023"/>
    <s v="4"/>
    <n v="46.903481999999997"/>
    <n v="111.298891"/>
    <n v="51.855682000000002"/>
    <x v="65"/>
  </r>
  <r>
    <x v="2"/>
    <n v="182"/>
    <m/>
    <m/>
    <s v="77000000000"/>
    <s v="8436"/>
    <x v="76"/>
    <s v="53"/>
    <s v="2023"/>
    <s v="5"/>
    <n v="45.960349000000001"/>
    <n v="94.974817999999999"/>
    <n v="50.683162000000003"/>
    <x v="65"/>
  </r>
  <r>
    <x v="3"/>
    <n v="194"/>
    <m/>
    <m/>
    <s v="77000000000"/>
    <s v="8436"/>
    <x v="76"/>
    <s v="53"/>
    <s v="2023"/>
    <s v="6"/>
    <n v="34.824592000000003"/>
    <n v="79.354149000000007"/>
    <n v="47.949344000000004"/>
    <x v="65"/>
  </r>
  <r>
    <x v="4"/>
    <n v="206"/>
    <m/>
    <m/>
    <s v="77000000000"/>
    <s v="8436"/>
    <x v="76"/>
    <s v="53"/>
    <s v="2023"/>
    <s v="7"/>
    <n v="51.331823999999997"/>
    <n v="124.36166"/>
    <n v="48.378833999999998"/>
    <x v="65"/>
  </r>
  <r>
    <x v="5"/>
    <n v="218"/>
    <m/>
    <m/>
    <s v="77000000000"/>
    <s v="8436"/>
    <x v="76"/>
    <s v="53"/>
    <s v="2023"/>
    <s v="8"/>
    <n v="44.044690000000003"/>
    <n v="86.157116000000002"/>
    <n v="47.888728"/>
    <x v="65"/>
  </r>
  <r>
    <x v="6"/>
    <n v="230"/>
    <m/>
    <m/>
    <s v="77000000000"/>
    <s v="8436"/>
    <x v="76"/>
    <s v="53"/>
    <s v="2023"/>
    <s v="9"/>
    <n v="83.181453000000005"/>
    <n v="192.88340700000001"/>
    <n v="51.542721999999998"/>
    <x v="65"/>
  </r>
  <r>
    <x v="7"/>
    <n v="242"/>
    <m/>
    <m/>
    <s v="77000000000"/>
    <s v="8436"/>
    <x v="76"/>
    <s v="53"/>
    <s v="2023"/>
    <s v="10"/>
    <n v="73.357622000000006"/>
    <n v="60.734538000000001"/>
    <n v="52.994636"/>
    <x v="65"/>
  </r>
  <r>
    <x v="8"/>
    <n v="257"/>
    <m/>
    <m/>
    <s v="77000000000"/>
    <s v="8436"/>
    <x v="76"/>
    <s v="53"/>
    <s v="2023"/>
    <s v="11"/>
    <n v="63.571629000000001"/>
    <n v="90.094958000000005"/>
    <n v="53.679139999999997"/>
    <x v="65"/>
  </r>
  <r>
    <x v="9"/>
    <n v="269"/>
    <m/>
    <m/>
    <s v="77000000000"/>
    <s v="8436"/>
    <x v="76"/>
    <s v="53"/>
    <s v="2023"/>
    <s v="12"/>
    <n v="52.537706999999997"/>
    <n v="79.110072000000002"/>
    <n v="53.612554000000003"/>
    <x v="65"/>
  </r>
  <r>
    <x v="10"/>
    <n v="281"/>
    <m/>
    <m/>
    <s v="77000000000"/>
    <s v="8436"/>
    <x v="77"/>
    <s v="53"/>
    <s v="2023"/>
    <s v="1"/>
    <n v="90.397908000000001"/>
    <n v="70.230564000000001"/>
    <n v="90.397908000000001"/>
    <x v="66"/>
  </r>
  <r>
    <x v="11"/>
    <n v="288"/>
    <m/>
    <m/>
    <s v="77000000000"/>
    <s v="8436"/>
    <x v="77"/>
    <s v="53"/>
    <s v="2023"/>
    <s v="2"/>
    <n v="98.012551999999999"/>
    <n v="108.918148"/>
    <n v="94.214911999999998"/>
    <x v="66"/>
  </r>
  <r>
    <x v="0"/>
    <n v="295"/>
    <m/>
    <m/>
    <s v="77000000000"/>
    <s v="8436"/>
    <x v="77"/>
    <s v="53"/>
    <s v="2023"/>
    <s v="3"/>
    <n v="87.685907999999998"/>
    <n v="117.686109"/>
    <n v="91.620705000000001"/>
    <x v="66"/>
  </r>
  <r>
    <x v="1"/>
    <n v="307"/>
    <m/>
    <m/>
    <s v="77000000000"/>
    <s v="8436"/>
    <x v="77"/>
    <s v="53"/>
    <s v="2023"/>
    <s v="4"/>
    <n v="97.172357000000005"/>
    <n v="91.315631999999994"/>
    <n v="92.989134000000007"/>
    <x v="66"/>
  </r>
  <r>
    <x v="2"/>
    <n v="319"/>
    <m/>
    <m/>
    <s v="77000000000"/>
    <s v="8436"/>
    <x v="77"/>
    <s v="53"/>
    <s v="2023"/>
    <s v="5"/>
    <n v="125.12116"/>
    <n v="134.92557400000001"/>
    <n v="99.591697999999994"/>
    <x v="66"/>
  </r>
  <r>
    <x v="3"/>
    <n v="331"/>
    <m/>
    <m/>
    <s v="77000000000"/>
    <s v="8436"/>
    <x v="77"/>
    <s v="53"/>
    <s v="2023"/>
    <s v="6"/>
    <n v="116.14967300000001"/>
    <n v="111.658413"/>
    <n v="102.874419"/>
    <x v="66"/>
  </r>
  <r>
    <x v="4"/>
    <n v="343"/>
    <m/>
    <m/>
    <s v="77000000000"/>
    <s v="8436"/>
    <x v="77"/>
    <s v="53"/>
    <s v="2023"/>
    <s v="7"/>
    <n v="119.260419"/>
    <n v="106.62361300000001"/>
    <n v="105.67209200000001"/>
    <x v="66"/>
  </r>
  <r>
    <x v="5"/>
    <n v="355"/>
    <m/>
    <m/>
    <s v="77000000000"/>
    <s v="8436"/>
    <x v="77"/>
    <s v="53"/>
    <s v="2023"/>
    <s v="8"/>
    <n v="95.137302000000005"/>
    <n v="99.886300000000006"/>
    <n v="103.81484500000001"/>
    <x v="66"/>
  </r>
  <r>
    <x v="6"/>
    <n v="367"/>
    <m/>
    <m/>
    <s v="77000000000"/>
    <s v="8436"/>
    <x v="77"/>
    <s v="53"/>
    <s v="2023"/>
    <s v="9"/>
    <n v="121.42703299999999"/>
    <n v="108.62667999999999"/>
    <n v="106.109966"/>
    <x v="66"/>
  </r>
  <r>
    <x v="7"/>
    <n v="379"/>
    <m/>
    <m/>
    <s v="77000000000"/>
    <s v="8436"/>
    <x v="77"/>
    <s v="53"/>
    <s v="2023"/>
    <s v="10"/>
    <n v="103.257615"/>
    <n v="80.029999000000004"/>
    <n v="105.79689500000001"/>
    <x v="66"/>
  </r>
  <r>
    <x v="8"/>
    <n v="391"/>
    <m/>
    <m/>
    <s v="77000000000"/>
    <s v="8436"/>
    <x v="77"/>
    <s v="53"/>
    <s v="2023"/>
    <s v="11"/>
    <n v="164.48240000000001"/>
    <n v="109.95098400000001"/>
    <n v="109.90852"/>
    <x v="66"/>
  </r>
  <r>
    <x v="9"/>
    <n v="403"/>
    <m/>
    <m/>
    <s v="77000000000"/>
    <s v="8436"/>
    <x v="77"/>
    <s v="53"/>
    <s v="2023"/>
    <s v="12"/>
    <n v="132.01301599999999"/>
    <n v="104.709609"/>
    <n v="111.758082"/>
    <x v="66"/>
  </r>
  <r>
    <x v="10"/>
    <n v="415"/>
    <m/>
    <m/>
    <s v="77000000000"/>
    <s v="8436"/>
    <x v="78"/>
    <s v="53"/>
    <s v="2023"/>
    <s v="1"/>
    <n v="75.966305000000006"/>
    <n v="32.501153000000002"/>
    <n v="75.966305000000006"/>
    <x v="67"/>
  </r>
  <r>
    <x v="11"/>
    <n v="427"/>
    <m/>
    <m/>
    <s v="77000000000"/>
    <s v="8436"/>
    <x v="78"/>
    <s v="53"/>
    <s v="2023"/>
    <s v="2"/>
    <n v="88.725988000000001"/>
    <n v="114.66449299999999"/>
    <n v="82.289629000000005"/>
    <x v="67"/>
  </r>
  <r>
    <x v="0"/>
    <n v="439"/>
    <m/>
    <m/>
    <s v="77000000000"/>
    <s v="8436"/>
    <x v="78"/>
    <s v="53"/>
    <s v="2023"/>
    <s v="3"/>
    <n v="93.015350999999995"/>
    <n v="110.08932799999999"/>
    <n v="85.960679999999996"/>
    <x v="67"/>
  </r>
  <r>
    <x v="1"/>
    <n v="450"/>
    <m/>
    <m/>
    <s v="77000000000"/>
    <s v="8436"/>
    <x v="78"/>
    <s v="53"/>
    <s v="2023"/>
    <s v="4"/>
    <n v="87.825622999999993"/>
    <n v="95.513985000000005"/>
    <n v="86.446748999999997"/>
    <x v="67"/>
  </r>
  <r>
    <x v="2"/>
    <n v="461"/>
    <m/>
    <m/>
    <s v="77000000000"/>
    <s v="8436"/>
    <x v="78"/>
    <s v="53"/>
    <s v="2023"/>
    <s v="5"/>
    <n v="117.337953"/>
    <n v="127.15634900000001"/>
    <n v="92.524968000000001"/>
    <x v="67"/>
  </r>
  <r>
    <x v="3"/>
    <n v="472"/>
    <m/>
    <m/>
    <s v="77000000000"/>
    <s v="8436"/>
    <x v="78"/>
    <s v="53"/>
    <s v="2023"/>
    <s v="6"/>
    <n v="42.205209000000004"/>
    <n v="77.667238999999995"/>
    <n v="77.526739000000006"/>
    <x v="67"/>
  </r>
  <r>
    <x v="4"/>
    <n v="484"/>
    <m/>
    <m/>
    <s v="77000000000"/>
    <s v="8436"/>
    <x v="78"/>
    <s v="53"/>
    <s v="2023"/>
    <s v="7"/>
    <n v="41.246926999999999"/>
    <n v="232.73960700000001"/>
    <n v="62.467942000000001"/>
    <x v="67"/>
  </r>
  <r>
    <x v="5"/>
    <n v="496"/>
    <m/>
    <m/>
    <s v="77000000000"/>
    <s v="8436"/>
    <x v="78"/>
    <s v="53"/>
    <s v="2023"/>
    <s v="8"/>
    <n v="44.987465999999998"/>
    <n v="120.450785"/>
    <n v="56.577632999999999"/>
    <x v="67"/>
  </r>
  <r>
    <x v="6"/>
    <n v="508"/>
    <m/>
    <m/>
    <s v="77000000000"/>
    <s v="8436"/>
    <x v="78"/>
    <s v="53"/>
    <s v="2023"/>
    <s v="9"/>
    <n v="77.207684"/>
    <n v="43.481789999999997"/>
    <n v="58.054231999999999"/>
    <x v="67"/>
  </r>
  <r>
    <x v="7"/>
    <n v="520"/>
    <m/>
    <m/>
    <s v="77000000000"/>
    <s v="8436"/>
    <x v="78"/>
    <s v="53"/>
    <s v="2023"/>
    <s v="10"/>
    <n v="99.381604999999993"/>
    <n v="142.430894"/>
    <n v="61.140714000000003"/>
    <x v="67"/>
  </r>
  <r>
    <x v="8"/>
    <n v="536"/>
    <m/>
    <m/>
    <s v="77000000000"/>
    <s v="8436"/>
    <x v="78"/>
    <s v="53"/>
    <s v="2023"/>
    <s v="11"/>
    <n v="98.149244999999993"/>
    <n v="116.361006"/>
    <n v="64.138255999999998"/>
    <x v="67"/>
  </r>
  <r>
    <x v="9"/>
    <n v="548"/>
    <m/>
    <m/>
    <s v="77000000000"/>
    <s v="8436"/>
    <x v="78"/>
    <s v="53"/>
    <s v="2023"/>
    <s v="12"/>
    <n v="102.53098300000001"/>
    <n v="131.14153999999999"/>
    <n v="67.678303"/>
    <x v="67"/>
  </r>
  <r>
    <x v="10"/>
    <n v="562"/>
    <m/>
    <m/>
    <s v="77000000000"/>
    <s v="8436"/>
    <x v="79"/>
    <s v="53"/>
    <s v="2023"/>
    <s v="1"/>
    <n v="107.98827900000001"/>
    <n v="111.89795700000001"/>
    <n v="107.98827900000001"/>
    <x v="68"/>
  </r>
  <r>
    <x v="11"/>
    <n v="568"/>
    <m/>
    <m/>
    <s v="77000000000"/>
    <s v="8436"/>
    <x v="79"/>
    <s v="53"/>
    <s v="2023"/>
    <s v="2"/>
    <n v="107.05204999999999"/>
    <n v="90.317481000000001"/>
    <n v="107.54194699999999"/>
    <x v="68"/>
  </r>
  <r>
    <x v="0"/>
    <n v="574"/>
    <m/>
    <m/>
    <s v="77000000000"/>
    <s v="8436"/>
    <x v="79"/>
    <s v="53"/>
    <s v="2023"/>
    <s v="3"/>
    <n v="118.619454"/>
    <n v="106.22657599999999"/>
    <n v="111.01667399999999"/>
    <x v="68"/>
  </r>
  <r>
    <x v="1"/>
    <n v="580"/>
    <m/>
    <m/>
    <s v="77000000000"/>
    <s v="8436"/>
    <x v="79"/>
    <s v="53"/>
    <s v="2023"/>
    <s v="4"/>
    <n v="120.207054"/>
    <n v="89.597613999999993"/>
    <n v="113.01207599999999"/>
    <x v="68"/>
  </r>
  <r>
    <x v="2"/>
    <n v="586"/>
    <m/>
    <m/>
    <s v="77000000000"/>
    <s v="8436"/>
    <x v="79"/>
    <s v="53"/>
    <s v="2023"/>
    <s v="5"/>
    <n v="121.68141199999999"/>
    <n v="87.593834999999999"/>
    <n v="114.38324299999999"/>
    <x v="68"/>
  </r>
  <r>
    <x v="3"/>
    <n v="592"/>
    <m/>
    <m/>
    <s v="77000000000"/>
    <s v="8436"/>
    <x v="79"/>
    <s v="53"/>
    <s v="2023"/>
    <s v="6"/>
    <n v="103.430164"/>
    <n v="70.534381999999994"/>
    <n v="113.112488"/>
    <x v="68"/>
  </r>
  <r>
    <x v="4"/>
    <n v="598"/>
    <m/>
    <m/>
    <s v="77000000000"/>
    <s v="8436"/>
    <x v="79"/>
    <s v="53"/>
    <s v="2023"/>
    <s v="7"/>
    <n v="94.802102000000005"/>
    <n v="89.447688999999997"/>
    <n v="111.250227"/>
    <x v="68"/>
  </r>
  <r>
    <x v="5"/>
    <n v="610"/>
    <m/>
    <m/>
    <s v="77000000000"/>
    <s v="8436"/>
    <x v="79"/>
    <s v="53"/>
    <s v="2023"/>
    <s v="8"/>
    <n v="110.81126999999999"/>
    <n v="115.973778"/>
    <n v="111.209992"/>
    <x v="68"/>
  </r>
  <r>
    <x v="6"/>
    <n v="622"/>
    <m/>
    <m/>
    <s v="77000000000"/>
    <s v="8436"/>
    <x v="79"/>
    <s v="53"/>
    <s v="2023"/>
    <s v="9"/>
    <n v="99.726996"/>
    <n v="111.708282"/>
    <n v="110.03698799999999"/>
    <x v="68"/>
  </r>
  <r>
    <x v="7"/>
    <n v="634"/>
    <m/>
    <m/>
    <s v="77000000000"/>
    <s v="8436"/>
    <x v="79"/>
    <s v="53"/>
    <s v="2023"/>
    <s v="10"/>
    <n v="93.743375999999998"/>
    <n v="112.269301"/>
    <n v="108.265247"/>
    <x v="68"/>
  </r>
  <r>
    <x v="8"/>
    <n v="644"/>
    <m/>
    <m/>
    <s v="77000000000"/>
    <s v="8436"/>
    <x v="79"/>
    <s v="53"/>
    <s v="2023"/>
    <s v="11"/>
    <n v="98.029229000000001"/>
    <n v="115.046492"/>
    <n v="107.171549"/>
    <x v="68"/>
  </r>
  <r>
    <x v="9"/>
    <n v="654"/>
    <m/>
    <m/>
    <s v="77000000000"/>
    <s v="8436"/>
    <x v="79"/>
    <s v="53"/>
    <s v="2023"/>
    <s v="12"/>
    <n v="111.820897"/>
    <n v="125.71186299999999"/>
    <n v="107.661351"/>
    <x v="68"/>
  </r>
  <r>
    <x v="10"/>
    <n v="664"/>
    <m/>
    <m/>
    <s v="77000000000"/>
    <s v="8436"/>
    <x v="80"/>
    <s v="53"/>
    <s v="2023"/>
    <s v="1"/>
    <n v="89.477503999999996"/>
    <n v="103.85500999999999"/>
    <n v="89.477503999999996"/>
    <x v="69"/>
  </r>
  <r>
    <x v="11"/>
    <n v="676"/>
    <m/>
    <m/>
    <s v="77000000000"/>
    <s v="8436"/>
    <x v="80"/>
    <s v="53"/>
    <s v="2023"/>
    <s v="2"/>
    <n v="96.059223000000003"/>
    <n v="110.78213700000001"/>
    <n v="92.820054999999996"/>
    <x v="69"/>
  </r>
  <r>
    <x v="0"/>
    <n v="688"/>
    <m/>
    <m/>
    <s v="77000000000"/>
    <s v="8436"/>
    <x v="80"/>
    <s v="53"/>
    <s v="2023"/>
    <s v="3"/>
    <n v="94.491344999999995"/>
    <n v="96.682648"/>
    <n v="93.376523000000006"/>
    <x v="69"/>
  </r>
  <r>
    <x v="1"/>
    <n v="700"/>
    <m/>
    <m/>
    <s v="77000000000"/>
    <s v="8436"/>
    <x v="80"/>
    <s v="53"/>
    <s v="2023"/>
    <s v="4"/>
    <n v="98.045264000000003"/>
    <n v="103.19156700000001"/>
    <n v="94.537910999999994"/>
    <x v="69"/>
  </r>
  <r>
    <x v="2"/>
    <n v="712"/>
    <m/>
    <m/>
    <s v="77000000000"/>
    <s v="8436"/>
    <x v="80"/>
    <s v="53"/>
    <s v="2023"/>
    <s v="5"/>
    <n v="98.227626999999998"/>
    <n v="97.947447999999994"/>
    <n v="95.259708000000003"/>
    <x v="69"/>
  </r>
  <r>
    <x v="3"/>
    <n v="724"/>
    <m/>
    <m/>
    <s v="77000000000"/>
    <s v="8436"/>
    <x v="80"/>
    <s v="53"/>
    <s v="2023"/>
    <s v="6"/>
    <n v="95.514261000000005"/>
    <n v="95.617326000000006"/>
    <n v="95.300775000000002"/>
    <x v="69"/>
  </r>
  <r>
    <x v="4"/>
    <n v="736"/>
    <m/>
    <m/>
    <s v="77000000000"/>
    <s v="8436"/>
    <x v="80"/>
    <s v="53"/>
    <s v="2023"/>
    <s v="7"/>
    <n v="85.801770000000005"/>
    <n v="92.980829"/>
    <n v="93.882445000000004"/>
    <x v="69"/>
  </r>
  <r>
    <x v="5"/>
    <n v="748"/>
    <m/>
    <m/>
    <s v="77000000000"/>
    <s v="8436"/>
    <x v="80"/>
    <s v="53"/>
    <s v="2023"/>
    <s v="8"/>
    <n v="101.17733699999999"/>
    <n v="99.212746999999993"/>
    <n v="94.922659999999993"/>
    <x v="69"/>
  </r>
  <r>
    <x v="6"/>
    <n v="760"/>
    <m/>
    <m/>
    <s v="77000000000"/>
    <s v="8436"/>
    <x v="80"/>
    <s v="53"/>
    <s v="2023"/>
    <s v="9"/>
    <n v="105.894215"/>
    <n v="107.715897"/>
    <n v="96.158707000000007"/>
    <x v="69"/>
  </r>
  <r>
    <x v="7"/>
    <n v="772"/>
    <m/>
    <m/>
    <s v="77000000000"/>
    <s v="8436"/>
    <x v="80"/>
    <s v="53"/>
    <s v="2023"/>
    <s v="10"/>
    <n v="101.51582399999999"/>
    <n v="99.628077000000005"/>
    <n v="96.730159999999998"/>
    <x v="69"/>
  </r>
  <r>
    <x v="8"/>
    <n v="784"/>
    <m/>
    <m/>
    <s v="77000000000"/>
    <s v="8436"/>
    <x v="80"/>
    <s v="53"/>
    <s v="2023"/>
    <s v="11"/>
    <n v="103.77860099999999"/>
    <n v="102.84527300000001"/>
    <n v="97.390297000000004"/>
    <x v="69"/>
  </r>
  <r>
    <x v="9"/>
    <n v="796"/>
    <m/>
    <m/>
    <s v="77000000000"/>
    <s v="8436"/>
    <x v="80"/>
    <s v="53"/>
    <s v="2023"/>
    <s v="12"/>
    <n v="113.43083300000001"/>
    <n v="103.634581"/>
    <n v="98.694294999999997"/>
    <x v="69"/>
  </r>
  <r>
    <x v="12"/>
    <n v="808"/>
    <m/>
    <m/>
    <s v="77000000000"/>
    <s v="8436"/>
    <x v="0"/>
    <s v="53"/>
    <s v="2024"/>
    <s v="1"/>
    <n v="0"/>
    <n v="18.256131"/>
    <n v="0"/>
    <x v="0"/>
  </r>
  <r>
    <x v="12"/>
    <n v="820"/>
    <m/>
    <m/>
    <s v="77000000000"/>
    <s v="8436"/>
    <x v="1"/>
    <s v="53"/>
    <s v="2024"/>
    <s v="1"/>
    <n v="112.641694"/>
    <n v="98.486331000000007"/>
    <n v="112.641694"/>
    <x v="1"/>
  </r>
  <r>
    <x v="12"/>
    <n v="832"/>
    <m/>
    <m/>
    <s v="77000000000"/>
    <s v="8436"/>
    <x v="2"/>
    <s v="53"/>
    <s v="2024"/>
    <s v="1"/>
    <n v="116.412902"/>
    <n v="98.449734000000007"/>
    <n v="116.412902"/>
    <x v="2"/>
  </r>
  <r>
    <x v="12"/>
    <n v="844"/>
    <m/>
    <m/>
    <s v="77000000000"/>
    <s v="8436"/>
    <x v="3"/>
    <s v="53"/>
    <s v="2024"/>
    <s v="1"/>
    <n v="116.412902"/>
    <n v="98.449734000000007"/>
    <n v="116.412902"/>
    <x v="2"/>
  </r>
  <r>
    <x v="12"/>
    <n v="856"/>
    <m/>
    <m/>
    <s v="77000000000"/>
    <s v="8436"/>
    <x v="4"/>
    <s v="53"/>
    <s v="2024"/>
    <s v="1"/>
    <n v="48.571429000000002"/>
    <n v="100"/>
    <n v="48.571429000000002"/>
    <x v="3"/>
  </r>
  <r>
    <x v="12"/>
    <n v="868"/>
    <m/>
    <m/>
    <s v="77000000000"/>
    <s v="8436"/>
    <x v="5"/>
    <s v="53"/>
    <s v="2024"/>
    <s v="1"/>
    <n v="48.571429000000002"/>
    <n v="100"/>
    <n v="48.571429000000002"/>
    <x v="3"/>
  </r>
  <r>
    <x v="12"/>
    <n v="5"/>
    <s v=""/>
    <m/>
    <s v="77000000000"/>
    <s v="8436"/>
    <x v="6"/>
    <s v="53"/>
    <s v="2024"/>
    <s v="1"/>
    <n v="88.048779999999994"/>
    <n v="98.580010999999999"/>
    <n v="88.048779999999994"/>
    <x v="4"/>
  </r>
  <r>
    <x v="12"/>
    <n v="12"/>
    <s v=""/>
    <m/>
    <s v="77000000000"/>
    <s v="8436"/>
    <x v="7"/>
    <s v="53"/>
    <s v="2024"/>
    <s v="1"/>
    <n v="88.048779999999994"/>
    <n v="98.580010999999999"/>
    <n v="88.048779999999994"/>
    <x v="5"/>
  </r>
  <r>
    <x v="12"/>
    <n v="19"/>
    <s v=""/>
    <m/>
    <s v="77000000000"/>
    <s v="8436"/>
    <x v="8"/>
    <s v="53"/>
    <s v="2024"/>
    <s v="1"/>
    <n v="88.048779999999994"/>
    <n v="98.580010999999999"/>
    <n v="88.048779999999994"/>
    <x v="5"/>
  </r>
  <r>
    <x v="12"/>
    <n v="26"/>
    <s v=""/>
    <m/>
    <s v="77000000000"/>
    <s v="8436"/>
    <x v="9"/>
    <s v="53"/>
    <s v="2024"/>
    <s v="1"/>
    <n v="130.92490900000001"/>
    <n v="60.751624"/>
    <n v="130.92490900000001"/>
    <x v="6"/>
  </r>
  <r>
    <x v="12"/>
    <n v="33"/>
    <s v=""/>
    <m/>
    <s v="77000000000"/>
    <s v="8436"/>
    <x v="10"/>
    <s v="53"/>
    <s v="2024"/>
    <s v="1"/>
    <n v="130.92490900000001"/>
    <n v="60.751624"/>
    <n v="130.92490900000001"/>
    <x v="7"/>
  </r>
  <r>
    <x v="12"/>
    <n v="40"/>
    <s v=""/>
    <m/>
    <s v="77000000000"/>
    <s v="8436"/>
    <x v="11"/>
    <s v="53"/>
    <s v="2024"/>
    <s v="1"/>
    <n v="130.92490900000001"/>
    <n v="60.751624"/>
    <n v="130.92490900000001"/>
    <x v="8"/>
  </r>
  <r>
    <x v="12"/>
    <n v="47"/>
    <s v=""/>
    <m/>
    <s v="77000000000"/>
    <s v="8436"/>
    <x v="15"/>
    <s v="53"/>
    <s v="2024"/>
    <s v="1"/>
    <n v="28.341909999999999"/>
    <n v="97.371020000000001"/>
    <n v="28.341909999999999"/>
    <x v="12"/>
  </r>
  <r>
    <x v="12"/>
    <n v="54"/>
    <s v=""/>
    <m/>
    <s v="77000000000"/>
    <s v="8436"/>
    <x v="16"/>
    <s v="53"/>
    <s v="2024"/>
    <s v="1"/>
    <n v="17.836932000000001"/>
    <n v="89.229945999999998"/>
    <n v="17.836932000000001"/>
    <x v="13"/>
  </r>
  <r>
    <x v="12"/>
    <n v="61"/>
    <s v=""/>
    <m/>
    <s v="77000000000"/>
    <s v="8436"/>
    <x v="17"/>
    <s v="53"/>
    <s v="2024"/>
    <s v="1"/>
    <n v="17.836932000000001"/>
    <n v="89.229945999999998"/>
    <n v="17.836932000000001"/>
    <x v="13"/>
  </r>
  <r>
    <x v="12"/>
    <n v="68"/>
    <s v=""/>
    <m/>
    <s v="77000000000"/>
    <s v="8436"/>
    <x v="18"/>
    <s v="53"/>
    <s v="2024"/>
    <s v="1"/>
    <n v="29.804200000000002"/>
    <n v="98.116772999999995"/>
    <n v="29.804200000000002"/>
    <x v="14"/>
  </r>
  <r>
    <x v="12"/>
    <n v="75"/>
    <s v=""/>
    <m/>
    <s v="77000000000"/>
    <s v="8436"/>
    <x v="19"/>
    <s v="53"/>
    <s v="2024"/>
    <s v="1"/>
    <n v="29.804200000000002"/>
    <n v="98.116772999999995"/>
    <n v="29.804200000000002"/>
    <x v="14"/>
  </r>
  <r>
    <x v="12"/>
    <n v="82"/>
    <s v=""/>
    <m/>
    <s v="77000000000"/>
    <s v="8436"/>
    <x v="20"/>
    <s v="53"/>
    <s v="2024"/>
    <s v="1"/>
    <n v="100.48445700000001"/>
    <n v="34.252802000000003"/>
    <n v="100.48445700000001"/>
    <x v="15"/>
  </r>
  <r>
    <x v="12"/>
    <n v="84"/>
    <s v=""/>
    <m/>
    <s v="77000000000"/>
    <s v="8436"/>
    <x v="21"/>
    <s v="53"/>
    <s v="2024"/>
    <s v="1"/>
    <n v="103.157628"/>
    <n v="13.9185"/>
    <n v="103.157628"/>
    <x v="16"/>
  </r>
  <r>
    <x v="12"/>
    <n v="86"/>
    <s v=""/>
    <m/>
    <s v="77000000000"/>
    <s v="8436"/>
    <x v="23"/>
    <s v="53"/>
    <s v="2024"/>
    <s v="1"/>
    <n v="103.157628"/>
    <n v="59.640689999999999"/>
    <n v="103.157628"/>
    <x v="18"/>
  </r>
  <r>
    <x v="12"/>
    <n v="88"/>
    <s v=""/>
    <m/>
    <s v="77000000000"/>
    <s v="8436"/>
    <x v="24"/>
    <s v="53"/>
    <s v="2024"/>
    <s v="1"/>
    <n v="131.06068099999999"/>
    <n v="36.604855999999998"/>
    <n v="131.06068099999999"/>
    <x v="19"/>
  </r>
  <r>
    <x v="12"/>
    <n v="95"/>
    <s v=""/>
    <m/>
    <s v="77000000000"/>
    <s v="8436"/>
    <x v="25"/>
    <s v="53"/>
    <s v="2024"/>
    <s v="1"/>
    <n v="131.06068099999999"/>
    <n v="36.604855999999998"/>
    <n v="131.06068099999999"/>
    <x v="19"/>
  </r>
  <r>
    <x v="12"/>
    <n v="102"/>
    <s v=""/>
    <m/>
    <s v="77000000000"/>
    <s v="8436"/>
    <x v="28"/>
    <s v="53"/>
    <s v="2024"/>
    <s v="1"/>
    <n v="88.880242999999993"/>
    <n v="80.569716999999997"/>
    <n v="88.880242999999993"/>
    <x v="22"/>
  </r>
  <r>
    <x v="12"/>
    <n v="109"/>
    <s v=""/>
    <m/>
    <s v="77000000000"/>
    <s v="8436"/>
    <x v="29"/>
    <s v="53"/>
    <s v="2024"/>
    <s v="1"/>
    <n v="88.880242999999993"/>
    <n v="80.569716999999997"/>
    <n v="88.880242999999993"/>
    <x v="23"/>
  </r>
  <r>
    <x v="12"/>
    <n v="116"/>
    <s v=""/>
    <m/>
    <s v="77000000000"/>
    <s v="8436"/>
    <x v="30"/>
    <s v="53"/>
    <s v="2024"/>
    <s v="1"/>
    <n v="97.546486999999999"/>
    <n v="83.816192000000001"/>
    <n v="97.546486999999999"/>
    <x v="24"/>
  </r>
  <r>
    <x v="12"/>
    <n v="123"/>
    <s v=""/>
    <m/>
    <s v="77000000000"/>
    <s v="8436"/>
    <x v="31"/>
    <s v="53"/>
    <s v="2024"/>
    <s v="1"/>
    <n v="97.750563"/>
    <n v="84.016002999999998"/>
    <n v="97.750563"/>
    <x v="25"/>
  </r>
  <r>
    <x v="12"/>
    <n v="130"/>
    <s v=""/>
    <m/>
    <s v="77000000000"/>
    <s v="8436"/>
    <x v="32"/>
    <s v="53"/>
    <s v="2024"/>
    <s v="1"/>
    <n v="84.205316999999994"/>
    <n v="74.463628"/>
    <n v="84.205316999999994"/>
    <x v="26"/>
  </r>
  <r>
    <x v="12"/>
    <n v="137"/>
    <s v=""/>
    <m/>
    <s v="77000000000"/>
    <s v="8436"/>
    <x v="33"/>
    <s v="53"/>
    <s v="2024"/>
    <s v="1"/>
    <n v="225"/>
    <n v="75"/>
    <n v="225"/>
    <x v="27"/>
  </r>
  <r>
    <x v="12"/>
    <n v="144"/>
    <s v=""/>
    <m/>
    <s v="77000000000"/>
    <s v="8436"/>
    <x v="34"/>
    <s v="53"/>
    <s v="2024"/>
    <s v="1"/>
    <n v="105.12820499999999"/>
    <n v="56.164383999999998"/>
    <n v="105.12820499999999"/>
    <x v="28"/>
  </r>
  <r>
    <x v="12"/>
    <n v="151"/>
    <s v=""/>
    <m/>
    <s v="77000000000"/>
    <s v="8436"/>
    <x v="35"/>
    <s v="53"/>
    <s v="2024"/>
    <s v="1"/>
    <n v="105.12820499999999"/>
    <n v="56.164383999999998"/>
    <n v="105.12820499999999"/>
    <x v="29"/>
  </r>
  <r>
    <x v="12"/>
    <n v="158"/>
    <s v=""/>
    <m/>
    <s v="77000000000"/>
    <s v="8436"/>
    <x v="36"/>
    <s v="53"/>
    <s v="2024"/>
    <s v="1"/>
    <n v="120.06639300000001"/>
    <n v="79.348033000000001"/>
    <n v="120.06639300000001"/>
    <x v="30"/>
  </r>
  <r>
    <x v="12"/>
    <n v="159"/>
    <s v=""/>
    <m/>
    <s v="77000000000"/>
    <s v="8436"/>
    <x v="37"/>
    <s v="53"/>
    <s v="2024"/>
    <s v="1"/>
    <n v="64.478757999999999"/>
    <n v="51.312382999999997"/>
    <n v="64.478757999999999"/>
    <x v="31"/>
  </r>
  <r>
    <x v="12"/>
    <n v="160"/>
    <s v=""/>
    <m/>
    <s v="77000000000"/>
    <s v="8436"/>
    <x v="38"/>
    <s v="53"/>
    <s v="2024"/>
    <s v="1"/>
    <n v="64.478757999999999"/>
    <n v="51.312382999999997"/>
    <n v="64.478757999999999"/>
    <x v="31"/>
  </r>
  <r>
    <x v="12"/>
    <n v="167"/>
    <s v=""/>
    <m/>
    <s v="77000000000"/>
    <s v="8436"/>
    <x v="39"/>
    <s v="53"/>
    <s v="2024"/>
    <s v="1"/>
    <n v="63.481228999999999"/>
    <n v="41.891891999999999"/>
    <n v="63.481228999999999"/>
    <x v="32"/>
  </r>
  <r>
    <x v="12"/>
    <n v="174"/>
    <s v=""/>
    <m/>
    <s v="77000000000"/>
    <s v="8436"/>
    <x v="40"/>
    <s v="53"/>
    <s v="2024"/>
    <s v="1"/>
    <n v="65.989206999999993"/>
    <n v="76.308256"/>
    <n v="65.989206999999993"/>
    <x v="33"/>
  </r>
  <r>
    <x v="12"/>
    <n v="181"/>
    <s v=""/>
    <m/>
    <s v="77000000000"/>
    <s v="8436"/>
    <x v="41"/>
    <s v="53"/>
    <s v="2024"/>
    <s v="1"/>
    <n v="0"/>
    <n v="7.5153819999999998"/>
    <n v="0"/>
    <x v="34"/>
  </r>
  <r>
    <x v="12"/>
    <n v="188"/>
    <s v=""/>
    <m/>
    <s v="77000000000"/>
    <s v="8436"/>
    <x v="42"/>
    <s v="53"/>
    <s v="2024"/>
    <s v="1"/>
    <n v="0"/>
    <n v="7.5153819999999998"/>
    <n v="0"/>
    <x v="35"/>
  </r>
  <r>
    <x v="12"/>
    <n v="195"/>
    <s v=""/>
    <m/>
    <s v="77000000000"/>
    <s v="8436"/>
    <x v="43"/>
    <s v="53"/>
    <s v="2024"/>
    <s v="1"/>
    <n v="0"/>
    <n v="7.5153819999999998"/>
    <n v="0"/>
    <x v="36"/>
  </r>
  <r>
    <x v="12"/>
    <n v="201"/>
    <s v=""/>
    <m/>
    <s v="77000000000"/>
    <s v="8436"/>
    <x v="44"/>
    <s v="53"/>
    <s v="2024"/>
    <s v="1"/>
    <n v="66.389043999999998"/>
    <n v="77.096497999999997"/>
    <n v="66.389043999999998"/>
    <x v="37"/>
  </r>
  <r>
    <x v="12"/>
    <n v="208"/>
    <s v=""/>
    <m/>
    <s v="77000000000"/>
    <s v="8436"/>
    <x v="45"/>
    <s v="53"/>
    <s v="2024"/>
    <s v="1"/>
    <n v="66.389043999999998"/>
    <n v="77.096497999999997"/>
    <n v="66.389043999999998"/>
    <x v="38"/>
  </r>
  <r>
    <x v="12"/>
    <n v="215"/>
    <s v=""/>
    <m/>
    <s v="77000000000"/>
    <s v="8436"/>
    <x v="46"/>
    <s v="53"/>
    <s v="2024"/>
    <s v="1"/>
    <n v="66.389043999999998"/>
    <n v="77.096497999999997"/>
    <n v="66.389043999999998"/>
    <x v="39"/>
  </r>
  <r>
    <x v="12"/>
    <n v="222"/>
    <s v=""/>
    <m/>
    <s v="77000000000"/>
    <s v="8436"/>
    <x v="47"/>
    <s v="53"/>
    <s v="2024"/>
    <s v="1"/>
    <n v="92.857142999999994"/>
    <n v="1.88801"/>
    <n v="92.857142999999994"/>
    <x v="40"/>
  </r>
  <r>
    <x v="12"/>
    <n v="229"/>
    <s v=""/>
    <m/>
    <s v="77000000000"/>
    <s v="8436"/>
    <x v="48"/>
    <s v="53"/>
    <s v="2024"/>
    <s v="1"/>
    <n v="92.857142999999994"/>
    <n v="1.88801"/>
    <n v="92.857142999999994"/>
    <x v="41"/>
  </r>
  <r>
    <x v="12"/>
    <n v="236"/>
    <s v=""/>
    <m/>
    <s v="77000000000"/>
    <s v="8436"/>
    <x v="49"/>
    <s v="53"/>
    <s v="2024"/>
    <s v="1"/>
    <n v="92.857142999999994"/>
    <n v="1.88801"/>
    <n v="92.857142999999994"/>
    <x v="42"/>
  </r>
  <r>
    <x v="12"/>
    <n v="243"/>
    <s v=""/>
    <m/>
    <s v="77000000000"/>
    <s v="8436"/>
    <x v="58"/>
    <s v="53"/>
    <s v="2024"/>
    <s v="1"/>
    <n v="100"/>
    <n v="0"/>
    <n v="100"/>
    <x v="51"/>
  </r>
  <r>
    <x v="12"/>
    <n v="250"/>
    <s v=""/>
    <m/>
    <s v="77000000000"/>
    <s v="8436"/>
    <x v="59"/>
    <s v="53"/>
    <s v="2024"/>
    <s v="1"/>
    <n v="100"/>
    <n v="0"/>
    <n v="100"/>
    <x v="51"/>
  </r>
  <r>
    <x v="12"/>
    <n v="255"/>
    <s v=""/>
    <m/>
    <s v="77000000000"/>
    <s v="8436"/>
    <x v="60"/>
    <s v="53"/>
    <s v="2024"/>
    <s v="1"/>
    <n v="100"/>
    <n v="0"/>
    <n v="100"/>
    <x v="52"/>
  </r>
  <r>
    <x v="12"/>
    <n v="260"/>
    <s v=""/>
    <m/>
    <s v="77000000000"/>
    <s v="8436"/>
    <x v="64"/>
    <s v="53"/>
    <s v="2024"/>
    <s v="1"/>
    <n v="145.90946500000001"/>
    <n v="33.607004000000003"/>
    <n v="145.90946500000001"/>
    <x v="56"/>
  </r>
  <r>
    <x v="12"/>
    <n v="265"/>
    <s v=""/>
    <m/>
    <s v="77000000000"/>
    <s v="8436"/>
    <x v="65"/>
    <s v="53"/>
    <s v="2024"/>
    <s v="1"/>
    <n v="114.419499"/>
    <n v="114.498349"/>
    <n v="114.419499"/>
    <x v="57"/>
  </r>
  <r>
    <x v="12"/>
    <n v="272"/>
    <s v=""/>
    <m/>
    <s v="77000000000"/>
    <s v="8436"/>
    <x v="66"/>
    <s v="53"/>
    <s v="2024"/>
    <s v="1"/>
    <n v="119.847825"/>
    <n v="119.502182"/>
    <n v="119.847825"/>
    <x v="58"/>
  </r>
  <r>
    <x v="12"/>
    <n v="279"/>
    <s v=""/>
    <m/>
    <s v="77000000000"/>
    <s v="8436"/>
    <x v="67"/>
    <s v="53"/>
    <s v="2024"/>
    <s v="1"/>
    <n v="119.22828699999999"/>
    <n v="119.067639"/>
    <n v="119.22828699999999"/>
    <x v="59"/>
  </r>
  <r>
    <x v="12"/>
    <n v="286"/>
    <s v=""/>
    <m/>
    <s v="77000000000"/>
    <s v="8436"/>
    <x v="68"/>
    <s v="53"/>
    <s v="2024"/>
    <s v="1"/>
    <n v="122.451859"/>
    <n v="121.31412"/>
    <n v="122.451859"/>
    <x v="60"/>
  </r>
  <r>
    <x v="12"/>
    <n v="293"/>
    <s v=""/>
    <m/>
    <s v="77000000000"/>
    <s v="8436"/>
    <x v="69"/>
    <s v="53"/>
    <s v="2024"/>
    <s v="1"/>
    <n v="122.451859"/>
    <n v="121.31412"/>
    <n v="122.451859"/>
    <x v="61"/>
  </r>
  <r>
    <x v="12"/>
    <n v="300"/>
    <s v=""/>
    <m/>
    <s v="77000000000"/>
    <s v="8436"/>
    <x v="70"/>
    <s v="53"/>
    <s v="2024"/>
    <s v="1"/>
    <n v="100.81974700000001"/>
    <n v="101.803195"/>
    <n v="100.81974700000001"/>
    <x v="62"/>
  </r>
  <r>
    <x v="12"/>
    <n v="307"/>
    <s v=""/>
    <m/>
    <s v="77000000000"/>
    <s v="8436"/>
    <x v="71"/>
    <s v="53"/>
    <s v="2024"/>
    <s v="1"/>
    <n v="100.81974700000001"/>
    <n v="101.803195"/>
    <n v="100.81974700000001"/>
    <x v="62"/>
  </r>
  <r>
    <x v="12"/>
    <n v="308"/>
    <s v=""/>
    <m/>
    <s v="77000000000"/>
    <s v="8436"/>
    <x v="72"/>
    <s v="53"/>
    <s v="2024"/>
    <s v="1"/>
    <n v="103.521261"/>
    <n v="95.466696999999996"/>
    <n v="103.521261"/>
    <x v="63"/>
  </r>
  <r>
    <x v="12"/>
    <n v="309"/>
    <s v=""/>
    <m/>
    <s v="77000000000"/>
    <s v="8436"/>
    <x v="73"/>
    <s v="53"/>
    <s v="2024"/>
    <s v="1"/>
    <n v="103.521261"/>
    <n v="95.466696999999996"/>
    <n v="103.521261"/>
    <x v="63"/>
  </r>
  <r>
    <x v="12"/>
    <n v="310"/>
    <s v=""/>
    <m/>
    <s v="77000000000"/>
    <s v="8436"/>
    <x v="74"/>
    <s v="53"/>
    <s v="2024"/>
    <s v="1"/>
    <n v="116.449674"/>
    <n v="101.399502"/>
    <n v="116.449674"/>
    <x v="64"/>
  </r>
  <r>
    <x v="12"/>
    <n v="311"/>
    <s v=""/>
    <m/>
    <s v="77000000000"/>
    <s v="8436"/>
    <x v="75"/>
    <s v="53"/>
    <s v="2024"/>
    <s v="1"/>
    <n v="116.449674"/>
    <n v="101.399502"/>
    <n v="116.449674"/>
    <x v="64"/>
  </r>
  <r>
    <x v="12"/>
    <n v="318"/>
    <s v=""/>
    <m/>
    <s v="77000000000"/>
    <s v="8436"/>
    <x v="76"/>
    <s v="53"/>
    <s v="2024"/>
    <s v="1"/>
    <n v="46.514816000000003"/>
    <n v="98.355537999999996"/>
    <n v="46.514816000000003"/>
    <x v="65"/>
  </r>
  <r>
    <x v="12"/>
    <n v="325"/>
    <s v=""/>
    <m/>
    <s v="77000000000"/>
    <s v="8436"/>
    <x v="77"/>
    <s v="53"/>
    <s v="2024"/>
    <s v="1"/>
    <n v="125.20274499999999"/>
    <n v="65.887574999999998"/>
    <n v="125.20274499999999"/>
    <x v="66"/>
  </r>
  <r>
    <x v="12"/>
    <n v="332"/>
    <s v=""/>
    <m/>
    <s v="77000000000"/>
    <s v="8436"/>
    <x v="78"/>
    <s v="53"/>
    <s v="2024"/>
    <s v="1"/>
    <n v="108.40153599999999"/>
    <n v="34.362051999999998"/>
    <n v="108.40153599999999"/>
    <x v="67"/>
  </r>
  <r>
    <x v="12"/>
    <n v="337"/>
    <s v=""/>
    <m/>
    <s v="77000000000"/>
    <s v="8436"/>
    <x v="79"/>
    <s v="53"/>
    <s v="2024"/>
    <s v="1"/>
    <n v="114.419499"/>
    <n v="114.498349"/>
    <n v="114.419499"/>
    <x v="68"/>
  </r>
  <r>
    <x v="12"/>
    <n v="342"/>
    <s v=""/>
    <m/>
    <s v="77000000000"/>
    <s v="8436"/>
    <x v="80"/>
    <s v="53"/>
    <s v="2024"/>
    <s v="1"/>
    <n v="106.11076799999999"/>
    <n v="97.152904000000007"/>
    <n v="106.11076799999999"/>
    <x v="69"/>
  </r>
  <r>
    <x v="13"/>
    <n v="347"/>
    <m/>
    <m/>
    <s v="77000000000"/>
    <s v="8436"/>
    <x v="1"/>
    <s v="53"/>
    <s v="2024"/>
    <s v="2"/>
    <n v="110.88852300000001"/>
    <n v="99.972212999999996"/>
    <n v="111.75835499999999"/>
    <x v="1"/>
  </r>
  <r>
    <x v="13"/>
    <n v="352"/>
    <m/>
    <m/>
    <s v="77000000000"/>
    <s v="8436"/>
    <x v="2"/>
    <s v="53"/>
    <s v="2024"/>
    <s v="2"/>
    <n v="106.82223"/>
    <n v="98.671368999999999"/>
    <n v="111.443567"/>
    <x v="2"/>
  </r>
  <r>
    <x v="13"/>
    <n v="357"/>
    <m/>
    <m/>
    <s v="77000000000"/>
    <s v="8436"/>
    <x v="3"/>
    <s v="53"/>
    <s v="2024"/>
    <s v="2"/>
    <n v="106.82223"/>
    <n v="98.671368999999999"/>
    <n v="111.443567"/>
    <x v="2"/>
  </r>
  <r>
    <x v="13"/>
    <n v="362"/>
    <m/>
    <m/>
    <s v="77000000000"/>
    <s v="8436"/>
    <x v="4"/>
    <s v="53"/>
    <s v="2024"/>
    <s v="2"/>
    <n v="0"/>
    <n v="152.94117600000001"/>
    <n v="122.85714299999999"/>
    <x v="3"/>
  </r>
  <r>
    <x v="13"/>
    <n v="367"/>
    <m/>
    <m/>
    <s v="77000000000"/>
    <s v="8436"/>
    <x v="5"/>
    <s v="53"/>
    <s v="2024"/>
    <s v="2"/>
    <n v="0"/>
    <n v="152.94117600000001"/>
    <n v="122.85714299999999"/>
    <x v="3"/>
  </r>
  <r>
    <x v="13"/>
    <n v="372"/>
    <m/>
    <m/>
    <s v="77000000000"/>
    <s v="8436"/>
    <x v="6"/>
    <s v="53"/>
    <s v="2024"/>
    <s v="2"/>
    <n v="91.066666999999995"/>
    <n v="94.598337999999998"/>
    <n v="89.490446000000006"/>
    <x v="4"/>
  </r>
  <r>
    <x v="13"/>
    <n v="377"/>
    <m/>
    <m/>
    <s v="77000000000"/>
    <s v="8436"/>
    <x v="7"/>
    <s v="53"/>
    <s v="2024"/>
    <s v="2"/>
    <n v="91.066666999999995"/>
    <n v="94.598337999999998"/>
    <n v="89.490446000000006"/>
    <x v="5"/>
  </r>
  <r>
    <x v="13"/>
    <n v="382"/>
    <m/>
    <m/>
    <s v="77000000000"/>
    <s v="8436"/>
    <x v="8"/>
    <s v="53"/>
    <s v="2024"/>
    <s v="2"/>
    <n v="91.066666999999995"/>
    <n v="94.598337999999998"/>
    <n v="89.490446000000006"/>
    <x v="5"/>
  </r>
  <r>
    <x v="13"/>
    <n v="387"/>
    <m/>
    <m/>
    <s v="77000000000"/>
    <s v="8436"/>
    <x v="9"/>
    <s v="53"/>
    <s v="2024"/>
    <s v="2"/>
    <n v="97.158721"/>
    <n v="82.933899999999994"/>
    <n v="113.10451399999999"/>
    <x v="6"/>
  </r>
  <r>
    <x v="13"/>
    <n v="392"/>
    <m/>
    <m/>
    <s v="77000000000"/>
    <s v="8436"/>
    <x v="10"/>
    <s v="53"/>
    <s v="2024"/>
    <s v="2"/>
    <n v="97.158721"/>
    <n v="82.933899999999994"/>
    <n v="113.10451399999999"/>
    <x v="7"/>
  </r>
  <r>
    <x v="13"/>
    <n v="397"/>
    <m/>
    <m/>
    <s v="77000000000"/>
    <s v="8436"/>
    <x v="11"/>
    <s v="53"/>
    <s v="2024"/>
    <s v="2"/>
    <n v="97.158721"/>
    <n v="82.933899999999994"/>
    <n v="113.10451399999999"/>
    <x v="8"/>
  </r>
  <r>
    <x v="13"/>
    <n v="402"/>
    <m/>
    <m/>
    <s v="77000000000"/>
    <s v="8436"/>
    <x v="15"/>
    <s v="53"/>
    <s v="2024"/>
    <s v="2"/>
    <n v="45.194806"/>
    <n v="124.56292000000001"/>
    <n v="35.478867999999999"/>
    <x v="12"/>
  </r>
  <r>
    <x v="13"/>
    <n v="407"/>
    <m/>
    <m/>
    <s v="77000000000"/>
    <s v="8436"/>
    <x v="16"/>
    <s v="53"/>
    <s v="2024"/>
    <s v="2"/>
    <n v="0"/>
    <n v="0"/>
    <n v="15.293837"/>
    <x v="13"/>
  </r>
  <r>
    <x v="13"/>
    <n v="412"/>
    <m/>
    <m/>
    <s v="77000000000"/>
    <s v="8436"/>
    <x v="17"/>
    <s v="53"/>
    <s v="2024"/>
    <s v="2"/>
    <n v="0"/>
    <n v="0"/>
    <n v="15.293837"/>
    <x v="13"/>
  </r>
  <r>
    <x v="13"/>
    <n v="417"/>
    <m/>
    <m/>
    <s v="77000000000"/>
    <s v="8436"/>
    <x v="18"/>
    <s v="53"/>
    <s v="2024"/>
    <s v="2"/>
    <n v="46.855556999999997"/>
    <n v="134.93987100000001"/>
    <n v="37.341116999999997"/>
    <x v="14"/>
  </r>
  <r>
    <x v="13"/>
    <n v="422"/>
    <m/>
    <m/>
    <s v="77000000000"/>
    <s v="8436"/>
    <x v="19"/>
    <s v="53"/>
    <s v="2024"/>
    <s v="2"/>
    <n v="46.855556999999997"/>
    <n v="134.93987100000001"/>
    <n v="37.341116999999997"/>
    <x v="14"/>
  </r>
  <r>
    <x v="13"/>
    <n v="427"/>
    <m/>
    <m/>
    <s v="77000000000"/>
    <s v="8436"/>
    <x v="20"/>
    <s v="53"/>
    <s v="2024"/>
    <s v="2"/>
    <n v="90.071534999999997"/>
    <n v="98.984268999999998"/>
    <n v="95.019993999999997"/>
    <x v="15"/>
  </r>
  <r>
    <x v="13"/>
    <n v="432"/>
    <m/>
    <m/>
    <s v="77000000000"/>
    <s v="8436"/>
    <x v="21"/>
    <s v="53"/>
    <s v="2024"/>
    <s v="2"/>
    <n v="94.214783999999995"/>
    <n v="113.712413"/>
    <n v="98.198127999999997"/>
    <x v="16"/>
  </r>
  <r>
    <x v="13"/>
    <n v="437"/>
    <m/>
    <m/>
    <s v="77000000000"/>
    <s v="8436"/>
    <x v="23"/>
    <s v="53"/>
    <s v="2024"/>
    <s v="2"/>
    <n v="94.214783999999995"/>
    <n v="113.712413"/>
    <n v="98.198127999999997"/>
    <x v="18"/>
  </r>
  <r>
    <x v="13"/>
    <n v="442"/>
    <m/>
    <m/>
    <s v="77000000000"/>
    <s v="8436"/>
    <x v="24"/>
    <s v="53"/>
    <s v="2024"/>
    <s v="2"/>
    <n v="88.568330000000003"/>
    <n v="78.807608999999999"/>
    <n v="108.184675"/>
    <x v="19"/>
  </r>
  <r>
    <x v="13"/>
    <n v="447"/>
    <m/>
    <m/>
    <s v="77000000000"/>
    <s v="8436"/>
    <x v="25"/>
    <s v="53"/>
    <s v="2024"/>
    <s v="2"/>
    <n v="88.568330000000003"/>
    <n v="78.807608999999999"/>
    <n v="108.184675"/>
    <x v="19"/>
  </r>
  <r>
    <x v="13"/>
    <n v="452"/>
    <m/>
    <m/>
    <s v="77000000000"/>
    <s v="8436"/>
    <x v="28"/>
    <s v="53"/>
    <s v="2024"/>
    <s v="2"/>
    <n v="90.912743000000006"/>
    <n v="117.072155"/>
    <n v="89.964990999999998"/>
    <x v="22"/>
  </r>
  <r>
    <x v="13"/>
    <n v="457"/>
    <m/>
    <m/>
    <s v="77000000000"/>
    <s v="8436"/>
    <x v="29"/>
    <s v="53"/>
    <s v="2024"/>
    <s v="2"/>
    <n v="90.912743000000006"/>
    <n v="117.072155"/>
    <n v="89.964990999999998"/>
    <x v="23"/>
  </r>
  <r>
    <x v="13"/>
    <n v="462"/>
    <m/>
    <m/>
    <s v="77000000000"/>
    <s v="8436"/>
    <x v="30"/>
    <s v="53"/>
    <s v="2024"/>
    <s v="2"/>
    <n v="87.643652000000003"/>
    <n v="89.878269000000003"/>
    <n v="92.594238000000004"/>
    <x v="24"/>
  </r>
  <r>
    <x v="13"/>
    <n v="467"/>
    <m/>
    <m/>
    <s v="77000000000"/>
    <s v="8436"/>
    <x v="31"/>
    <s v="53"/>
    <s v="2024"/>
    <s v="2"/>
    <n v="86.427606999999995"/>
    <n v="88.671526999999998"/>
    <n v="92.080932000000004"/>
    <x v="25"/>
  </r>
  <r>
    <x v="13"/>
    <n v="472"/>
    <m/>
    <m/>
    <s v="77000000000"/>
    <s v="8436"/>
    <x v="32"/>
    <s v="53"/>
    <s v="2024"/>
    <s v="2"/>
    <n v="147.18269900000001"/>
    <n v="155.57245"/>
    <n v="113.862252"/>
    <x v="26"/>
  </r>
  <r>
    <x v="13"/>
    <n v="477"/>
    <m/>
    <m/>
    <s v="77000000000"/>
    <s v="8436"/>
    <x v="33"/>
    <s v="53"/>
    <s v="2024"/>
    <s v="2"/>
    <n v="550"/>
    <n v="122.222222"/>
    <n v="333.33333299999998"/>
    <x v="27"/>
  </r>
  <r>
    <x v="13"/>
    <n v="482"/>
    <m/>
    <m/>
    <s v="77000000000"/>
    <s v="8436"/>
    <x v="34"/>
    <s v="53"/>
    <s v="2024"/>
    <s v="2"/>
    <n v="6.9767440000000001"/>
    <n v="7.3170729999999997"/>
    <n v="53.658537000000003"/>
    <x v="28"/>
  </r>
  <r>
    <x v="13"/>
    <n v="487"/>
    <m/>
    <m/>
    <s v="77000000000"/>
    <s v="8436"/>
    <x v="35"/>
    <s v="53"/>
    <s v="2024"/>
    <s v="2"/>
    <n v="6.9767440000000001"/>
    <n v="7.3170729999999997"/>
    <n v="53.658537000000003"/>
    <x v="29"/>
  </r>
  <r>
    <x v="13"/>
    <n v="492"/>
    <m/>
    <m/>
    <s v="77000000000"/>
    <s v="8436"/>
    <x v="36"/>
    <s v="53"/>
    <s v="2024"/>
    <s v="2"/>
    <n v="102.89222100000001"/>
    <n v="86.785358000000002"/>
    <n v="111.42290300000001"/>
    <x v="30"/>
  </r>
  <r>
    <x v="13"/>
    <n v="497"/>
    <m/>
    <m/>
    <s v="77000000000"/>
    <s v="8436"/>
    <x v="37"/>
    <s v="53"/>
    <s v="2024"/>
    <s v="2"/>
    <n v="40.156236999999997"/>
    <n v="74.232674000000003"/>
    <n v="51.252521000000002"/>
    <x v="31"/>
  </r>
  <r>
    <x v="13"/>
    <n v="502"/>
    <m/>
    <m/>
    <s v="77000000000"/>
    <s v="8436"/>
    <x v="38"/>
    <s v="53"/>
    <s v="2024"/>
    <s v="2"/>
    <n v="40.156236999999997"/>
    <n v="74.232674000000003"/>
    <n v="51.252521000000002"/>
    <x v="31"/>
  </r>
  <r>
    <x v="13"/>
    <n v="507"/>
    <m/>
    <m/>
    <s v="77000000000"/>
    <s v="8436"/>
    <x v="39"/>
    <s v="53"/>
    <s v="2024"/>
    <s v="2"/>
    <n v="41.276829999999997"/>
    <n v="80.645161000000002"/>
    <n v="51.188299999999998"/>
    <x v="32"/>
  </r>
  <r>
    <x v="13"/>
    <n v="512"/>
    <m/>
    <m/>
    <s v="77000000000"/>
    <s v="8436"/>
    <x v="40"/>
    <s v="53"/>
    <s v="2024"/>
    <s v="2"/>
    <n v="38.275191"/>
    <n v="64.891968000000006"/>
    <n v="51.355339000000001"/>
    <x v="33"/>
  </r>
  <r>
    <x v="13"/>
    <n v="517"/>
    <m/>
    <m/>
    <s v="77000000000"/>
    <s v="8436"/>
    <x v="41"/>
    <s v="53"/>
    <s v="2024"/>
    <s v="2"/>
    <n v="0"/>
    <n v="4064.3458300000002"/>
    <n v="0"/>
    <x v="34"/>
  </r>
  <r>
    <x v="13"/>
    <n v="522"/>
    <m/>
    <m/>
    <s v="77000000000"/>
    <s v="8436"/>
    <x v="42"/>
    <s v="53"/>
    <s v="2024"/>
    <s v="2"/>
    <n v="0"/>
    <n v="4064.3458300000002"/>
    <n v="0"/>
    <x v="35"/>
  </r>
  <r>
    <x v="13"/>
    <n v="527"/>
    <m/>
    <m/>
    <s v="77000000000"/>
    <s v="8436"/>
    <x v="43"/>
    <s v="53"/>
    <s v="2024"/>
    <s v="2"/>
    <n v="0"/>
    <n v="4064.3458300000002"/>
    <n v="0"/>
    <x v="36"/>
  </r>
  <r>
    <x v="13"/>
    <n v="532"/>
    <m/>
    <m/>
    <s v="77000000000"/>
    <s v="8436"/>
    <x v="44"/>
    <s v="53"/>
    <s v="2024"/>
    <s v="2"/>
    <n v="48.352544999999999"/>
    <n v="124.78693199999999"/>
    <n v="54.846268000000002"/>
    <x v="37"/>
  </r>
  <r>
    <x v="13"/>
    <n v="537"/>
    <m/>
    <m/>
    <s v="77000000000"/>
    <s v="8436"/>
    <x v="45"/>
    <s v="53"/>
    <s v="2024"/>
    <s v="2"/>
    <n v="48.352544999999999"/>
    <n v="124.78693199999999"/>
    <n v="54.846268000000002"/>
    <x v="38"/>
  </r>
  <r>
    <x v="13"/>
    <n v="542"/>
    <m/>
    <m/>
    <s v="77000000000"/>
    <s v="8436"/>
    <x v="46"/>
    <s v="53"/>
    <s v="2024"/>
    <s v="2"/>
    <n v="48.352544999999999"/>
    <n v="124.78693199999999"/>
    <n v="54.846268000000002"/>
    <x v="39"/>
  </r>
  <r>
    <x v="13"/>
    <n v="547"/>
    <m/>
    <m/>
    <s v="77000000000"/>
    <s v="8436"/>
    <x v="47"/>
    <s v="53"/>
    <s v="2024"/>
    <s v="2"/>
    <n v="0"/>
    <n v="312.82051300000001"/>
    <n v="383.33333299999998"/>
    <x v="40"/>
  </r>
  <r>
    <x v="13"/>
    <n v="552"/>
    <m/>
    <m/>
    <s v="77000000000"/>
    <s v="8436"/>
    <x v="48"/>
    <s v="53"/>
    <s v="2024"/>
    <s v="2"/>
    <n v="0"/>
    <n v="312.82051300000001"/>
    <n v="383.33333299999998"/>
    <x v="41"/>
  </r>
  <r>
    <x v="13"/>
    <n v="557"/>
    <m/>
    <m/>
    <s v="77000000000"/>
    <s v="8436"/>
    <x v="49"/>
    <s v="53"/>
    <s v="2024"/>
    <s v="2"/>
    <n v="0"/>
    <n v="312.82051300000001"/>
    <n v="383.33333299999998"/>
    <x v="42"/>
  </r>
  <r>
    <x v="13"/>
    <n v="562"/>
    <m/>
    <m/>
    <s v="77000000000"/>
    <s v="8436"/>
    <x v="58"/>
    <s v="53"/>
    <s v="2024"/>
    <s v="2"/>
    <n v="0"/>
    <n v="0"/>
    <n v="60.526316000000001"/>
    <x v="51"/>
  </r>
  <r>
    <x v="13"/>
    <n v="567"/>
    <m/>
    <m/>
    <s v="77000000000"/>
    <s v="8436"/>
    <x v="59"/>
    <s v="53"/>
    <s v="2024"/>
    <s v="2"/>
    <n v="0"/>
    <n v="0"/>
    <n v="60.526316000000001"/>
    <x v="51"/>
  </r>
  <r>
    <x v="13"/>
    <n v="572"/>
    <m/>
    <m/>
    <s v="77000000000"/>
    <s v="8436"/>
    <x v="60"/>
    <s v="53"/>
    <s v="2024"/>
    <s v="2"/>
    <n v="0"/>
    <n v="0"/>
    <n v="60.526316000000001"/>
    <x v="52"/>
  </r>
  <r>
    <x v="13"/>
    <n v="577"/>
    <m/>
    <m/>
    <s v="77000000000"/>
    <s v="8436"/>
    <x v="64"/>
    <s v="53"/>
    <s v="2024"/>
    <s v="2"/>
    <n v="78.635092"/>
    <n v="68.430203000000006"/>
    <n v="108.274771"/>
    <x v="56"/>
  </r>
  <r>
    <x v="13"/>
    <n v="582"/>
    <m/>
    <m/>
    <s v="77000000000"/>
    <s v="8436"/>
    <x v="65"/>
    <s v="53"/>
    <s v="2024"/>
    <s v="2"/>
    <n v="109.316648"/>
    <n v="86.289524999999998"/>
    <n v="111.997879"/>
    <x v="57"/>
  </r>
  <r>
    <x v="13"/>
    <n v="587"/>
    <m/>
    <m/>
    <s v="77000000000"/>
    <s v="8436"/>
    <x v="66"/>
    <s v="53"/>
    <s v="2024"/>
    <s v="2"/>
    <n v="117.25076300000001"/>
    <n v="85.227221"/>
    <n v="118.638713"/>
    <x v="58"/>
  </r>
  <r>
    <x v="13"/>
    <n v="592"/>
    <m/>
    <m/>
    <s v="77000000000"/>
    <s v="8436"/>
    <x v="67"/>
    <s v="53"/>
    <s v="2024"/>
    <s v="2"/>
    <n v="116.198218"/>
    <n v="84.436807999999999"/>
    <n v="117.821713"/>
    <x v="59"/>
  </r>
  <r>
    <x v="13"/>
    <n v="597"/>
    <m/>
    <m/>
    <s v="77000000000"/>
    <s v="8436"/>
    <x v="68"/>
    <s v="53"/>
    <s v="2024"/>
    <s v="2"/>
    <n v="121.551766"/>
    <n v="88.462016000000006"/>
    <n v="122.027711"/>
    <x v="60"/>
  </r>
  <r>
    <x v="13"/>
    <n v="602"/>
    <m/>
    <m/>
    <s v="77000000000"/>
    <s v="8436"/>
    <x v="69"/>
    <s v="53"/>
    <s v="2024"/>
    <s v="2"/>
    <n v="121.551766"/>
    <n v="88.462016000000006"/>
    <n v="122.027711"/>
    <x v="61"/>
  </r>
  <r>
    <x v="13"/>
    <n v="607"/>
    <m/>
    <m/>
    <s v="77000000000"/>
    <s v="8436"/>
    <x v="70"/>
    <s v="53"/>
    <s v="2024"/>
    <s v="2"/>
    <n v="91.708140999999998"/>
    <n v="89.453249"/>
    <n v="96.302053999999998"/>
    <x v="62"/>
  </r>
  <r>
    <x v="13"/>
    <n v="612"/>
    <m/>
    <m/>
    <s v="77000000000"/>
    <s v="8436"/>
    <x v="71"/>
    <s v="53"/>
    <s v="2024"/>
    <s v="2"/>
    <n v="91.708140999999998"/>
    <n v="89.453249"/>
    <n v="96.302053999999998"/>
    <x v="62"/>
  </r>
  <r>
    <x v="13"/>
    <n v="617"/>
    <m/>
    <m/>
    <s v="77000000000"/>
    <s v="8436"/>
    <x v="72"/>
    <s v="53"/>
    <s v="2024"/>
    <s v="2"/>
    <n v="98.485074999999995"/>
    <n v="102.950839"/>
    <n v="100.903814"/>
    <x v="63"/>
  </r>
  <r>
    <x v="13"/>
    <n v="622"/>
    <m/>
    <m/>
    <s v="77000000000"/>
    <s v="8436"/>
    <x v="73"/>
    <s v="53"/>
    <s v="2024"/>
    <s v="2"/>
    <n v="98.485074999999995"/>
    <n v="102.950839"/>
    <n v="100.903814"/>
    <x v="63"/>
  </r>
  <r>
    <x v="13"/>
    <n v="627"/>
    <m/>
    <m/>
    <s v="77000000000"/>
    <s v="8436"/>
    <x v="74"/>
    <s v="53"/>
    <s v="2024"/>
    <s v="2"/>
    <n v="96.161427000000003"/>
    <n v="99.105269000000007"/>
    <n v="105.382745"/>
    <x v="64"/>
  </r>
  <r>
    <x v="13"/>
    <n v="632"/>
    <m/>
    <m/>
    <s v="77000000000"/>
    <s v="8436"/>
    <x v="75"/>
    <s v="53"/>
    <s v="2024"/>
    <s v="2"/>
    <n v="96.161427000000003"/>
    <n v="99.105269000000007"/>
    <n v="105.382745"/>
    <x v="64"/>
  </r>
  <r>
    <x v="13"/>
    <n v="637"/>
    <m/>
    <m/>
    <s v="77000000000"/>
    <s v="8436"/>
    <x v="76"/>
    <s v="53"/>
    <s v="2024"/>
    <s v="2"/>
    <n v="104.205501"/>
    <n v="155.88301999999999"/>
    <n v="70.186239"/>
    <x v="65"/>
  </r>
  <r>
    <x v="13"/>
    <n v="642"/>
    <m/>
    <m/>
    <s v="77000000000"/>
    <s v="8436"/>
    <x v="77"/>
    <s v="53"/>
    <s v="2024"/>
    <s v="2"/>
    <n v="99.373013"/>
    <n v="86.447946000000002"/>
    <n v="111.73279599999999"/>
    <x v="66"/>
  </r>
  <r>
    <x v="13"/>
    <n v="647"/>
    <m/>
    <m/>
    <s v="77000000000"/>
    <s v="8436"/>
    <x v="78"/>
    <s v="53"/>
    <s v="2024"/>
    <s v="2"/>
    <n v="84.950197000000003"/>
    <n v="89.858238999999998"/>
    <n v="95.872753000000003"/>
    <x v="67"/>
  </r>
  <r>
    <x v="13"/>
    <n v="652"/>
    <m/>
    <m/>
    <s v="77000000000"/>
    <s v="8436"/>
    <x v="79"/>
    <s v="53"/>
    <s v="2024"/>
    <s v="2"/>
    <n v="109.316648"/>
    <n v="86.289524999999998"/>
    <n v="111.997879"/>
    <x v="68"/>
  </r>
  <r>
    <x v="13"/>
    <n v="657"/>
    <m/>
    <m/>
    <s v="77000000000"/>
    <s v="8436"/>
    <x v="80"/>
    <s v="53"/>
    <s v="2024"/>
    <s v="2"/>
    <n v="97.9"/>
    <n v="102.175314"/>
    <n v="101.777969"/>
    <x v="69"/>
  </r>
  <r>
    <x v="14"/>
    <n v="662"/>
    <m/>
    <m/>
    <s v="77000000000"/>
    <s v="8436"/>
    <x v="0"/>
    <s v="53"/>
    <s v="2024"/>
    <s v="3"/>
    <n v="0"/>
    <n v="0"/>
    <n v="37.682789999999997"/>
    <x v="0"/>
  </r>
  <r>
    <x v="14"/>
    <n v="667"/>
    <m/>
    <m/>
    <s v="77000000000"/>
    <s v="8436"/>
    <x v="1"/>
    <s v="53"/>
    <s v="2024"/>
    <s v="3"/>
    <n v="97.786803000000006"/>
    <n v="104.05356"/>
    <n v="106.619265"/>
    <x v="1"/>
  </r>
  <r>
    <x v="14"/>
    <n v="672"/>
    <m/>
    <m/>
    <s v="77000000000"/>
    <s v="8436"/>
    <x v="2"/>
    <s v="53"/>
    <s v="2024"/>
    <s v="3"/>
    <n v="104.573256"/>
    <n v="104.793494"/>
    <n v="109.068212"/>
    <x v="2"/>
  </r>
  <r>
    <x v="14"/>
    <n v="677"/>
    <m/>
    <m/>
    <s v="77000000000"/>
    <s v="8436"/>
    <x v="3"/>
    <s v="53"/>
    <s v="2024"/>
    <s v="3"/>
    <n v="104.573256"/>
    <n v="104.793494"/>
    <n v="109.068212"/>
    <x v="2"/>
  </r>
  <r>
    <x v="14"/>
    <n v="682"/>
    <m/>
    <m/>
    <s v="77000000000"/>
    <s v="8436"/>
    <x v="4"/>
    <s v="53"/>
    <s v="2024"/>
    <s v="3"/>
    <n v="31.428571000000002"/>
    <n v="84.615385000000003"/>
    <n v="61.904761999999998"/>
    <x v="3"/>
  </r>
  <r>
    <x v="14"/>
    <n v="687"/>
    <m/>
    <m/>
    <s v="77000000000"/>
    <s v="8436"/>
    <x v="5"/>
    <s v="53"/>
    <s v="2024"/>
    <s v="3"/>
    <n v="31.428571000000002"/>
    <n v="84.615385000000003"/>
    <n v="61.904761999999998"/>
    <x v="3"/>
  </r>
  <r>
    <x v="14"/>
    <n v="692"/>
    <m/>
    <m/>
    <s v="77000000000"/>
    <s v="8436"/>
    <x v="6"/>
    <s v="53"/>
    <s v="2024"/>
    <s v="3"/>
    <n v="89.987341999999998"/>
    <n v="104.084919"/>
    <n v="89.656779999999998"/>
    <x v="4"/>
  </r>
  <r>
    <x v="14"/>
    <n v="697"/>
    <m/>
    <m/>
    <s v="77000000000"/>
    <s v="8436"/>
    <x v="7"/>
    <s v="53"/>
    <s v="2024"/>
    <s v="3"/>
    <n v="89.987341999999998"/>
    <n v="104.084919"/>
    <n v="89.656779999999998"/>
    <x v="5"/>
  </r>
  <r>
    <x v="14"/>
    <n v="702"/>
    <m/>
    <m/>
    <s v="77000000000"/>
    <s v="8436"/>
    <x v="8"/>
    <s v="53"/>
    <s v="2024"/>
    <s v="3"/>
    <n v="89.987341999999998"/>
    <n v="104.084919"/>
    <n v="89.656779999999998"/>
    <x v="5"/>
  </r>
  <r>
    <x v="14"/>
    <n v="707"/>
    <m/>
    <m/>
    <s v="77000000000"/>
    <s v="8436"/>
    <x v="9"/>
    <s v="53"/>
    <s v="2024"/>
    <s v="3"/>
    <n v="127.40283700000001"/>
    <n v="155.65262200000001"/>
    <n v="119.040958"/>
    <x v="6"/>
  </r>
  <r>
    <x v="14"/>
    <n v="712"/>
    <m/>
    <m/>
    <s v="77000000000"/>
    <s v="8436"/>
    <x v="10"/>
    <s v="53"/>
    <s v="2024"/>
    <s v="3"/>
    <n v="127.40283700000001"/>
    <n v="155.65262200000001"/>
    <n v="119.040958"/>
    <x v="7"/>
  </r>
  <r>
    <x v="14"/>
    <n v="717"/>
    <m/>
    <m/>
    <s v="77000000000"/>
    <s v="8436"/>
    <x v="11"/>
    <s v="53"/>
    <s v="2024"/>
    <s v="3"/>
    <n v="127.40283700000001"/>
    <n v="155.65262200000001"/>
    <n v="119.040958"/>
    <x v="8"/>
  </r>
  <r>
    <x v="14"/>
    <n v="722"/>
    <m/>
    <m/>
    <s v="77000000000"/>
    <s v="8436"/>
    <x v="15"/>
    <s v="53"/>
    <s v="2024"/>
    <s v="3"/>
    <n v="37.281616999999997"/>
    <n v="103.962451"/>
    <n v="36.055425"/>
    <x v="12"/>
  </r>
  <r>
    <x v="14"/>
    <n v="727"/>
    <m/>
    <m/>
    <s v="77000000000"/>
    <s v="8436"/>
    <x v="16"/>
    <s v="53"/>
    <s v="2024"/>
    <s v="3"/>
    <n v="0"/>
    <n v="0"/>
    <n v="13.150618"/>
    <x v="13"/>
  </r>
  <r>
    <x v="14"/>
    <n v="732"/>
    <m/>
    <m/>
    <s v="77000000000"/>
    <s v="8436"/>
    <x v="17"/>
    <s v="53"/>
    <s v="2024"/>
    <s v="3"/>
    <n v="0"/>
    <n v="0"/>
    <n v="13.150618"/>
    <x v="13"/>
  </r>
  <r>
    <x v="14"/>
    <n v="737"/>
    <m/>
    <m/>
    <s v="77000000000"/>
    <s v="8436"/>
    <x v="18"/>
    <s v="53"/>
    <s v="2024"/>
    <s v="3"/>
    <n v="38.360343999999998"/>
    <n v="103.962451"/>
    <n v="37.635075999999998"/>
    <x v="14"/>
  </r>
  <r>
    <x v="14"/>
    <n v="742"/>
    <m/>
    <m/>
    <s v="77000000000"/>
    <s v="8436"/>
    <x v="19"/>
    <s v="53"/>
    <s v="2024"/>
    <s v="3"/>
    <n v="38.360343999999998"/>
    <n v="103.962451"/>
    <n v="37.635075999999998"/>
    <x v="14"/>
  </r>
  <r>
    <x v="14"/>
    <n v="747"/>
    <m/>
    <m/>
    <s v="77000000000"/>
    <s v="8436"/>
    <x v="20"/>
    <s v="53"/>
    <s v="2024"/>
    <s v="3"/>
    <n v="98.447946999999999"/>
    <n v="127.874527"/>
    <n v="94.516482999999994"/>
    <x v="15"/>
  </r>
  <r>
    <x v="14"/>
    <n v="752"/>
    <m/>
    <m/>
    <s v="77000000000"/>
    <s v="8436"/>
    <x v="21"/>
    <s v="53"/>
    <s v="2024"/>
    <s v="3"/>
    <n v="102.45208700000001"/>
    <n v="134.00513699999999"/>
    <n v="99.939206999999996"/>
    <x v="16"/>
  </r>
  <r>
    <x v="14"/>
    <n v="757"/>
    <m/>
    <m/>
    <s v="77000000000"/>
    <s v="8436"/>
    <x v="23"/>
    <s v="53"/>
    <s v="2024"/>
    <s v="3"/>
    <n v="102.45208700000001"/>
    <n v="134.00513699999999"/>
    <n v="99.939206999999996"/>
    <x v="18"/>
  </r>
  <r>
    <x v="14"/>
    <n v="762"/>
    <m/>
    <m/>
    <s v="77000000000"/>
    <s v="8436"/>
    <x v="24"/>
    <s v="53"/>
    <s v="2024"/>
    <s v="3"/>
    <n v="91.145207999999997"/>
    <n v="124.587277"/>
    <n v="80.632373000000001"/>
    <x v="19"/>
  </r>
  <r>
    <x v="14"/>
    <n v="767"/>
    <m/>
    <m/>
    <s v="77000000000"/>
    <s v="8436"/>
    <x v="25"/>
    <s v="53"/>
    <s v="2024"/>
    <s v="3"/>
    <n v="91.145207999999997"/>
    <n v="124.587277"/>
    <n v="80.632373000000001"/>
    <x v="19"/>
  </r>
  <r>
    <x v="14"/>
    <n v="772"/>
    <m/>
    <m/>
    <s v="77000000000"/>
    <s v="8436"/>
    <x v="28"/>
    <s v="53"/>
    <s v="2024"/>
    <s v="3"/>
    <n v="91.708451999999994"/>
    <n v="113.50009799999999"/>
    <n v="91.469432999999995"/>
    <x v="22"/>
  </r>
  <r>
    <x v="14"/>
    <n v="777"/>
    <m/>
    <m/>
    <s v="77000000000"/>
    <s v="8436"/>
    <x v="29"/>
    <s v="53"/>
    <s v="2024"/>
    <s v="3"/>
    <n v="91.708451999999994"/>
    <n v="113.50009799999999"/>
    <n v="91.469432999999995"/>
    <x v="23"/>
  </r>
  <r>
    <x v="14"/>
    <n v="782"/>
    <m/>
    <m/>
    <s v="77000000000"/>
    <s v="8436"/>
    <x v="30"/>
    <s v="53"/>
    <s v="2024"/>
    <s v="3"/>
    <n v="99.044597999999993"/>
    <n v="129.38559599999999"/>
    <n v="95.431871999999998"/>
    <x v="24"/>
  </r>
  <r>
    <x v="14"/>
    <n v="787"/>
    <m/>
    <m/>
    <s v="77000000000"/>
    <s v="8436"/>
    <x v="31"/>
    <s v="53"/>
    <s v="2024"/>
    <s v="3"/>
    <n v="98.214084999999997"/>
    <n v="129.85016100000001"/>
    <n v="95.300460000000001"/>
    <x v="25"/>
  </r>
  <r>
    <x v="14"/>
    <n v="792"/>
    <m/>
    <m/>
    <s v="77000000000"/>
    <s v="8436"/>
    <x v="32"/>
    <s v="53"/>
    <s v="2024"/>
    <s v="3"/>
    <n v="130.93560299999999"/>
    <n v="125.609526"/>
    <n v="111.255296"/>
    <x v="26"/>
  </r>
  <r>
    <x v="14"/>
    <n v="797"/>
    <m/>
    <m/>
    <s v="77000000000"/>
    <s v="8436"/>
    <x v="33"/>
    <s v="53"/>
    <s v="2024"/>
    <s v="3"/>
    <n v="175"/>
    <n v="63.636364"/>
    <n v="58.695652000000003"/>
    <x v="27"/>
  </r>
  <r>
    <x v="14"/>
    <n v="802"/>
    <m/>
    <m/>
    <s v="77000000000"/>
    <s v="8436"/>
    <x v="34"/>
    <s v="53"/>
    <s v="2024"/>
    <s v="3"/>
    <n v="1325"/>
    <n v="1766.666667"/>
    <n v="1385.7142859999999"/>
    <x v="28"/>
  </r>
  <r>
    <x v="14"/>
    <n v="807"/>
    <m/>
    <m/>
    <s v="77000000000"/>
    <s v="8436"/>
    <x v="35"/>
    <s v="53"/>
    <s v="2024"/>
    <s v="3"/>
    <n v="1325"/>
    <n v="1766.666667"/>
    <n v="1385.7142859999999"/>
    <x v="29"/>
  </r>
  <r>
    <x v="14"/>
    <n v="812"/>
    <m/>
    <m/>
    <s v="77000000000"/>
    <s v="8436"/>
    <x v="36"/>
    <s v="53"/>
    <s v="2024"/>
    <s v="3"/>
    <n v="114.847274"/>
    <n v="125.901358"/>
    <n v="114.198673"/>
    <x v="30"/>
  </r>
  <r>
    <x v="14"/>
    <n v="817"/>
    <m/>
    <m/>
    <s v="77000000000"/>
    <s v="8436"/>
    <x v="37"/>
    <s v="53"/>
    <s v="2024"/>
    <s v="3"/>
    <n v="81.569560999999993"/>
    <n v="223.093277"/>
    <n v="63.202463000000002"/>
    <x v="31"/>
  </r>
  <r>
    <x v="14"/>
    <n v="822"/>
    <m/>
    <m/>
    <s v="77000000000"/>
    <s v="8436"/>
    <x v="38"/>
    <s v="53"/>
    <s v="2024"/>
    <s v="3"/>
    <n v="81.569560999999993"/>
    <n v="223.093277"/>
    <n v="63.202463000000002"/>
    <x v="31"/>
  </r>
  <r>
    <x v="14"/>
    <n v="827"/>
    <m/>
    <m/>
    <s v="77000000000"/>
    <s v="8436"/>
    <x v="39"/>
    <s v="53"/>
    <s v="2024"/>
    <s v="3"/>
    <n v="83.656792999999993"/>
    <n v="218.4"/>
    <n v="62.041885000000001"/>
    <x v="32"/>
  </r>
  <r>
    <x v="14"/>
    <n v="832"/>
    <m/>
    <m/>
    <s v="77000000000"/>
    <s v="8436"/>
    <x v="40"/>
    <s v="53"/>
    <s v="2024"/>
    <s v="3"/>
    <n v="78.237160000000003"/>
    <n v="231.58931999999999"/>
    <n v="65.213987000000003"/>
    <x v="33"/>
  </r>
  <r>
    <x v="14"/>
    <n v="837"/>
    <m/>
    <m/>
    <s v="77000000000"/>
    <s v="8436"/>
    <x v="41"/>
    <s v="53"/>
    <s v="2024"/>
    <s v="3"/>
    <n v="183.91123400000001"/>
    <n v="14.977128"/>
    <n v="496.76700099999999"/>
    <x v="34"/>
  </r>
  <r>
    <x v="14"/>
    <n v="842"/>
    <m/>
    <m/>
    <s v="77000000000"/>
    <s v="8436"/>
    <x v="42"/>
    <s v="53"/>
    <s v="2024"/>
    <s v="3"/>
    <n v="183.91123400000001"/>
    <n v="14.977128"/>
    <n v="496.76700099999999"/>
    <x v="35"/>
  </r>
  <r>
    <x v="14"/>
    <n v="847"/>
    <m/>
    <m/>
    <s v="77000000000"/>
    <s v="8436"/>
    <x v="43"/>
    <s v="53"/>
    <s v="2024"/>
    <s v="3"/>
    <n v="183.91123400000001"/>
    <n v="14.977128"/>
    <n v="496.76700099999999"/>
    <x v="36"/>
  </r>
  <r>
    <x v="14"/>
    <n v="852"/>
    <m/>
    <m/>
    <s v="77000000000"/>
    <s v="8436"/>
    <x v="44"/>
    <s v="53"/>
    <s v="2024"/>
    <s v="3"/>
    <n v="60.291046999999999"/>
    <n v="92.942515999999998"/>
    <n v="56.586668000000003"/>
    <x v="37"/>
  </r>
  <r>
    <x v="14"/>
    <n v="857"/>
    <m/>
    <m/>
    <s v="77000000000"/>
    <s v="8436"/>
    <x v="45"/>
    <s v="53"/>
    <s v="2024"/>
    <s v="3"/>
    <n v="60.291046999999999"/>
    <n v="92.942515999999998"/>
    <n v="56.586668000000003"/>
    <x v="38"/>
  </r>
  <r>
    <x v="14"/>
    <n v="862"/>
    <m/>
    <m/>
    <s v="77000000000"/>
    <s v="8436"/>
    <x v="46"/>
    <s v="53"/>
    <s v="2024"/>
    <s v="3"/>
    <n v="60.291046999999999"/>
    <n v="92.942515999999998"/>
    <n v="56.586668000000003"/>
    <x v="39"/>
  </r>
  <r>
    <x v="14"/>
    <n v="867"/>
    <m/>
    <m/>
    <s v="77000000000"/>
    <s v="8436"/>
    <x v="47"/>
    <s v="53"/>
    <s v="2024"/>
    <s v="3"/>
    <n v="27.981650999999999"/>
    <n v="50"/>
    <n v="85.384614999999997"/>
    <x v="40"/>
  </r>
  <r>
    <x v="14"/>
    <n v="872"/>
    <m/>
    <m/>
    <s v="77000000000"/>
    <s v="8436"/>
    <x v="48"/>
    <s v="53"/>
    <s v="2024"/>
    <s v="3"/>
    <n v="27.981650999999999"/>
    <n v="50"/>
    <n v="85.384614999999997"/>
    <x v="41"/>
  </r>
  <r>
    <x v="14"/>
    <n v="877"/>
    <m/>
    <m/>
    <s v="77000000000"/>
    <s v="8436"/>
    <x v="49"/>
    <s v="53"/>
    <s v="2024"/>
    <s v="3"/>
    <n v="27.981650999999999"/>
    <n v="50"/>
    <n v="85.384614999999997"/>
    <x v="42"/>
  </r>
  <r>
    <x v="14"/>
    <n v="882"/>
    <m/>
    <m/>
    <s v="77000000000"/>
    <s v="8436"/>
    <x v="58"/>
    <s v="53"/>
    <s v="2024"/>
    <s v="3"/>
    <n v="0"/>
    <n v="0"/>
    <n v="95.833332999999996"/>
    <x v="51"/>
  </r>
  <r>
    <x v="14"/>
    <n v="887"/>
    <m/>
    <m/>
    <s v="77000000000"/>
    <s v="8436"/>
    <x v="59"/>
    <s v="53"/>
    <s v="2024"/>
    <s v="3"/>
    <n v="0"/>
    <n v="0"/>
    <n v="95.833332999999996"/>
    <x v="51"/>
  </r>
  <r>
    <x v="14"/>
    <n v="892"/>
    <m/>
    <m/>
    <s v="77000000000"/>
    <s v="8436"/>
    <x v="60"/>
    <s v="53"/>
    <s v="2024"/>
    <s v="3"/>
    <n v="0"/>
    <n v="0"/>
    <n v="95.833332999999996"/>
    <x v="52"/>
  </r>
  <r>
    <x v="14"/>
    <n v="897"/>
    <m/>
    <m/>
    <s v="77000000000"/>
    <s v="8436"/>
    <x v="61"/>
    <s v="53"/>
    <s v="2024"/>
    <s v="3"/>
    <n v="9.9985859999999995"/>
    <n v="0"/>
    <n v="4.5222689999999997"/>
    <x v="53"/>
  </r>
  <r>
    <x v="14"/>
    <n v="902"/>
    <m/>
    <m/>
    <s v="77000000000"/>
    <s v="8436"/>
    <x v="62"/>
    <s v="53"/>
    <s v="2024"/>
    <s v="3"/>
    <n v="9.9985859999999995"/>
    <n v="0"/>
    <n v="4.5222689999999997"/>
    <x v="54"/>
  </r>
  <r>
    <x v="14"/>
    <n v="907"/>
    <m/>
    <m/>
    <s v="77000000000"/>
    <s v="8436"/>
    <x v="63"/>
    <s v="53"/>
    <s v="2024"/>
    <s v="3"/>
    <n v="9.9985859999999995"/>
    <n v="0"/>
    <n v="4.5222689999999997"/>
    <x v="55"/>
  </r>
  <r>
    <x v="14"/>
    <n v="912"/>
    <m/>
    <m/>
    <s v="77000000000"/>
    <s v="8436"/>
    <x v="64"/>
    <s v="53"/>
    <s v="2024"/>
    <s v="3"/>
    <n v="300.103499"/>
    <n v="329.906498"/>
    <n v="170.80290400000001"/>
    <x v="56"/>
  </r>
  <r>
    <x v="14"/>
    <n v="917"/>
    <m/>
    <m/>
    <s v="77000000000"/>
    <s v="8436"/>
    <x v="65"/>
    <s v="53"/>
    <s v="2024"/>
    <s v="3"/>
    <n v="105.591876"/>
    <n v="101.407295"/>
    <n v="113.472584"/>
    <x v="57"/>
  </r>
  <r>
    <x v="14"/>
    <n v="922"/>
    <m/>
    <m/>
    <s v="77000000000"/>
    <s v="8436"/>
    <x v="66"/>
    <s v="53"/>
    <s v="2024"/>
    <s v="3"/>
    <n v="107.06752299999999"/>
    <n v="100.26540900000001"/>
    <n v="119.80537699999999"/>
    <x v="58"/>
  </r>
  <r>
    <x v="14"/>
    <n v="927"/>
    <m/>
    <m/>
    <s v="77000000000"/>
    <s v="8436"/>
    <x v="67"/>
    <s v="53"/>
    <s v="2024"/>
    <s v="3"/>
    <n v="105.305781"/>
    <n v="100.21586499999999"/>
    <n v="117.558818"/>
    <x v="59"/>
  </r>
  <r>
    <x v="14"/>
    <n v="932"/>
    <m/>
    <m/>
    <s v="77000000000"/>
    <s v="8436"/>
    <x v="68"/>
    <s v="53"/>
    <s v="2024"/>
    <s v="3"/>
    <n v="114.53444500000001"/>
    <n v="100.458945"/>
    <n v="129.64201499999999"/>
    <x v="60"/>
  </r>
  <r>
    <x v="14"/>
    <n v="937"/>
    <m/>
    <m/>
    <s v="77000000000"/>
    <s v="8436"/>
    <x v="69"/>
    <s v="53"/>
    <s v="2024"/>
    <s v="3"/>
    <n v="114.53444500000001"/>
    <n v="100.458945"/>
    <n v="129.64201499999999"/>
    <x v="61"/>
  </r>
  <r>
    <x v="14"/>
    <n v="942"/>
    <m/>
    <m/>
    <s v="77000000000"/>
    <s v="8436"/>
    <x v="70"/>
    <s v="53"/>
    <s v="2024"/>
    <s v="3"/>
    <n v="101.77828"/>
    <n v="104.647363"/>
    <n v="98.625806999999995"/>
    <x v="62"/>
  </r>
  <r>
    <x v="14"/>
    <n v="947"/>
    <m/>
    <m/>
    <s v="77000000000"/>
    <s v="8436"/>
    <x v="71"/>
    <s v="53"/>
    <s v="2024"/>
    <s v="3"/>
    <n v="101.77828"/>
    <n v="104.647363"/>
    <n v="98.625806999999995"/>
    <x v="62"/>
  </r>
  <r>
    <x v="14"/>
    <n v="952"/>
    <m/>
    <m/>
    <s v="77000000000"/>
    <s v="8436"/>
    <x v="72"/>
    <s v="53"/>
    <s v="2024"/>
    <s v="3"/>
    <n v="102.069243"/>
    <n v="100.548728"/>
    <n v="101.29447500000001"/>
    <x v="63"/>
  </r>
  <r>
    <x v="14"/>
    <n v="957"/>
    <m/>
    <m/>
    <s v="77000000000"/>
    <s v="8436"/>
    <x v="73"/>
    <s v="53"/>
    <s v="2024"/>
    <s v="3"/>
    <n v="102.069243"/>
    <n v="100.548728"/>
    <n v="101.29447500000001"/>
    <x v="63"/>
  </r>
  <r>
    <x v="14"/>
    <n v="962"/>
    <m/>
    <m/>
    <s v="77000000000"/>
    <s v="8436"/>
    <x v="74"/>
    <s v="53"/>
    <s v="2024"/>
    <s v="3"/>
    <n v="102.277219"/>
    <n v="102.182416"/>
    <n v="104.314886"/>
    <x v="64"/>
  </r>
  <r>
    <x v="14"/>
    <n v="967"/>
    <m/>
    <m/>
    <s v="77000000000"/>
    <s v="8436"/>
    <x v="75"/>
    <s v="53"/>
    <s v="2024"/>
    <s v="3"/>
    <n v="102.277219"/>
    <n v="102.182416"/>
    <n v="104.314886"/>
    <x v="64"/>
  </r>
  <r>
    <x v="14"/>
    <n v="972"/>
    <m/>
    <m/>
    <s v="77000000000"/>
    <s v="8436"/>
    <x v="76"/>
    <s v="53"/>
    <s v="2024"/>
    <s v="3"/>
    <n v="106.295754"/>
    <n v="92.386561999999998"/>
    <n v="79.969624999999994"/>
    <x v="65"/>
  </r>
  <r>
    <x v="14"/>
    <n v="977"/>
    <m/>
    <m/>
    <s v="77000000000"/>
    <s v="8436"/>
    <x v="77"/>
    <s v="53"/>
    <s v="2024"/>
    <s v="3"/>
    <n v="120.279143"/>
    <n v="143.477813"/>
    <n v="115.334788"/>
    <x v="66"/>
  </r>
  <r>
    <x v="14"/>
    <n v="982"/>
    <m/>
    <m/>
    <s v="77000000000"/>
    <s v="8436"/>
    <x v="78"/>
    <s v="53"/>
    <s v="2024"/>
    <s v="3"/>
    <n v="131.90026"/>
    <n v="172.41111000000001"/>
    <n v="106.594418"/>
    <x v="67"/>
  </r>
  <r>
    <x v="14"/>
    <n v="987"/>
    <m/>
    <m/>
    <s v="77000000000"/>
    <s v="8436"/>
    <x v="79"/>
    <s v="53"/>
    <s v="2024"/>
    <s v="3"/>
    <n v="105.591876"/>
    <n v="101.407295"/>
    <n v="113.472584"/>
    <x v="68"/>
  </r>
  <r>
    <x v="14"/>
    <n v="992"/>
    <m/>
    <m/>
    <s v="77000000000"/>
    <s v="8436"/>
    <x v="80"/>
    <s v="53"/>
    <s v="2024"/>
    <s v="3"/>
    <n v="102.166845"/>
    <n v="100.930592"/>
    <n v="101.90899400000001"/>
    <x v="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1" applyNumberFormats="0" applyBorderFormats="0" applyFontFormats="0" applyPatternFormats="0" applyAlignmentFormats="0" applyWidthHeightFormats="1" dataCaption="Значения" updatedVersion="5" minRefreshableVersion="3" showDrill="0" rowGrandTotals="0" colGrandTotals="0" itemPrintTitles="1" createdVersion="4" indent="0" showHeaders="0" compact="0" compactData="0" multipleFieldFilters="0">
  <location ref="A9:E31" firstHeaderRow="0" firstDataRow="1" firstDataCol="2"/>
  <pivotFields count="14">
    <pivotField compact="0" outline="0" showAll="0" defaultSubtotal="0">
      <items count="30">
        <item h="1" m="1" x="26"/>
        <item h="1" m="1" x="24"/>
        <item h="1" m="1" x="23"/>
        <item h="1" m="1" x="22"/>
        <item h="1" m="1" x="20"/>
        <item h="1" m="1" x="19"/>
        <item h="1" m="1" x="18"/>
        <item h="1" m="1" x="17"/>
        <item h="1" m="1" x="15"/>
        <item h="1" m="1" x="29"/>
        <item h="1" m="1" x="27"/>
        <item h="1" m="1" x="25"/>
        <item h="1" x="10"/>
        <item h="1" x="11"/>
        <item h="1" x="0"/>
        <item h="1" m="1" x="16"/>
        <item h="1" m="1" x="21"/>
        <item h="1" m="1" x="28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2"/>
        <item h="1" x="13"/>
        <item x="1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51">
        <item x="36"/>
        <item x="77"/>
        <item m="1" x="209"/>
        <item x="1"/>
        <item h="1" x="2"/>
        <item h="1" x="3"/>
        <item h="1" x="4"/>
        <item h="1" x="5"/>
        <item x="9"/>
        <item h="1" x="10"/>
        <item h="1" x="11"/>
        <item x="12"/>
        <item h="1" x="13"/>
        <item h="1" m="1" x="144"/>
        <item h="1" x="14"/>
        <item h="1" m="1" x="103"/>
        <item h="1" m="1" x="158"/>
        <item x="15"/>
        <item h="1" x="18"/>
        <item h="1" x="19"/>
        <item x="78"/>
        <item x="20"/>
        <item h="1" x="21"/>
        <item h="1" m="1" x="164"/>
        <item h="1" x="23"/>
        <item x="24"/>
        <item h="1" x="25"/>
        <item h="1" x="26"/>
        <item h="1" m="1" x="159"/>
        <item h="1" m="1" x="125"/>
        <item h="1" x="27"/>
        <item h="1" m="1" x="241"/>
        <item h="1" m="1" x="140"/>
        <item h="1" x="28"/>
        <item h="1" x="29"/>
        <item h="1" m="1" x="94"/>
        <item h="1" m="1" x="206"/>
        <item h="1" m="1" x="102"/>
        <item h="1" x="30"/>
        <item h="1" x="31"/>
        <item h="1" x="32"/>
        <item h="1" x="33"/>
        <item h="1" x="34"/>
        <item h="1" m="1" x="218"/>
        <item h="1" m="1" x="188"/>
        <item h="1" m="1" x="165"/>
        <item h="1" x="35"/>
        <item h="1" m="1" x="104"/>
        <item h="1" m="1" x="205"/>
        <item h="1" m="1" x="152"/>
        <item h="1" m="1" x="231"/>
        <item x="37"/>
        <item h="1" x="38"/>
        <item h="1" m="1" x="246"/>
        <item h="1" x="39"/>
        <item h="1" x="40"/>
        <item m="1" x="123"/>
        <item h="1" m="1" x="82"/>
        <item h="1" m="1" x="119"/>
        <item h="1" m="1" x="247"/>
        <item m="1" x="221"/>
        <item h="1" m="1" x="129"/>
        <item h="1" m="1" x="178"/>
        <item h="1" m="1" x="150"/>
        <item h="1" m="1" x="120"/>
        <item h="1" m="1" x="166"/>
        <item h="1" m="1" x="108"/>
        <item h="1" m="1" x="216"/>
        <item h="1" m="1" x="96"/>
        <item h="1" m="1" x="173"/>
        <item h="1" m="1" x="126"/>
        <item h="1" m="1" x="134"/>
        <item h="1" m="1" x="226"/>
        <item h="1" m="1" x="95"/>
        <item h="1" m="1" x="207"/>
        <item h="1" m="1" x="130"/>
        <item m="1" x="229"/>
        <item h="1" m="1" x="138"/>
        <item h="1" m="1" x="242"/>
        <item h="1" m="1" x="115"/>
        <item h="1" m="1" x="196"/>
        <item h="1" m="1" x="141"/>
        <item h="1" m="1" x="110"/>
        <item h="1" m="1" x="154"/>
        <item x="41"/>
        <item h="1" m="1" x="234"/>
        <item h="1" m="1" x="100"/>
        <item h="1" x="42"/>
        <item h="1" m="1" x="106"/>
        <item h="1" m="1" x="89"/>
        <item h="1" x="43"/>
        <item h="1" m="1" x="248"/>
        <item x="44"/>
        <item h="1" x="45"/>
        <item h="1" x="46"/>
        <item h="1" m="1" x="193"/>
        <item m="1" x="148"/>
        <item h="1" m="1" x="222"/>
        <item h="1" m="1" x="145"/>
        <item x="47"/>
        <item h="1" x="48"/>
        <item h="1" x="49"/>
        <item h="1" m="1" x="212"/>
        <item h="1" m="1" x="182"/>
        <item h="1" m="1" x="127"/>
        <item h="1" m="1" x="157"/>
        <item h="1" m="1" x="87"/>
        <item h="1" m="1" x="139"/>
        <item h="1" m="1" x="213"/>
        <item h="1" m="1" x="116"/>
        <item h="1" m="1" x="197"/>
        <item h="1" m="1" x="155"/>
        <item m="1" x="195"/>
        <item h="1" m="1" x="90"/>
        <item h="1" m="1" x="189"/>
        <item m="1" x="105"/>
        <item h="1" m="1" x="200"/>
        <item h="1" m="1" x="236"/>
        <item h="1" m="1" x="181"/>
        <item h="1" m="1" x="85"/>
        <item h="1" m="1" x="232"/>
        <item h="1" m="1" x="201"/>
        <item h="1" m="1" x="214"/>
        <item x="50"/>
        <item h="1" m="1" x="109"/>
        <item h="1" m="1" x="163"/>
        <item h="1" m="1" x="84"/>
        <item h="1" m="1" x="122"/>
        <item h="1" m="1" x="240"/>
        <item h="1" m="1" x="136"/>
        <item h="1" m="1" x="223"/>
        <item h="1" m="1" x="91"/>
        <item h="1" x="51"/>
        <item h="1" x="52"/>
        <item h="1" x="53"/>
        <item h="1" m="1" x="198"/>
        <item h="1" m="1" x="185"/>
        <item h="1" m="1" x="107"/>
        <item h="1" m="1" x="149"/>
        <item h="1" m="1" x="183"/>
        <item m="1" x="114"/>
        <item h="1" m="1" x="208"/>
        <item h="1" m="1" x="131"/>
        <item h="1" m="1" x="187"/>
        <item h="1" m="1" x="111"/>
        <item h="1" m="1" x="172"/>
        <item h="1" m="1" x="190"/>
        <item h="1" m="1" x="167"/>
        <item h="1" m="1" x="153"/>
        <item h="1" m="1" x="233"/>
        <item h="1" m="1" x="135"/>
        <item h="1" m="1" x="184"/>
        <item m="1" x="210"/>
        <item h="1" m="1" x="117"/>
        <item h="1" m="1" x="199"/>
        <item h="1" m="1" x="171"/>
        <item h="1" m="1" x="101"/>
        <item h="1" m="1" x="137"/>
        <item h="1" m="1" x="245"/>
        <item h="1" m="1" x="174"/>
        <item h="1" m="1" x="230"/>
        <item h="1" m="1" x="156"/>
        <item h="1" m="1" x="211"/>
        <item h="1" m="1" x="88"/>
        <item h="1" m="1" x="192"/>
        <item h="1" m="1" x="215"/>
        <item h="1" m="1" x="161"/>
        <item h="1" m="1" x="237"/>
        <item h="1" m="1" x="179"/>
        <item h="1" m="1" x="151"/>
        <item h="1" m="1" x="191"/>
        <item m="1" x="121"/>
        <item h="1" m="1" x="142"/>
        <item h="1" m="1" x="219"/>
        <item m="1" x="217"/>
        <item h="1" m="1" x="124"/>
        <item h="1" m="1" x="176"/>
        <item h="1" m="1" x="83"/>
        <item h="1" m="1" x="180"/>
        <item h="1" m="1" x="238"/>
        <item h="1" m="1" x="133"/>
        <item h="1" m="1" x="169"/>
        <item h="1" m="1" x="92"/>
        <item m="1" x="132"/>
        <item h="1" m="1" x="224"/>
        <item h="1" m="1" x="93"/>
        <item h="1" m="1" x="243"/>
        <item h="1" m="1" x="186"/>
        <item h="1" m="1" x="202"/>
        <item h="1" m="1" x="81"/>
        <item h="1" m="1" x="86"/>
        <item h="1" m="1" x="112"/>
        <item m="1" x="227"/>
        <item h="1" m="1" x="99"/>
        <item h="1" m="1" x="147"/>
        <item x="54"/>
        <item h="1" x="56"/>
        <item h="1" m="1" x="168"/>
        <item h="1" x="57"/>
        <item h="1" m="1" x="250"/>
        <item h="1" m="1" x="175"/>
        <item h="1" m="1" x="235"/>
        <item h="1" m="1" x="160"/>
        <item x="58"/>
        <item h="1" x="59"/>
        <item h="1" m="1" x="98"/>
        <item h="1" m="1" x="249"/>
        <item h="1" m="1" x="220"/>
        <item h="1" x="60"/>
        <item x="61"/>
        <item h="1" m="1" x="97"/>
        <item h="1" m="1" x="143"/>
        <item h="1" m="1" x="225"/>
        <item h="1" m="1" x="146"/>
        <item h="1" m="1" x="203"/>
        <item h="1" m="1" x="128"/>
        <item h="1" x="62"/>
        <item h="1" x="63"/>
        <item x="64"/>
        <item x="79"/>
        <item h="1" x="65"/>
        <item x="66"/>
        <item h="1" x="67"/>
        <item h="1" x="68"/>
        <item h="1" x="69"/>
        <item h="1" m="1" x="177"/>
        <item h="1" m="1" x="228"/>
        <item x="70"/>
        <item h="1" x="71"/>
        <item x="80"/>
        <item x="72"/>
        <item h="1" x="73"/>
        <item x="74"/>
        <item h="1" x="75"/>
        <item x="76"/>
        <item h="1" x="0"/>
        <item h="1" m="1" x="162"/>
        <item h="1" m="1" x="113"/>
        <item h="1" x="55"/>
        <item h="1" m="1" x="239"/>
        <item h="1" m="1" x="170"/>
        <item h="1" m="1" x="194"/>
        <item h="1" m="1" x="244"/>
        <item h="1" x="6"/>
        <item h="1" x="7"/>
        <item h="1" x="8"/>
        <item h="1" x="16"/>
        <item h="1" x="17"/>
        <item h="1" x="22"/>
        <item h="1" m="1" x="204"/>
        <item h="1" m="1" x="118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axis="axisRow" compact="0" outline="0" showAll="0" defaultSubtotal="0">
      <items count="220">
        <item x="69"/>
        <item x="37"/>
        <item x="38"/>
        <item m="1" x="190"/>
        <item m="1" x="76"/>
        <item x="3"/>
        <item x="2"/>
        <item x="10"/>
        <item x="6"/>
        <item x="66"/>
        <item m="1" x="170"/>
        <item x="9"/>
        <item x="8"/>
        <item x="7"/>
        <item x="1"/>
        <item m="1" x="75"/>
        <item x="63"/>
        <item m="1" x="173"/>
        <item m="1" x="174"/>
        <item m="1" x="137"/>
        <item m="1" x="145"/>
        <item m="1" x="204"/>
        <item x="68"/>
        <item x="57"/>
        <item x="67"/>
        <item m="1" x="172"/>
        <item m="1" x="212"/>
        <item m="1" x="196"/>
        <item x="60"/>
        <item m="1" x="180"/>
        <item x="16"/>
        <item x="19"/>
        <item x="20"/>
        <item x="39"/>
        <item x="14"/>
        <item x="12"/>
        <item m="1" x="135"/>
        <item m="1" x="126"/>
        <item x="33"/>
        <item x="34"/>
        <item m="1" x="113"/>
        <item m="1" x="168"/>
        <item x="36"/>
        <item m="1" x="128"/>
        <item m="1" x="211"/>
        <item m="1" x="74"/>
        <item m="1" x="207"/>
        <item m="1" x="136"/>
        <item m="1" x="89"/>
        <item m="1" x="97"/>
        <item m="1" x="202"/>
        <item m="1" x="107"/>
        <item x="29"/>
        <item m="1" x="157"/>
        <item m="1" x="120"/>
        <item m="1" x="115"/>
        <item m="1" x="187"/>
        <item m="1" x="132"/>
        <item m="1" x="156"/>
        <item m="1" x="119"/>
        <item m="1" x="143"/>
        <item m="1" x="91"/>
        <item m="1" x="92"/>
        <item x="45"/>
        <item x="44"/>
        <item x="35"/>
        <item m="1" x="129"/>
        <item m="1" x="147"/>
        <item m="1" x="85"/>
        <item x="54"/>
        <item m="1" x="112"/>
        <item m="1" x="218"/>
        <item m="1" x="209"/>
        <item m="1" x="72"/>
        <item m="1" x="164"/>
        <item m="1" x="171"/>
        <item m="1" x="151"/>
        <item m="1" x="188"/>
        <item m="1" x="197"/>
        <item m="1" x="183"/>
        <item m="1" x="201"/>
        <item m="1" x="124"/>
        <item m="1" x="73"/>
        <item m="1" x="198"/>
        <item m="1" x="142"/>
        <item m="1" x="219"/>
        <item x="27"/>
        <item m="1" x="117"/>
        <item m="1" x="96"/>
        <item m="1" x="84"/>
        <item m="1" x="133"/>
        <item x="51"/>
        <item m="1" x="213"/>
        <item m="1" x="149"/>
        <item m="1" x="154"/>
        <item m="1" x="200"/>
        <item m="1" x="101"/>
        <item m="1" x="205"/>
        <item m="1" x="77"/>
        <item x="23"/>
        <item x="22"/>
        <item m="1" x="131"/>
        <item m="1" x="88"/>
        <item m="1" x="123"/>
        <item x="31"/>
        <item m="1" x="199"/>
        <item m="1" x="179"/>
        <item m="1" x="95"/>
        <item m="1" x="185"/>
        <item m="1" x="215"/>
        <item m="1" x="169"/>
        <item m="1" x="216"/>
        <item m="1" x="99"/>
        <item x="41"/>
        <item x="32"/>
        <item x="15"/>
        <item m="1" x="116"/>
        <item m="1" x="150"/>
        <item m="1" x="81"/>
        <item m="1" x="138"/>
        <item m="1" x="158"/>
        <item m="1" x="192"/>
        <item m="1" x="146"/>
        <item m="1" x="105"/>
        <item m="1" x="217"/>
        <item m="1" x="100"/>
        <item x="18"/>
        <item x="42"/>
        <item m="1" x="163"/>
        <item m="1" x="193"/>
        <item m="1" x="118"/>
        <item x="52"/>
        <item x="43"/>
        <item m="1" x="191"/>
        <item m="1" x="122"/>
        <item m="1" x="161"/>
        <item x="53"/>
        <item x="55"/>
        <item m="1" x="162"/>
        <item m="1" x="94"/>
        <item m="1" x="148"/>
        <item m="1" x="139"/>
        <item m="1" x="109"/>
        <item m="1" x="110"/>
        <item m="1" x="177"/>
        <item m="1" x="86"/>
        <item m="1" x="194"/>
        <item m="1" x="102"/>
        <item m="1" x="155"/>
        <item m="1" x="82"/>
        <item m="1" x="80"/>
        <item x="28"/>
        <item m="1" x="144"/>
        <item m="1" x="181"/>
        <item m="1" x="208"/>
        <item m="1" x="195"/>
        <item m="1" x="152"/>
        <item x="47"/>
        <item m="1" x="87"/>
        <item m="1" x="103"/>
        <item m="1" x="130"/>
        <item m="1" x="182"/>
        <item m="1" x="108"/>
        <item m="1" x="125"/>
        <item m="1" x="71"/>
        <item m="1" x="127"/>
        <item m="1" x="111"/>
        <item m="1" x="79"/>
        <item m="1" x="176"/>
        <item m="1" x="166"/>
        <item m="1" x="214"/>
        <item m="1" x="203"/>
        <item x="26"/>
        <item m="1" x="165"/>
        <item m="1" x="121"/>
        <item x="46"/>
        <item x="40"/>
        <item x="25"/>
        <item x="24"/>
        <item m="1" x="210"/>
        <item m="1" x="141"/>
        <item m="1" x="206"/>
        <item m="1" x="175"/>
        <item m="1" x="140"/>
        <item m="1" x="98"/>
        <item m="1" x="90"/>
        <item m="1" x="167"/>
        <item m="1" x="104"/>
        <item m="1" x="178"/>
        <item m="1" x="184"/>
        <item x="59"/>
        <item m="1" x="78"/>
        <item m="1" x="106"/>
        <item x="62"/>
        <item x="58"/>
        <item x="30"/>
        <item x="21"/>
        <item m="1" x="114"/>
        <item x="11"/>
        <item m="1" x="186"/>
        <item m="1" x="93"/>
        <item x="61"/>
        <item m="1" x="83"/>
        <item x="56"/>
        <item x="0"/>
        <item x="64"/>
        <item x="65"/>
        <item x="49"/>
        <item m="1" x="153"/>
        <item x="50"/>
        <item m="1" x="189"/>
        <item m="1" x="70"/>
        <item m="1" x="160"/>
        <item x="4"/>
        <item x="5"/>
        <item x="13"/>
        <item x="17"/>
        <item x="48"/>
        <item m="1" x="134"/>
        <item m="1" x="159"/>
      </items>
    </pivotField>
  </pivotFields>
  <rowFields count="2">
    <field x="6"/>
    <field x="13"/>
  </rowFields>
  <rowItems count="22">
    <i>
      <x/>
      <x v="195"/>
    </i>
    <i>
      <x v="1"/>
      <x v="9"/>
    </i>
    <i>
      <x v="3"/>
      <x v="14"/>
    </i>
    <i>
      <x v="8"/>
      <x v="8"/>
    </i>
    <i>
      <x v="17"/>
      <x v="35"/>
    </i>
    <i>
      <x v="20"/>
      <x v="24"/>
    </i>
    <i>
      <x v="21"/>
      <x v="115"/>
    </i>
    <i>
      <x v="25"/>
      <x v="31"/>
    </i>
    <i>
      <x v="51"/>
      <x v="104"/>
    </i>
    <i>
      <x v="84"/>
      <x v="39"/>
    </i>
    <i>
      <x v="92"/>
      <x v="1"/>
    </i>
    <i>
      <x v="99"/>
      <x v="176"/>
    </i>
    <i>
      <x v="203"/>
      <x v="91"/>
    </i>
    <i>
      <x v="209"/>
      <x v="136"/>
    </i>
    <i>
      <x v="218"/>
      <x v="203"/>
    </i>
    <i>
      <x v="219"/>
      <x v="22"/>
    </i>
    <i>
      <x v="221"/>
      <x v="194"/>
    </i>
    <i>
      <x v="227"/>
      <x v="193"/>
    </i>
    <i>
      <x v="229"/>
      <x/>
    </i>
    <i>
      <x v="230"/>
      <x v="16"/>
    </i>
    <i>
      <x v="232"/>
      <x v="205"/>
    </i>
    <i>
      <x v="234"/>
      <x v="206"/>
    </i>
  </rowItems>
  <colFields count="1">
    <field x="-2"/>
  </colFields>
  <colItems count="3">
    <i>
      <x/>
    </i>
    <i i="1">
      <x v="1"/>
    </i>
    <i i="2">
      <x v="2"/>
    </i>
  </colItems>
  <dataFields count="3">
    <dataField name="за отчетный месяц в % к соответствующему месяцу прошлого года." fld="10" baseField="0" baseItem="0"/>
    <dataField name="за отчетный месяц в % к предшествующему месяцу отчетного года." fld="11" baseField="0" baseItem="0"/>
    <dataField name="за период с начала отчетного года в % к соответствующему периоду с начала прoшлого года." fld="12" baseField="0" baseItem="0"/>
  </dataFields>
  <formats count="171"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">
      <pivotArea field="6" type="button" dataOnly="0" labelOnly="1" outline="0" axis="axisRow" fieldPosition="0"/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1">
      <pivotArea field="13" type="button" dataOnly="0" labelOnly="1" outline="0" axis="axisRow" fieldPosition="1"/>
    </format>
    <format dxfId="180">
      <pivotArea dataOnly="0" labelOnly="1" outline="0" fieldPosition="0">
        <references count="2">
          <reference field="6" count="1" selected="0">
            <x v="0"/>
          </reference>
          <reference field="13" count="1">
            <x v="195"/>
          </reference>
        </references>
      </pivotArea>
    </format>
    <format dxfId="179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178">
      <pivotArea dataOnly="0" labelOnly="1" outline="0" fieldPosition="0">
        <references count="2">
          <reference field="6" count="1" selected="0">
            <x v="3"/>
          </reference>
          <reference field="13" count="1">
            <x v="14"/>
          </reference>
        </references>
      </pivotArea>
    </format>
    <format dxfId="177">
      <pivotArea dataOnly="0" labelOnly="1" outline="0" fieldPosition="0">
        <references count="2">
          <reference field="6" count="1" selected="0">
            <x v="8"/>
          </reference>
          <reference field="13" count="1">
            <x v="8"/>
          </reference>
        </references>
      </pivotArea>
    </format>
    <format dxfId="176">
      <pivotArea dataOnly="0" labelOnly="1" outline="0" fieldPosition="0">
        <references count="2">
          <reference field="6" count="1" selected="0">
            <x v="11"/>
          </reference>
          <reference field="13" count="1">
            <x v="11"/>
          </reference>
        </references>
      </pivotArea>
    </format>
    <format dxfId="175">
      <pivotArea dataOnly="0" labelOnly="1" outline="0" fieldPosition="0">
        <references count="2">
          <reference field="6" count="1" selected="0">
            <x v="17"/>
          </reference>
          <reference field="13" count="1">
            <x v="35"/>
          </reference>
        </references>
      </pivotArea>
    </format>
    <format dxfId="174">
      <pivotArea dataOnly="0" labelOnly="1" outline="0" fieldPosition="0">
        <references count="2">
          <reference field="6" count="1" selected="0">
            <x v="20"/>
          </reference>
          <reference field="13" count="1">
            <x v="24"/>
          </reference>
        </references>
      </pivotArea>
    </format>
    <format dxfId="173">
      <pivotArea dataOnly="0" labelOnly="1" outline="0" fieldPosition="0">
        <references count="2">
          <reference field="6" count="1" selected="0">
            <x v="21"/>
          </reference>
          <reference field="13" count="1">
            <x v="115"/>
          </reference>
        </references>
      </pivotArea>
    </format>
    <format dxfId="172">
      <pivotArea dataOnly="0" labelOnly="1" outline="0" fieldPosition="0">
        <references count="2">
          <reference field="6" count="1" selected="0">
            <x v="25"/>
          </reference>
          <reference field="13" count="1">
            <x v="31"/>
          </reference>
        </references>
      </pivotArea>
    </format>
    <format dxfId="171">
      <pivotArea dataOnly="0" labelOnly="1" outline="0" fieldPosition="0">
        <references count="2">
          <reference field="6" count="1" selected="0">
            <x v="51"/>
          </reference>
          <reference field="13" count="1">
            <x v="104"/>
          </reference>
        </references>
      </pivotArea>
    </format>
    <format dxfId="170">
      <pivotArea dataOnly="0" labelOnly="1" outline="0" fieldPosition="0">
        <references count="2">
          <reference field="6" count="1" selected="0">
            <x v="56"/>
          </reference>
          <reference field="13" count="1">
            <x v="174"/>
          </reference>
        </references>
      </pivotArea>
    </format>
    <format dxfId="169">
      <pivotArea dataOnly="0" labelOnly="1" outline="0" fieldPosition="0">
        <references count="2">
          <reference field="6" count="1" selected="0">
            <x v="60"/>
          </reference>
          <reference field="13" count="1">
            <x v="109"/>
          </reference>
        </references>
      </pivotArea>
    </format>
    <format dxfId="168">
      <pivotArea dataOnly="0" labelOnly="1" outline="0" fieldPosition="0">
        <references count="2">
          <reference field="6" count="1" selected="0">
            <x v="76"/>
          </reference>
          <reference field="13" count="1">
            <x v="25"/>
          </reference>
        </references>
      </pivotArea>
    </format>
    <format dxfId="167">
      <pivotArea dataOnly="0" labelOnly="1" outline="0" fieldPosition="0">
        <references count="2">
          <reference field="6" count="1" selected="0">
            <x v="84"/>
          </reference>
          <reference field="13" count="1">
            <x v="39"/>
          </reference>
        </references>
      </pivotArea>
    </format>
    <format dxfId="166">
      <pivotArea dataOnly="0" labelOnly="1" outline="0" fieldPosition="0">
        <references count="2">
          <reference field="6" count="1" selected="0">
            <x v="92"/>
          </reference>
          <reference field="13" count="1">
            <x v="1"/>
          </reference>
        </references>
      </pivotArea>
    </format>
    <format dxfId="165">
      <pivotArea dataOnly="0" labelOnly="1" outline="0" fieldPosition="0">
        <references count="2">
          <reference field="6" count="1" selected="0">
            <x v="96"/>
          </reference>
          <reference field="13" count="1">
            <x v="76"/>
          </reference>
        </references>
      </pivotArea>
    </format>
    <format dxfId="164">
      <pivotArea dataOnly="0" labelOnly="1" outline="0" fieldPosition="0">
        <references count="2">
          <reference field="6" count="1" selected="0">
            <x v="99"/>
          </reference>
          <reference field="13" count="1">
            <x v="176"/>
          </reference>
        </references>
      </pivotArea>
    </format>
    <format dxfId="163">
      <pivotArea dataOnly="0" labelOnly="1" outline="0" fieldPosition="0">
        <references count="2">
          <reference field="6" count="1" selected="0">
            <x v="112"/>
          </reference>
          <reference field="13" count="1">
            <x v="84"/>
          </reference>
        </references>
      </pivotArea>
    </format>
    <format dxfId="162">
      <pivotArea dataOnly="0" labelOnly="1" outline="0" fieldPosition="0">
        <references count="2">
          <reference field="6" count="1" selected="0">
            <x v="115"/>
          </reference>
          <reference field="13" count="1">
            <x v="162"/>
          </reference>
        </references>
      </pivotArea>
    </format>
    <format dxfId="161">
      <pivotArea dataOnly="0" labelOnly="1" outline="0" fieldPosition="0">
        <references count="2">
          <reference field="6" count="1" selected="0">
            <x v="123"/>
          </reference>
          <reference field="13" count="1">
            <x v="132"/>
          </reference>
        </references>
      </pivotArea>
    </format>
    <format dxfId="160">
      <pivotArea dataOnly="0" labelOnly="1" outline="0" fieldPosition="0">
        <references count="2">
          <reference field="6" count="1" selected="0">
            <x v="140"/>
          </reference>
          <reference field="13" count="1">
            <x v="97"/>
          </reference>
        </references>
      </pivotArea>
    </format>
    <format dxfId="159">
      <pivotArea dataOnly="0" labelOnly="1" outline="0" fieldPosition="0">
        <references count="2">
          <reference field="6" count="1" selected="0">
            <x v="152"/>
          </reference>
          <reference field="13" count="1">
            <x v="51"/>
          </reference>
        </references>
      </pivotArea>
    </format>
    <format dxfId="158">
      <pivotArea dataOnly="0" labelOnly="1" outline="0" fieldPosition="0">
        <references count="2">
          <reference field="6" count="1" selected="0">
            <x v="171"/>
          </reference>
          <reference field="13" count="1">
            <x v="78"/>
          </reference>
        </references>
      </pivotArea>
    </format>
    <format dxfId="157">
      <pivotArea dataOnly="0" labelOnly="1" outline="0" fieldPosition="0">
        <references count="2">
          <reference field="6" count="1" selected="0">
            <x v="174"/>
          </reference>
          <reference field="13" count="1">
            <x v="187"/>
          </reference>
        </references>
      </pivotArea>
    </format>
    <format dxfId="156">
      <pivotArea dataOnly="0" labelOnly="1" outline="0" fieldPosition="0">
        <references count="2">
          <reference field="6" count="1" selected="0">
            <x v="183"/>
          </reference>
          <reference field="13" count="1">
            <x v="90"/>
          </reference>
        </references>
      </pivotArea>
    </format>
    <format dxfId="155">
      <pivotArea dataOnly="0" labelOnly="1" outline="0" fieldPosition="0">
        <references count="2">
          <reference field="6" count="1" selected="0">
            <x v="192"/>
          </reference>
          <reference field="13" count="1">
            <x v="37"/>
          </reference>
        </references>
      </pivotArea>
    </format>
    <format dxfId="154">
      <pivotArea dataOnly="0" labelOnly="1" outline="0" fieldPosition="0">
        <references count="2">
          <reference field="6" count="1" selected="0">
            <x v="195"/>
          </reference>
          <reference field="13" count="1">
            <x v="157"/>
          </reference>
        </references>
      </pivotArea>
    </format>
    <format dxfId="153">
      <pivotArea dataOnly="0" labelOnly="1" outline="0" fieldPosition="0">
        <references count="2">
          <reference field="6" count="1" selected="0">
            <x v="203"/>
          </reference>
          <reference field="13" count="1">
            <x v="91"/>
          </reference>
        </references>
      </pivotArea>
    </format>
    <format dxfId="152">
      <pivotArea dataOnly="0" labelOnly="1" outline="0" fieldPosition="0">
        <references count="2">
          <reference field="6" count="1" selected="0">
            <x v="209"/>
          </reference>
          <reference field="13" count="1">
            <x v="136"/>
          </reference>
        </references>
      </pivotArea>
    </format>
    <format dxfId="151">
      <pivotArea dataOnly="0" labelOnly="1" outline="0" fieldPosition="0">
        <references count="2">
          <reference field="6" count="1" selected="0">
            <x v="218"/>
          </reference>
          <reference field="13" count="1">
            <x v="203"/>
          </reference>
        </references>
      </pivotArea>
    </format>
    <format dxfId="150">
      <pivotArea dataOnly="0" labelOnly="1" outline="0" fieldPosition="0">
        <references count="2">
          <reference field="6" count="1" selected="0">
            <x v="219"/>
          </reference>
          <reference field="13" count="1">
            <x v="22"/>
          </reference>
        </references>
      </pivotArea>
    </format>
    <format dxfId="149">
      <pivotArea dataOnly="0" labelOnly="1" outline="0" fieldPosition="0">
        <references count="2">
          <reference field="6" count="1" selected="0">
            <x v="220"/>
          </reference>
          <reference field="13" count="1">
            <x v="23"/>
          </reference>
        </references>
      </pivotArea>
    </format>
    <format dxfId="148">
      <pivotArea dataOnly="0" labelOnly="1" outline="0" fieldPosition="0">
        <references count="2">
          <reference field="6" count="1" selected="0">
            <x v="221"/>
          </reference>
          <reference field="13" count="1">
            <x v="194"/>
          </reference>
        </references>
      </pivotArea>
    </format>
    <format dxfId="147">
      <pivotArea dataOnly="0" labelOnly="1" outline="0" fieldPosition="0">
        <references count="2">
          <reference field="6" count="1" selected="0">
            <x v="227"/>
          </reference>
          <reference field="13" count="1">
            <x v="193"/>
          </reference>
        </references>
      </pivotArea>
    </format>
    <format dxfId="146">
      <pivotArea dataOnly="0" labelOnly="1" outline="0" fieldPosition="0">
        <references count="2">
          <reference field="6" count="1" selected="0">
            <x v="229"/>
          </reference>
          <reference field="13" count="1">
            <x v="0"/>
          </reference>
        </references>
      </pivotArea>
    </format>
    <format dxfId="145">
      <pivotArea dataOnly="0" labelOnly="1" outline="0" fieldPosition="0">
        <references count="2">
          <reference field="6" count="1" selected="0">
            <x v="230"/>
          </reference>
          <reference field="13" count="1">
            <x v="16"/>
          </reference>
        </references>
      </pivotArea>
    </format>
    <format dxfId="144">
      <pivotArea dataOnly="0" labelOnly="1" outline="0" fieldPosition="0">
        <references count="2">
          <reference field="6" count="1" selected="0">
            <x v="232"/>
          </reference>
          <reference field="13" count="1">
            <x v="205"/>
          </reference>
        </references>
      </pivotArea>
    </format>
    <format dxfId="143">
      <pivotArea dataOnly="0" labelOnly="1" outline="0" fieldPosition="0">
        <references count="2">
          <reference field="6" count="1" selected="0">
            <x v="2"/>
          </reference>
          <reference field="13" count="1">
            <x v="19"/>
          </reference>
        </references>
      </pivotArea>
    </format>
    <format dxfId="142">
      <pivotArea dataOnly="0" labelOnly="1" outline="0" fieldPosition="0">
        <references count="2">
          <reference field="6" count="1" selected="0">
            <x v="235"/>
          </reference>
          <reference field="13" count="1">
            <x v="204"/>
          </reference>
        </references>
      </pivotArea>
    </format>
    <format dxfId="141">
      <pivotArea type="all" dataOnly="0" outline="0" fieldPosition="0"/>
    </format>
    <format dxfId="140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139">
      <pivotArea dataOnly="0" labelOnly="1" outline="0" fieldPosition="0">
        <references count="2">
          <reference field="6" count="1" selected="0">
            <x v="3"/>
          </reference>
          <reference field="13" count="1">
            <x v="14"/>
          </reference>
        </references>
      </pivotArea>
    </format>
    <format dxfId="138">
      <pivotArea dataOnly="0" labelOnly="1" outline="0" fieldPosition="0">
        <references count="2">
          <reference field="6" count="1" selected="0">
            <x v="8"/>
          </reference>
          <reference field="13" count="1">
            <x v="8"/>
          </reference>
        </references>
      </pivotArea>
    </format>
    <format dxfId="137">
      <pivotArea dataOnly="0" labelOnly="1" outline="0" fieldPosition="0">
        <references count="2">
          <reference field="6" count="1" selected="0">
            <x v="11"/>
          </reference>
          <reference field="13" count="1">
            <x v="11"/>
          </reference>
        </references>
      </pivotArea>
    </format>
    <format dxfId="136">
      <pivotArea dataOnly="0" labelOnly="1" outline="0" fieldPosition="0">
        <references count="2">
          <reference field="6" count="1" selected="0">
            <x v="17"/>
          </reference>
          <reference field="13" count="1">
            <x v="35"/>
          </reference>
        </references>
      </pivotArea>
    </format>
    <format dxfId="135">
      <pivotArea dataOnly="0" labelOnly="1" outline="0" fieldPosition="0">
        <references count="2">
          <reference field="6" count="1" selected="0">
            <x v="20"/>
          </reference>
          <reference field="13" count="1">
            <x v="24"/>
          </reference>
        </references>
      </pivotArea>
    </format>
    <format dxfId="134">
      <pivotArea dataOnly="0" labelOnly="1" outline="0" fieldPosition="0">
        <references count="2">
          <reference field="6" count="1" selected="0">
            <x v="21"/>
          </reference>
          <reference field="13" count="1">
            <x v="115"/>
          </reference>
        </references>
      </pivotArea>
    </format>
    <format dxfId="133">
      <pivotArea dataOnly="0" labelOnly="1" outline="0" fieldPosition="0">
        <references count="2">
          <reference field="6" count="1" selected="0">
            <x v="25"/>
          </reference>
          <reference field="13" count="1">
            <x v="31"/>
          </reference>
        </references>
      </pivotArea>
    </format>
    <format dxfId="132">
      <pivotArea dataOnly="0" labelOnly="1" outline="0" fieldPosition="0">
        <references count="2">
          <reference field="6" count="1" selected="0">
            <x v="51"/>
          </reference>
          <reference field="13" count="1">
            <x v="104"/>
          </reference>
        </references>
      </pivotArea>
    </format>
    <format dxfId="131">
      <pivotArea dataOnly="0" labelOnly="1" outline="0" fieldPosition="0">
        <references count="2">
          <reference field="6" count="1" selected="0">
            <x v="56"/>
          </reference>
          <reference field="13" count="1">
            <x v="174"/>
          </reference>
        </references>
      </pivotArea>
    </format>
    <format dxfId="130">
      <pivotArea dataOnly="0" labelOnly="1" outline="0" fieldPosition="0">
        <references count="2">
          <reference field="6" count="1" selected="0">
            <x v="60"/>
          </reference>
          <reference field="13" count="1">
            <x v="109"/>
          </reference>
        </references>
      </pivotArea>
    </format>
    <format dxfId="129">
      <pivotArea dataOnly="0" labelOnly="1" outline="0" fieldPosition="0">
        <references count="2">
          <reference field="6" count="1" selected="0">
            <x v="76"/>
          </reference>
          <reference field="13" count="1">
            <x v="25"/>
          </reference>
        </references>
      </pivotArea>
    </format>
    <format dxfId="128">
      <pivotArea dataOnly="0" labelOnly="1" outline="0" fieldPosition="0">
        <references count="2">
          <reference field="6" count="1" selected="0">
            <x v="84"/>
          </reference>
          <reference field="13" count="1">
            <x v="39"/>
          </reference>
        </references>
      </pivotArea>
    </format>
    <format dxfId="127">
      <pivotArea dataOnly="0" labelOnly="1" outline="0" fieldPosition="0">
        <references count="2">
          <reference field="6" count="1" selected="0">
            <x v="92"/>
          </reference>
          <reference field="13" count="1">
            <x v="1"/>
          </reference>
        </references>
      </pivotArea>
    </format>
    <format dxfId="126">
      <pivotArea dataOnly="0" labelOnly="1" outline="0" fieldPosition="0">
        <references count="2">
          <reference field="6" count="1" selected="0">
            <x v="96"/>
          </reference>
          <reference field="13" count="1">
            <x v="76"/>
          </reference>
        </references>
      </pivotArea>
    </format>
    <format dxfId="125">
      <pivotArea dataOnly="0" labelOnly="1" outline="0" fieldPosition="0">
        <references count="2">
          <reference field="6" count="1" selected="0">
            <x v="99"/>
          </reference>
          <reference field="13" count="1">
            <x v="176"/>
          </reference>
        </references>
      </pivotArea>
    </format>
    <format dxfId="124">
      <pivotArea dataOnly="0" labelOnly="1" outline="0" fieldPosition="0">
        <references count="2">
          <reference field="6" count="1" selected="0">
            <x v="112"/>
          </reference>
          <reference field="13" count="1">
            <x v="84"/>
          </reference>
        </references>
      </pivotArea>
    </format>
    <format dxfId="123">
      <pivotArea dataOnly="0" labelOnly="1" outline="0" fieldPosition="0">
        <references count="2">
          <reference field="6" count="1" selected="0">
            <x v="115"/>
          </reference>
          <reference field="13" count="1">
            <x v="162"/>
          </reference>
        </references>
      </pivotArea>
    </format>
    <format dxfId="122">
      <pivotArea dataOnly="0" labelOnly="1" outline="0" fieldPosition="0">
        <references count="2">
          <reference field="6" count="1" selected="0">
            <x v="123"/>
          </reference>
          <reference field="13" count="1">
            <x v="132"/>
          </reference>
        </references>
      </pivotArea>
    </format>
    <format dxfId="121">
      <pivotArea dataOnly="0" labelOnly="1" outline="0" fieldPosition="0">
        <references count="2">
          <reference field="6" count="1" selected="0">
            <x v="140"/>
          </reference>
          <reference field="13" count="1">
            <x v="97"/>
          </reference>
        </references>
      </pivotArea>
    </format>
    <format dxfId="120">
      <pivotArea dataOnly="0" labelOnly="1" outline="0" fieldPosition="0">
        <references count="2">
          <reference field="6" count="1" selected="0">
            <x v="152"/>
          </reference>
          <reference field="13" count="1">
            <x v="51"/>
          </reference>
        </references>
      </pivotArea>
    </format>
    <format dxfId="119">
      <pivotArea dataOnly="0" labelOnly="1" outline="0" fieldPosition="0">
        <references count="2">
          <reference field="6" count="1" selected="0">
            <x v="171"/>
          </reference>
          <reference field="13" count="1">
            <x v="78"/>
          </reference>
        </references>
      </pivotArea>
    </format>
    <format dxfId="118">
      <pivotArea dataOnly="0" labelOnly="1" outline="0" fieldPosition="0">
        <references count="2">
          <reference field="6" count="1" selected="0">
            <x v="174"/>
          </reference>
          <reference field="13" count="1">
            <x v="187"/>
          </reference>
        </references>
      </pivotArea>
    </format>
    <format dxfId="117">
      <pivotArea dataOnly="0" labelOnly="1" outline="0" fieldPosition="0">
        <references count="2">
          <reference field="6" count="1" selected="0">
            <x v="183"/>
          </reference>
          <reference field="13" count="1">
            <x v="90"/>
          </reference>
        </references>
      </pivotArea>
    </format>
    <format dxfId="116">
      <pivotArea dataOnly="0" labelOnly="1" outline="0" fieldPosition="0">
        <references count="2">
          <reference field="6" count="1" selected="0">
            <x v="192"/>
          </reference>
          <reference field="13" count="1">
            <x v="37"/>
          </reference>
        </references>
      </pivotArea>
    </format>
    <format dxfId="115">
      <pivotArea dataOnly="0" labelOnly="1" outline="0" fieldPosition="0">
        <references count="2">
          <reference field="6" count="1" selected="0">
            <x v="195"/>
          </reference>
          <reference field="13" count="1">
            <x v="157"/>
          </reference>
        </references>
      </pivotArea>
    </format>
    <format dxfId="114">
      <pivotArea dataOnly="0" labelOnly="1" outline="0" fieldPosition="0">
        <references count="2">
          <reference field="6" count="1" selected="0">
            <x v="203"/>
          </reference>
          <reference field="13" count="1">
            <x v="91"/>
          </reference>
        </references>
      </pivotArea>
    </format>
    <format dxfId="113">
      <pivotArea dataOnly="0" labelOnly="1" outline="0" fieldPosition="0">
        <references count="2">
          <reference field="6" count="1" selected="0">
            <x v="209"/>
          </reference>
          <reference field="13" count="1">
            <x v="136"/>
          </reference>
        </references>
      </pivotArea>
    </format>
    <format dxfId="112">
      <pivotArea dataOnly="0" labelOnly="1" outline="0" fieldPosition="0">
        <references count="2">
          <reference field="6" count="1" selected="0">
            <x v="218"/>
          </reference>
          <reference field="13" count="1">
            <x v="203"/>
          </reference>
        </references>
      </pivotArea>
    </format>
    <format dxfId="111">
      <pivotArea dataOnly="0" labelOnly="1" outline="0" fieldPosition="0">
        <references count="2">
          <reference field="6" count="1" selected="0">
            <x v="219"/>
          </reference>
          <reference field="13" count="1">
            <x v="22"/>
          </reference>
        </references>
      </pivotArea>
    </format>
    <format dxfId="110">
      <pivotArea dataOnly="0" labelOnly="1" outline="0" fieldPosition="0">
        <references count="2">
          <reference field="6" count="1" selected="0">
            <x v="220"/>
          </reference>
          <reference field="13" count="1">
            <x v="23"/>
          </reference>
        </references>
      </pivotArea>
    </format>
    <format dxfId="109">
      <pivotArea dataOnly="0" labelOnly="1" outline="0" fieldPosition="0">
        <references count="2">
          <reference field="6" count="1" selected="0">
            <x v="221"/>
          </reference>
          <reference field="13" count="1">
            <x v="194"/>
          </reference>
        </references>
      </pivotArea>
    </format>
    <format dxfId="108">
      <pivotArea dataOnly="0" labelOnly="1" outline="0" fieldPosition="0">
        <references count="2">
          <reference field="6" count="1" selected="0">
            <x v="227"/>
          </reference>
          <reference field="13" count="1">
            <x v="193"/>
          </reference>
        </references>
      </pivotArea>
    </format>
    <format dxfId="107">
      <pivotArea dataOnly="0" labelOnly="1" outline="0" fieldPosition="0">
        <references count="2">
          <reference field="6" count="1" selected="0">
            <x v="229"/>
          </reference>
          <reference field="13" count="1">
            <x v="0"/>
          </reference>
        </references>
      </pivotArea>
    </format>
    <format dxfId="106">
      <pivotArea dataOnly="0" labelOnly="1" outline="0" fieldPosition="0">
        <references count="2">
          <reference field="6" count="1" selected="0">
            <x v="230"/>
          </reference>
          <reference field="13" count="1">
            <x v="16"/>
          </reference>
        </references>
      </pivotArea>
    </format>
    <format dxfId="105">
      <pivotArea dataOnly="0" labelOnly="1" outline="0" fieldPosition="0">
        <references count="2">
          <reference field="6" count="1" selected="0">
            <x v="232"/>
          </reference>
          <reference field="13" count="1">
            <x v="205"/>
          </reference>
        </references>
      </pivotArea>
    </format>
    <format dxfId="104">
      <pivotArea dataOnly="0" labelOnly="1" outline="0" fieldPosition="0">
        <references count="2">
          <reference field="6" count="1" selected="0">
            <x v="2"/>
          </reference>
          <reference field="13" count="1">
            <x v="19"/>
          </reference>
        </references>
      </pivotArea>
    </format>
    <format dxfId="103">
      <pivotArea dataOnly="0" labelOnly="1" outline="0" fieldPosition="0">
        <references count="2">
          <reference field="6" count="1" selected="0">
            <x v="235"/>
          </reference>
          <reference field="13" count="1">
            <x v="204"/>
          </reference>
        </references>
      </pivotArea>
    </format>
    <format dxfId="102">
      <pivotArea dataOnly="0" labelOnly="1" outline="0" fieldPosition="0">
        <references count="2">
          <reference field="6" count="1" selected="0">
            <x v="3"/>
          </reference>
          <reference field="13" count="1">
            <x v="14"/>
          </reference>
        </references>
      </pivotArea>
    </format>
    <format dxfId="101">
      <pivotArea dataOnly="0" labelOnly="1" outline="0" fieldPosition="0">
        <references count="2">
          <reference field="6" count="1" selected="0">
            <x v="8"/>
          </reference>
          <reference field="13" count="1">
            <x v="8"/>
          </reference>
        </references>
      </pivotArea>
    </format>
    <format dxfId="100">
      <pivotArea dataOnly="0" labelOnly="1" outline="0" fieldPosition="0">
        <references count="2">
          <reference field="6" count="1" selected="0">
            <x v="11"/>
          </reference>
          <reference field="13" count="1">
            <x v="11"/>
          </reference>
        </references>
      </pivotArea>
    </format>
    <format dxfId="99">
      <pivotArea dataOnly="0" labelOnly="1" outline="0" fieldPosition="0">
        <references count="2">
          <reference field="6" count="1" selected="0">
            <x v="17"/>
          </reference>
          <reference field="13" count="1">
            <x v="35"/>
          </reference>
        </references>
      </pivotArea>
    </format>
    <format dxfId="98">
      <pivotArea dataOnly="0" labelOnly="1" outline="0" fieldPosition="0">
        <references count="2">
          <reference field="6" count="1" selected="0">
            <x v="21"/>
          </reference>
          <reference field="13" count="1">
            <x v="115"/>
          </reference>
        </references>
      </pivotArea>
    </format>
    <format dxfId="97">
      <pivotArea dataOnly="0" labelOnly="1" outline="0" fieldPosition="0">
        <references count="2">
          <reference field="6" count="1" selected="0">
            <x v="25"/>
          </reference>
          <reference field="13" count="1">
            <x v="31"/>
          </reference>
        </references>
      </pivotArea>
    </format>
    <format dxfId="96">
      <pivotArea dataOnly="0" labelOnly="1" outline="0" fieldPosition="0">
        <references count="2">
          <reference field="6" count="1" selected="0">
            <x v="51"/>
          </reference>
          <reference field="13" count="1">
            <x v="104"/>
          </reference>
        </references>
      </pivotArea>
    </format>
    <format dxfId="95">
      <pivotArea dataOnly="0" labelOnly="1" outline="0" fieldPosition="0">
        <references count="2">
          <reference field="6" count="1" selected="0">
            <x v="56"/>
          </reference>
          <reference field="13" count="1">
            <x v="174"/>
          </reference>
        </references>
      </pivotArea>
    </format>
    <format dxfId="94">
      <pivotArea dataOnly="0" labelOnly="1" outline="0" fieldPosition="0">
        <references count="2">
          <reference field="6" count="1" selected="0">
            <x v="60"/>
          </reference>
          <reference field="13" count="1">
            <x v="109"/>
          </reference>
        </references>
      </pivotArea>
    </format>
    <format dxfId="93">
      <pivotArea dataOnly="0" labelOnly="1" outline="0" fieldPosition="0">
        <references count="2">
          <reference field="6" count="1" selected="0">
            <x v="76"/>
          </reference>
          <reference field="13" count="1">
            <x v="25"/>
          </reference>
        </references>
      </pivotArea>
    </format>
    <format dxfId="92">
      <pivotArea dataOnly="0" labelOnly="1" outline="0" fieldPosition="0">
        <references count="2">
          <reference field="6" count="1" selected="0">
            <x v="84"/>
          </reference>
          <reference field="13" count="1">
            <x v="39"/>
          </reference>
        </references>
      </pivotArea>
    </format>
    <format dxfId="91">
      <pivotArea dataOnly="0" labelOnly="1" outline="0" fieldPosition="0">
        <references count="2">
          <reference field="6" count="1" selected="0">
            <x v="92"/>
          </reference>
          <reference field="13" count="1">
            <x v="1"/>
          </reference>
        </references>
      </pivotArea>
    </format>
    <format dxfId="90">
      <pivotArea dataOnly="0" labelOnly="1" outline="0" fieldPosition="0">
        <references count="2">
          <reference field="6" count="1" selected="0">
            <x v="96"/>
          </reference>
          <reference field="13" count="1">
            <x v="76"/>
          </reference>
        </references>
      </pivotArea>
    </format>
    <format dxfId="89">
      <pivotArea dataOnly="0" labelOnly="1" outline="0" fieldPosition="0">
        <references count="2">
          <reference field="6" count="1" selected="0">
            <x v="99"/>
          </reference>
          <reference field="13" count="1">
            <x v="176"/>
          </reference>
        </references>
      </pivotArea>
    </format>
    <format dxfId="88">
      <pivotArea dataOnly="0" labelOnly="1" outline="0" fieldPosition="0">
        <references count="2">
          <reference field="6" count="1" selected="0">
            <x v="112"/>
          </reference>
          <reference field="13" count="1">
            <x v="84"/>
          </reference>
        </references>
      </pivotArea>
    </format>
    <format dxfId="87">
      <pivotArea dataOnly="0" labelOnly="1" outline="0" fieldPosition="0">
        <references count="2">
          <reference field="6" count="1" selected="0">
            <x v="115"/>
          </reference>
          <reference field="13" count="1">
            <x v="162"/>
          </reference>
        </references>
      </pivotArea>
    </format>
    <format dxfId="86">
      <pivotArea dataOnly="0" labelOnly="1" outline="0" fieldPosition="0">
        <references count="2">
          <reference field="6" count="1" selected="0">
            <x v="123"/>
          </reference>
          <reference field="13" count="1">
            <x v="132"/>
          </reference>
        </references>
      </pivotArea>
    </format>
    <format dxfId="85">
      <pivotArea dataOnly="0" labelOnly="1" outline="0" fieldPosition="0">
        <references count="2">
          <reference field="6" count="1" selected="0">
            <x v="140"/>
          </reference>
          <reference field="13" count="1">
            <x v="97"/>
          </reference>
        </references>
      </pivotArea>
    </format>
    <format dxfId="84">
      <pivotArea dataOnly="0" labelOnly="1" outline="0" fieldPosition="0">
        <references count="2">
          <reference field="6" count="1" selected="0">
            <x v="152"/>
          </reference>
          <reference field="13" count="1">
            <x v="51"/>
          </reference>
        </references>
      </pivotArea>
    </format>
    <format dxfId="83">
      <pivotArea dataOnly="0" labelOnly="1" outline="0" fieldPosition="0">
        <references count="2">
          <reference field="6" count="1" selected="0">
            <x v="171"/>
          </reference>
          <reference field="13" count="1">
            <x v="78"/>
          </reference>
        </references>
      </pivotArea>
    </format>
    <format dxfId="82">
      <pivotArea dataOnly="0" labelOnly="1" outline="0" fieldPosition="0">
        <references count="2">
          <reference field="6" count="1" selected="0">
            <x v="174"/>
          </reference>
          <reference field="13" count="1">
            <x v="187"/>
          </reference>
        </references>
      </pivotArea>
    </format>
    <format dxfId="81">
      <pivotArea dataOnly="0" labelOnly="1" outline="0" fieldPosition="0">
        <references count="2">
          <reference field="6" count="1" selected="0">
            <x v="183"/>
          </reference>
          <reference field="13" count="1">
            <x v="90"/>
          </reference>
        </references>
      </pivotArea>
    </format>
    <format dxfId="80">
      <pivotArea dataOnly="0" labelOnly="1" outline="0" fieldPosition="0">
        <references count="2">
          <reference field="6" count="1" selected="0">
            <x v="192"/>
          </reference>
          <reference field="13" count="1">
            <x v="37"/>
          </reference>
        </references>
      </pivotArea>
    </format>
    <format dxfId="79">
      <pivotArea dataOnly="0" labelOnly="1" outline="0" fieldPosition="0">
        <references count="2">
          <reference field="6" count="1" selected="0">
            <x v="195"/>
          </reference>
          <reference field="13" count="1">
            <x v="157"/>
          </reference>
        </references>
      </pivotArea>
    </format>
    <format dxfId="78">
      <pivotArea dataOnly="0" labelOnly="1" outline="0" fieldPosition="0">
        <references count="2">
          <reference field="6" count="1" selected="0">
            <x v="203"/>
          </reference>
          <reference field="13" count="1">
            <x v="91"/>
          </reference>
        </references>
      </pivotArea>
    </format>
    <format dxfId="77">
      <pivotArea dataOnly="0" labelOnly="1" outline="0" fieldPosition="0">
        <references count="2">
          <reference field="6" count="1" selected="0">
            <x v="209"/>
          </reference>
          <reference field="13" count="1">
            <x v="136"/>
          </reference>
        </references>
      </pivotArea>
    </format>
    <format dxfId="76">
      <pivotArea dataOnly="0" labelOnly="1" outline="0" fieldPosition="0">
        <references count="2">
          <reference field="6" count="1" selected="0">
            <x v="218"/>
          </reference>
          <reference field="13" count="1">
            <x v="203"/>
          </reference>
        </references>
      </pivotArea>
    </format>
    <format dxfId="75">
      <pivotArea dataOnly="0" labelOnly="1" outline="0" fieldPosition="0">
        <references count="2">
          <reference field="6" count="1" selected="0">
            <x v="220"/>
          </reference>
          <reference field="13" count="1">
            <x v="23"/>
          </reference>
        </references>
      </pivotArea>
    </format>
    <format dxfId="74">
      <pivotArea dataOnly="0" labelOnly="1" outline="0" fieldPosition="0">
        <references count="2">
          <reference field="6" count="1" selected="0">
            <x v="221"/>
          </reference>
          <reference field="13" count="1">
            <x v="194"/>
          </reference>
        </references>
      </pivotArea>
    </format>
    <format dxfId="73">
      <pivotArea dataOnly="0" labelOnly="1" outline="0" fieldPosition="0">
        <references count="2">
          <reference field="6" count="1" selected="0">
            <x v="227"/>
          </reference>
          <reference field="13" count="1">
            <x v="193"/>
          </reference>
        </references>
      </pivotArea>
    </format>
    <format dxfId="72">
      <pivotArea dataOnly="0" labelOnly="1" outline="0" fieldPosition="0">
        <references count="2">
          <reference field="6" count="1" selected="0">
            <x v="230"/>
          </reference>
          <reference field="13" count="1">
            <x v="16"/>
          </reference>
        </references>
      </pivotArea>
    </format>
    <format dxfId="71">
      <pivotArea dataOnly="0" labelOnly="1" outline="0" fieldPosition="0">
        <references count="2">
          <reference field="6" count="1" selected="0">
            <x v="232"/>
          </reference>
          <reference field="13" count="1">
            <x v="205"/>
          </reference>
        </references>
      </pivotArea>
    </format>
    <format dxfId="70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69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68">
      <pivotArea outline="0" collapsedLevelsAreSubtotals="1" fieldPosition="0">
        <references count="2">
          <reference field="6" count="1" selected="0">
            <x v="0"/>
          </reference>
          <reference field="13" count="1" selected="0">
            <x v="195"/>
          </reference>
        </references>
      </pivotArea>
    </format>
    <format dxfId="67">
      <pivotArea dataOnly="0" labelOnly="1" outline="0" fieldPosition="0">
        <references count="2">
          <reference field="6" count="1" selected="0">
            <x v="20"/>
          </reference>
          <reference field="13" count="1">
            <x v="24"/>
          </reference>
        </references>
      </pivotArea>
    </format>
    <format dxfId="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">
      <pivotArea dataOnly="0" labelOnly="1" outline="0" fieldPosition="0">
        <references count="1">
          <reference field="6" count="0"/>
        </references>
      </pivotArea>
    </format>
    <format dxfId="64">
      <pivotArea dataOnly="0" labelOnly="1" outline="0" fieldPosition="0">
        <references count="2">
          <reference field="6" count="1" selected="0">
            <x v="0"/>
          </reference>
          <reference field="13" count="1">
            <x v="195"/>
          </reference>
        </references>
      </pivotArea>
    </format>
    <format dxfId="63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62">
      <pivotArea dataOnly="0" labelOnly="1" outline="0" fieldPosition="0">
        <references count="2">
          <reference field="6" count="1" selected="0">
            <x v="3"/>
          </reference>
          <reference field="13" count="1">
            <x v="14"/>
          </reference>
        </references>
      </pivotArea>
    </format>
    <format dxfId="61">
      <pivotArea dataOnly="0" labelOnly="1" outline="0" fieldPosition="0">
        <references count="2">
          <reference field="6" count="1" selected="0">
            <x v="8"/>
          </reference>
          <reference field="13" count="1">
            <x v="8"/>
          </reference>
        </references>
      </pivotArea>
    </format>
    <format dxfId="60">
      <pivotArea dataOnly="0" labelOnly="1" outline="0" fieldPosition="0">
        <references count="2">
          <reference field="6" count="1" selected="0">
            <x v="11"/>
          </reference>
          <reference field="13" count="1">
            <x v="11"/>
          </reference>
        </references>
      </pivotArea>
    </format>
    <format dxfId="59">
      <pivotArea dataOnly="0" labelOnly="1" outline="0" fieldPosition="0">
        <references count="2">
          <reference field="6" count="1" selected="0">
            <x v="17"/>
          </reference>
          <reference field="13" count="1">
            <x v="35"/>
          </reference>
        </references>
      </pivotArea>
    </format>
    <format dxfId="58">
      <pivotArea dataOnly="0" labelOnly="1" outline="0" fieldPosition="0">
        <references count="2">
          <reference field="6" count="1" selected="0">
            <x v="20"/>
          </reference>
          <reference field="13" count="1">
            <x v="24"/>
          </reference>
        </references>
      </pivotArea>
    </format>
    <format dxfId="57">
      <pivotArea dataOnly="0" labelOnly="1" outline="0" fieldPosition="0">
        <references count="2">
          <reference field="6" count="1" selected="0">
            <x v="21"/>
          </reference>
          <reference field="13" count="1">
            <x v="115"/>
          </reference>
        </references>
      </pivotArea>
    </format>
    <format dxfId="56">
      <pivotArea dataOnly="0" labelOnly="1" outline="0" fieldPosition="0">
        <references count="2">
          <reference field="6" count="1" selected="0">
            <x v="25"/>
          </reference>
          <reference field="13" count="1">
            <x v="31"/>
          </reference>
        </references>
      </pivotArea>
    </format>
    <format dxfId="55">
      <pivotArea dataOnly="0" labelOnly="1" outline="0" fieldPosition="0">
        <references count="2">
          <reference field="6" count="1" selected="0">
            <x v="51"/>
          </reference>
          <reference field="13" count="1">
            <x v="104"/>
          </reference>
        </references>
      </pivotArea>
    </format>
    <format dxfId="54">
      <pivotArea dataOnly="0" labelOnly="1" outline="0" fieldPosition="0">
        <references count="2">
          <reference field="6" count="1" selected="0">
            <x v="84"/>
          </reference>
          <reference field="13" count="1">
            <x v="39"/>
          </reference>
        </references>
      </pivotArea>
    </format>
    <format dxfId="53">
      <pivotArea dataOnly="0" labelOnly="1" outline="0" fieldPosition="0">
        <references count="2">
          <reference field="6" count="1" selected="0">
            <x v="92"/>
          </reference>
          <reference field="13" count="1">
            <x v="1"/>
          </reference>
        </references>
      </pivotArea>
    </format>
    <format dxfId="52">
      <pivotArea dataOnly="0" labelOnly="1" outline="0" fieldPosition="0">
        <references count="2">
          <reference field="6" count="1" selected="0">
            <x v="99"/>
          </reference>
          <reference field="13" count="1">
            <x v="176"/>
          </reference>
        </references>
      </pivotArea>
    </format>
    <format dxfId="51">
      <pivotArea dataOnly="0" labelOnly="1" outline="0" fieldPosition="0">
        <references count="2">
          <reference field="6" count="1" selected="0">
            <x v="123"/>
          </reference>
          <reference field="13" count="1">
            <x v="132"/>
          </reference>
        </references>
      </pivotArea>
    </format>
    <format dxfId="50">
      <pivotArea dataOnly="0" labelOnly="1" outline="0" fieldPosition="0">
        <references count="2">
          <reference field="6" count="1" selected="0">
            <x v="195"/>
          </reference>
          <reference field="13" count="1">
            <x v="157"/>
          </reference>
        </references>
      </pivotArea>
    </format>
    <format dxfId="49">
      <pivotArea dataOnly="0" labelOnly="1" outline="0" fieldPosition="0">
        <references count="2">
          <reference field="6" count="1" selected="0">
            <x v="203"/>
          </reference>
          <reference field="13" count="1">
            <x v="91"/>
          </reference>
        </references>
      </pivotArea>
    </format>
    <format dxfId="48">
      <pivotArea dataOnly="0" labelOnly="1" outline="0" fieldPosition="0">
        <references count="2">
          <reference field="6" count="1" selected="0">
            <x v="209"/>
          </reference>
          <reference field="13" count="1">
            <x v="136"/>
          </reference>
        </references>
      </pivotArea>
    </format>
    <format dxfId="47">
      <pivotArea dataOnly="0" labelOnly="1" outline="0" fieldPosition="0">
        <references count="2">
          <reference field="6" count="1" selected="0">
            <x v="218"/>
          </reference>
          <reference field="13" count="1">
            <x v="203"/>
          </reference>
        </references>
      </pivotArea>
    </format>
    <format dxfId="46">
      <pivotArea dataOnly="0" labelOnly="1" outline="0" fieldPosition="0">
        <references count="2">
          <reference field="6" count="1" selected="0">
            <x v="219"/>
          </reference>
          <reference field="13" count="1">
            <x v="22"/>
          </reference>
        </references>
      </pivotArea>
    </format>
    <format dxfId="45">
      <pivotArea dataOnly="0" labelOnly="1" outline="0" fieldPosition="0">
        <references count="2">
          <reference field="6" count="1" selected="0">
            <x v="220"/>
          </reference>
          <reference field="13" count="1">
            <x v="23"/>
          </reference>
        </references>
      </pivotArea>
    </format>
    <format dxfId="44">
      <pivotArea dataOnly="0" labelOnly="1" outline="0" fieldPosition="0">
        <references count="2">
          <reference field="6" count="1" selected="0">
            <x v="221"/>
          </reference>
          <reference field="13" count="1">
            <x v="194"/>
          </reference>
        </references>
      </pivotArea>
    </format>
    <format dxfId="43">
      <pivotArea dataOnly="0" labelOnly="1" outline="0" fieldPosition="0">
        <references count="2">
          <reference field="6" count="1" selected="0">
            <x v="227"/>
          </reference>
          <reference field="13" count="1">
            <x v="193"/>
          </reference>
        </references>
      </pivotArea>
    </format>
    <format dxfId="42">
      <pivotArea dataOnly="0" labelOnly="1" outline="0" fieldPosition="0">
        <references count="2">
          <reference field="6" count="1" selected="0">
            <x v="229"/>
          </reference>
          <reference field="13" count="1">
            <x v="0"/>
          </reference>
        </references>
      </pivotArea>
    </format>
    <format dxfId="41">
      <pivotArea dataOnly="0" labelOnly="1" outline="0" fieldPosition="0">
        <references count="2">
          <reference field="6" count="1" selected="0">
            <x v="230"/>
          </reference>
          <reference field="13" count="1">
            <x v="16"/>
          </reference>
        </references>
      </pivotArea>
    </format>
    <format dxfId="40">
      <pivotArea dataOnly="0" labelOnly="1" outline="0" fieldPosition="0">
        <references count="2">
          <reference field="6" count="1" selected="0">
            <x v="232"/>
          </reference>
          <reference field="13" count="1">
            <x v="205"/>
          </reference>
        </references>
      </pivotArea>
    </format>
    <format dxfId="39">
      <pivotArea dataOnly="0" labelOnly="1" outline="0" fieldPosition="0">
        <references count="2">
          <reference field="6" count="1" selected="0">
            <x v="234"/>
          </reference>
          <reference field="13" count="1">
            <x v="206"/>
          </reference>
        </references>
      </pivotArea>
    </format>
    <format dxfId="38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37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36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35">
      <pivotArea dataOnly="0" labelOnly="1" outline="0" fieldPosition="0">
        <references count="2">
          <reference field="6" count="1" selected="0">
            <x v="0"/>
          </reference>
          <reference field="13" count="1">
            <x v="195"/>
          </reference>
        </references>
      </pivotArea>
    </format>
    <format dxfId="34">
      <pivotArea dataOnly="0" labelOnly="1" outline="0" fieldPosition="0">
        <references count="2">
          <reference field="6" count="1" selected="0">
            <x v="20"/>
          </reference>
          <reference field="13" count="1">
            <x v="24"/>
          </reference>
        </references>
      </pivotArea>
    </format>
    <format dxfId="33">
      <pivotArea outline="0" collapsedLevelsAreSubtotals="1" fieldPosition="0">
        <references count="2">
          <reference field="6" count="1" selected="0">
            <x v="0"/>
          </reference>
          <reference field="13" count="1" selected="0">
            <x v="195"/>
          </reference>
        </references>
      </pivotArea>
    </format>
    <format dxfId="32">
      <pivotArea dataOnly="0" labelOnly="1" outline="0" fieldPosition="0">
        <references count="1">
          <reference field="6" count="1">
            <x v="0"/>
          </reference>
        </references>
      </pivotArea>
    </format>
    <format dxfId="31">
      <pivotArea dataOnly="0" labelOnly="1" outline="0" fieldPosition="0">
        <references count="2">
          <reference field="6" count="1" selected="0">
            <x v="0"/>
          </reference>
          <reference field="13" count="1">
            <x v="195"/>
          </reference>
        </references>
      </pivotArea>
    </format>
    <format dxfId="30">
      <pivotArea dataOnly="0" labelOnly="1" outline="0" fieldPosition="0">
        <references count="2">
          <reference field="6" count="1" selected="0">
            <x v="1"/>
          </reference>
          <reference field="13" count="1">
            <x v="9"/>
          </reference>
        </references>
      </pivotArea>
    </format>
    <format dxfId="29">
      <pivotArea dataOnly="0" labelOnly="1" outline="0" fieldPosition="0">
        <references count="2">
          <reference field="6" count="1" selected="0">
            <x v="20"/>
          </reference>
          <reference field="13" count="1">
            <x v="24"/>
          </reference>
        </references>
      </pivotArea>
    </format>
    <format dxfId="28">
      <pivotArea dataOnly="0" labelOnly="1" outline="0" fieldPosition="0">
        <references count="2">
          <reference field="6" count="1" selected="0">
            <x v="219"/>
          </reference>
          <reference field="13" count="1">
            <x v="22"/>
          </reference>
        </references>
      </pivotArea>
    </format>
    <format dxfId="27">
      <pivotArea dataOnly="0" labelOnly="1" outline="0" fieldPosition="0">
        <references count="2">
          <reference field="6" count="1" selected="0">
            <x v="229"/>
          </reference>
          <reference field="13" count="1">
            <x v="0"/>
          </reference>
        </references>
      </pivotArea>
    </format>
    <format dxfId="26">
      <pivotArea dataOnly="0" labelOnly="1" outline="0" fieldPosition="0">
        <references count="2">
          <reference field="6" count="1" selected="0">
            <x v="219"/>
          </reference>
          <reference field="13" count="1">
            <x v="22"/>
          </reference>
        </references>
      </pivotArea>
    </format>
    <format dxfId="25">
      <pivotArea dataOnly="0" labelOnly="1" outline="0" fieldPosition="0">
        <references count="2">
          <reference field="6" count="1" selected="0">
            <x v="229"/>
          </reference>
          <reference field="13" count="1">
            <x v="0"/>
          </reference>
        </references>
      </pivotArea>
    </format>
    <format dxfId="24">
      <pivotArea outline="0" collapsedLevelsAreSubtotals="1" fieldPosition="0">
        <references count="2">
          <reference field="6" count="1" selected="0">
            <x v="0"/>
          </reference>
          <reference field="13" count="1" selected="0">
            <x v="195"/>
          </reference>
        </references>
      </pivotArea>
    </format>
    <format dxfId="23">
      <pivotArea outline="0" collapsedLevelsAreSubtotals="1" fieldPosition="0">
        <references count="2">
          <reference field="6" count="1" selected="0">
            <x v="1"/>
          </reference>
          <reference field="13" count="1" selected="0">
            <x v="9"/>
          </reference>
        </references>
      </pivotArea>
    </format>
    <format dxfId="22">
      <pivotArea outline="0" collapsedLevelsAreSubtotals="1" fieldPosition="0">
        <references count="2">
          <reference field="6" count="1" selected="0">
            <x v="20"/>
          </reference>
          <reference field="13" count="1" selected="0">
            <x v="24"/>
          </reference>
        </references>
      </pivotArea>
    </format>
    <format dxfId="21">
      <pivotArea outline="0" collapsedLevelsAreSubtotals="1" fieldPosition="0">
        <references count="2">
          <reference field="6" count="1" selected="0">
            <x v="219"/>
          </reference>
          <reference field="13" count="1" selected="0">
            <x v="22"/>
          </reference>
        </references>
      </pivotArea>
    </format>
    <format dxfId="20">
      <pivotArea outline="0" collapsedLevelsAreSubtotals="1" fieldPosition="0">
        <references count="2">
          <reference field="6" count="1" selected="0">
            <x v="229"/>
          </reference>
          <reference field="13" count="1" selected="0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2">
          <reference field="6" count="1" selected="0">
            <x v="0"/>
          </reference>
          <reference field="13" count="1">
            <x v="195"/>
          </reference>
        </references>
      </pivotArea>
    </format>
  </formats>
  <pivotTableStyleInfo name="PivotStyleLight16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6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outline="1" outlineData="1" multipleFieldFilters="0" chartFormat="7">
  <location ref="A40:D57" firstHeaderRow="1" firstDataRow="2" firstDataCol="1"/>
  <pivotFields count="14">
    <pivotField axis="axisRow" numFmtId="165" showAll="0">
      <items count="31">
        <item m="1" x="26"/>
        <item n="Февраль 2022" m="1" x="24"/>
        <item n="Март 2022" m="1" x="23"/>
        <item m="1" x="22"/>
        <item m="1" x="20"/>
        <item m="1" x="19"/>
        <item m="1" x="18"/>
        <item m="1" x="17"/>
        <item m="1" x="15"/>
        <item m="1" x="29"/>
        <item m="1" x="27"/>
        <item m="1" x="25"/>
        <item x="10"/>
        <item x="11"/>
        <item x="0"/>
        <item m="1" x="16"/>
        <item m="1" x="21"/>
        <item m="1" x="28"/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252">
        <item h="1" m="1" x="209"/>
        <item h="1" x="0"/>
        <item h="1" x="1"/>
        <item h="1" x="2"/>
        <item h="1" x="3"/>
        <item h="1" x="4"/>
        <item h="1" x="5"/>
        <item h="1" x="9"/>
        <item h="1" x="10"/>
        <item h="1" x="11"/>
        <item h="1" x="12"/>
        <item h="1" x="13"/>
        <item h="1" m="1" x="144"/>
        <item h="1" x="14"/>
        <item h="1" m="1" x="103"/>
        <item h="1" m="1" x="158"/>
        <item h="1" x="15"/>
        <item h="1" x="18"/>
        <item h="1" x="19"/>
        <item h="1" x="20"/>
        <item h="1" x="21"/>
        <item h="1" m="1" x="164"/>
        <item h="1" x="23"/>
        <item h="1" x="24"/>
        <item h="1" x="25"/>
        <item h="1" x="26"/>
        <item h="1" m="1" x="159"/>
        <item h="1" m="1" x="125"/>
        <item h="1" x="27"/>
        <item h="1" m="1" x="241"/>
        <item h="1" m="1" x="140"/>
        <item h="1" x="28"/>
        <item h="1" x="29"/>
        <item h="1" m="1" x="94"/>
        <item h="1" m="1" x="206"/>
        <item h="1" m="1" x="102"/>
        <item h="1" x="30"/>
        <item h="1" x="31"/>
        <item h="1" x="32"/>
        <item h="1" x="33"/>
        <item h="1" x="34"/>
        <item h="1" m="1" x="218"/>
        <item h="1" m="1" x="188"/>
        <item h="1" m="1" x="165"/>
        <item h="1" x="35"/>
        <item h="1" m="1" x="104"/>
        <item h="1" m="1" x="205"/>
        <item h="1" m="1" x="152"/>
        <item h="1" m="1" x="231"/>
        <item x="36"/>
        <item h="1" x="37"/>
        <item h="1" x="38"/>
        <item h="1" m="1" x="246"/>
        <item h="1" x="39"/>
        <item h="1" x="40"/>
        <item h="1" m="1" x="123"/>
        <item h="1" m="1" x="82"/>
        <item h="1" m="1" x="119"/>
        <item h="1" m="1" x="247"/>
        <item h="1" m="1" x="221"/>
        <item h="1" m="1" x="129"/>
        <item h="1" m="1" x="178"/>
        <item h="1" m="1" x="150"/>
        <item h="1" m="1" x="120"/>
        <item h="1" m="1" x="166"/>
        <item h="1" m="1" x="108"/>
        <item h="1" m="1" x="216"/>
        <item h="1" m="1" x="96"/>
        <item h="1" m="1" x="173"/>
        <item h="1" m="1" x="126"/>
        <item h="1" m="1" x="134"/>
        <item h="1" m="1" x="226"/>
        <item h="1" m="1" x="95"/>
        <item h="1" m="1" x="207"/>
        <item h="1" m="1" x="130"/>
        <item h="1" m="1" x="229"/>
        <item h="1" m="1" x="138"/>
        <item h="1" m="1" x="242"/>
        <item h="1" m="1" x="115"/>
        <item h="1" m="1" x="196"/>
        <item h="1" m="1" x="141"/>
        <item h="1" m="1" x="110"/>
        <item h="1" m="1" x="154"/>
        <item h="1" x="41"/>
        <item h="1" m="1" x="234"/>
        <item h="1" m="1" x="100"/>
        <item h="1" x="42"/>
        <item h="1" m="1" x="106"/>
        <item h="1" m="1" x="89"/>
        <item h="1" x="43"/>
        <item h="1" m="1" x="248"/>
        <item h="1" x="44"/>
        <item h="1" x="45"/>
        <item h="1" x="46"/>
        <item h="1" m="1" x="193"/>
        <item h="1" m="1" x="148"/>
        <item h="1" m="1" x="222"/>
        <item h="1" m="1" x="145"/>
        <item h="1" x="47"/>
        <item h="1" x="48"/>
        <item h="1" x="49"/>
        <item h="1" m="1" x="212"/>
        <item h="1" m="1" x="182"/>
        <item h="1" m="1" x="127"/>
        <item h="1" m="1" x="157"/>
        <item h="1" m="1" x="87"/>
        <item h="1" m="1" x="139"/>
        <item h="1" m="1" x="213"/>
        <item h="1" m="1" x="116"/>
        <item h="1" m="1" x="197"/>
        <item h="1" m="1" x="155"/>
        <item h="1" m="1" x="195"/>
        <item h="1" m="1" x="90"/>
        <item h="1" m="1" x="189"/>
        <item h="1" m="1" x="105"/>
        <item h="1" m="1" x="200"/>
        <item h="1" m="1" x="236"/>
        <item h="1" m="1" x="181"/>
        <item h="1" m="1" x="85"/>
        <item h="1" m="1" x="232"/>
        <item h="1" m="1" x="201"/>
        <item h="1" m="1" x="214"/>
        <item h="1" x="50"/>
        <item h="1" m="1" x="109"/>
        <item h="1" m="1" x="163"/>
        <item h="1" m="1" x="84"/>
        <item h="1" m="1" x="122"/>
        <item h="1" m="1" x="240"/>
        <item h="1" m="1" x="136"/>
        <item h="1" m="1" x="223"/>
        <item h="1" m="1" x="91"/>
        <item h="1" x="51"/>
        <item h="1" x="52"/>
        <item h="1" x="53"/>
        <item h="1" m="1" x="198"/>
        <item h="1" m="1" x="185"/>
        <item h="1" m="1" x="107"/>
        <item h="1" m="1" x="149"/>
        <item h="1" m="1" x="183"/>
        <item h="1" m="1" x="114"/>
        <item h="1" m="1" x="208"/>
        <item h="1" m="1" x="131"/>
        <item h="1" m="1" x="187"/>
        <item h="1" m="1" x="111"/>
        <item h="1" m="1" x="172"/>
        <item h="1" m="1" x="190"/>
        <item h="1" m="1" x="167"/>
        <item h="1" m="1" x="153"/>
        <item h="1" m="1" x="233"/>
        <item h="1" m="1" x="135"/>
        <item h="1" m="1" x="184"/>
        <item h="1" m="1" x="210"/>
        <item h="1" m="1" x="117"/>
        <item h="1" m="1" x="199"/>
        <item h="1" m="1" x="171"/>
        <item h="1" m="1" x="101"/>
        <item h="1" m="1" x="137"/>
        <item h="1" m="1" x="245"/>
        <item h="1" m="1" x="174"/>
        <item h="1" m="1" x="230"/>
        <item h="1" m="1" x="156"/>
        <item h="1" m="1" x="211"/>
        <item h="1" m="1" x="88"/>
        <item h="1" m="1" x="192"/>
        <item h="1" m="1" x="215"/>
        <item h="1" m="1" x="161"/>
        <item h="1" m="1" x="237"/>
        <item h="1" m="1" x="179"/>
        <item h="1" m="1" x="151"/>
        <item h="1" m="1" x="191"/>
        <item h="1" m="1" x="121"/>
        <item h="1" m="1" x="142"/>
        <item h="1" m="1" x="219"/>
        <item h="1" m="1" x="217"/>
        <item h="1" m="1" x="124"/>
        <item h="1" m="1" x="176"/>
        <item h="1" m="1" x="83"/>
        <item h="1" m="1" x="180"/>
        <item h="1" m="1" x="238"/>
        <item h="1" m="1" x="133"/>
        <item h="1" m="1" x="169"/>
        <item h="1" m="1" x="92"/>
        <item h="1" m="1" x="132"/>
        <item h="1" m="1" x="224"/>
        <item h="1" m="1" x="93"/>
        <item h="1" m="1" x="243"/>
        <item h="1" m="1" x="186"/>
        <item h="1" m="1" x="202"/>
        <item h="1" m="1" x="81"/>
        <item h="1" m="1" x="86"/>
        <item h="1" m="1" x="112"/>
        <item h="1" m="1" x="227"/>
        <item h="1" m="1" x="99"/>
        <item h="1" m="1" x="147"/>
        <item h="1" x="54"/>
        <item h="1" x="56"/>
        <item h="1" m="1" x="168"/>
        <item h="1" x="57"/>
        <item h="1" m="1" x="250"/>
        <item h="1" m="1" x="175"/>
        <item h="1" m="1" x="235"/>
        <item h="1" m="1" x="160"/>
        <item h="1" x="58"/>
        <item h="1" x="59"/>
        <item h="1" m="1" x="98"/>
        <item h="1" m="1" x="249"/>
        <item h="1" m="1" x="220"/>
        <item h="1" x="60"/>
        <item h="1" x="61"/>
        <item h="1" m="1" x="97"/>
        <item h="1" m="1" x="143"/>
        <item h="1" m="1" x="225"/>
        <item h="1" m="1" x="146"/>
        <item h="1" m="1" x="203"/>
        <item h="1" m="1" x="128"/>
        <item h="1" x="62"/>
        <item h="1" x="63"/>
        <item h="1" x="64"/>
        <item h="1" x="65"/>
        <item h="1" x="66"/>
        <item h="1" x="67"/>
        <item h="1" x="68"/>
        <item h="1" x="69"/>
        <item h="1" m="1" x="177"/>
        <item h="1" m="1" x="228"/>
        <item h="1" x="70"/>
        <item h="1" x="71"/>
        <item h="1" x="72"/>
        <item h="1" x="73"/>
        <item h="1" x="74"/>
        <item h="1" x="75"/>
        <item h="1" x="76"/>
        <item h="1" x="77"/>
        <item x="78"/>
        <item h="1" x="79"/>
        <item h="1" x="80"/>
        <item h="1" m="1" x="162"/>
        <item h="1" m="1" x="113"/>
        <item h="1" x="55"/>
        <item h="1" m="1" x="239"/>
        <item h="1" m="1" x="170"/>
        <item h="1" m="1" x="194"/>
        <item h="1" m="1" x="244"/>
        <item h="1" x="6"/>
        <item h="1" x="7"/>
        <item h="1" x="8"/>
        <item h="1" x="16"/>
        <item h="1" x="17"/>
        <item h="1" x="22"/>
        <item h="1" m="1" x="204"/>
        <item h="1" m="1" x="118"/>
        <item t="default"/>
      </items>
    </pivotField>
    <pivotField showAll="0"/>
    <pivotField showAll="0"/>
    <pivotField showAll="0"/>
    <pivotField numFmtId="164" showAll="0"/>
    <pivotField numFmtId="164" showAll="0"/>
    <pivotField dataField="1" numFmtId="164" showAll="0"/>
    <pivotField showAll="0"/>
  </pivotFields>
  <rowFields count="1">
    <field x="0"/>
  </rowFields>
  <rowItems count="16">
    <i>
      <x v="12"/>
    </i>
    <i>
      <x v="13"/>
    </i>
    <i>
      <x v="14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6"/>
  </colFields>
  <colItems count="3">
    <i>
      <x v="49"/>
    </i>
    <i>
      <x v="233"/>
    </i>
    <i t="grand">
      <x/>
    </i>
  </colItems>
  <dataFields count="1">
    <dataField name="Сумма по полю за период с начала отчетного года в % к соответствующему периоду с начала прoшлого года" fld="12" baseField="0" baseItem="0"/>
  </dataFields>
  <chartFormats count="2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3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3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3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3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6" count="1" selected="0">
            <x v="49"/>
          </reference>
        </references>
      </pivotArea>
    </chartFormat>
    <chartFormat chart="3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6" count="1" selected="0">
            <x v="49"/>
          </reference>
        </references>
      </pivotArea>
    </chartFormat>
    <chartFormat chart="3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6" count="1" selected="0">
            <x v="49"/>
          </reference>
        </references>
      </pivotArea>
    </chartFormat>
    <chartFormat chart="6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3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6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6" count="1" selected="0">
            <x v="49"/>
          </reference>
        </references>
      </pivotArea>
    </chartFormat>
    <chartFormat chart="6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6" count="1" selected="0">
            <x v="49"/>
          </reference>
        </references>
      </pivotArea>
    </chartFormat>
    <chartFormat chart="6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6" count="1" selected="0">
            <x v="49"/>
          </reference>
        </references>
      </pivotArea>
    </chartFormat>
    <chartFormat chart="6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6" count="1" selected="0">
            <x v="49"/>
          </reference>
        </references>
      </pivotArea>
    </chartFormat>
    <chartFormat chart="3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6" count="1" selected="0">
            <x v="49"/>
          </reference>
        </references>
      </pivotArea>
    </chartFormat>
    <chartFormat chart="3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6" count="1" selected="0">
            <x v="49"/>
          </reference>
        </references>
      </pivotArea>
    </chartFormat>
    <chartFormat chart="3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6" count="1" selected="0">
            <x v="4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2" cacheId="6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outline="1" outlineData="1" multipleFieldFilters="0" chartFormat="18">
  <location ref="A3:D20" firstHeaderRow="1" firstDataRow="2" firstDataCol="1"/>
  <pivotFields count="14">
    <pivotField axis="axisRow" numFmtId="165" multipleItemSelectionAllowed="1" showAll="0">
      <items count="31">
        <item m="1" x="26"/>
        <item m="1" x="24"/>
        <item m="1" x="23"/>
        <item m="1" x="22"/>
        <item m="1" x="20"/>
        <item m="1" x="19"/>
        <item m="1" x="18"/>
        <item m="1" x="17"/>
        <item m="1" x="15"/>
        <item m="1" x="29"/>
        <item m="1" x="27"/>
        <item m="1" x="25"/>
        <item x="10"/>
        <item x="11"/>
        <item x="0"/>
        <item m="1" x="16"/>
        <item m="1" x="21"/>
        <item m="1" x="28"/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252">
        <item h="1" m="1" x="209"/>
        <item h="1" x="0"/>
        <item h="1" x="1"/>
        <item h="1" x="2"/>
        <item h="1" x="3"/>
        <item h="1" x="4"/>
        <item h="1" x="5"/>
        <item h="1" x="9"/>
        <item h="1" x="10"/>
        <item h="1" x="11"/>
        <item h="1" x="12"/>
        <item h="1" x="13"/>
        <item h="1" m="1" x="144"/>
        <item h="1" x="14"/>
        <item h="1" m="1" x="103"/>
        <item h="1" m="1" x="158"/>
        <item h="1" x="15"/>
        <item h="1" x="18"/>
        <item h="1" x="19"/>
        <item h="1" x="20"/>
        <item h="1" x="21"/>
        <item h="1" m="1" x="164"/>
        <item h="1" x="23"/>
        <item h="1" x="24"/>
        <item h="1" x="25"/>
        <item h="1" x="26"/>
        <item h="1" m="1" x="159"/>
        <item h="1" m="1" x="125"/>
        <item h="1" x="27"/>
        <item h="1" m="1" x="241"/>
        <item h="1" m="1" x="140"/>
        <item h="1" x="28"/>
        <item h="1" x="29"/>
        <item h="1" m="1" x="94"/>
        <item h="1" m="1" x="206"/>
        <item h="1" m="1" x="102"/>
        <item h="1" x="30"/>
        <item h="1" x="31"/>
        <item h="1" x="32"/>
        <item h="1" x="33"/>
        <item h="1" x="34"/>
        <item h="1" m="1" x="218"/>
        <item h="1" m="1" x="188"/>
        <item h="1" m="1" x="165"/>
        <item h="1" x="35"/>
        <item h="1" m="1" x="104"/>
        <item h="1" m="1" x="205"/>
        <item h="1" m="1" x="152"/>
        <item h="1" m="1" x="231"/>
        <item x="36"/>
        <item h="1" x="37"/>
        <item h="1" x="38"/>
        <item h="1" m="1" x="246"/>
        <item h="1" x="39"/>
        <item h="1" x="40"/>
        <item h="1" m="1" x="123"/>
        <item h="1" m="1" x="82"/>
        <item h="1" m="1" x="119"/>
        <item h="1" m="1" x="247"/>
        <item h="1" m="1" x="221"/>
        <item h="1" m="1" x="129"/>
        <item h="1" m="1" x="178"/>
        <item h="1" m="1" x="150"/>
        <item h="1" m="1" x="120"/>
        <item h="1" m="1" x="166"/>
        <item h="1" m="1" x="108"/>
        <item h="1" m="1" x="216"/>
        <item h="1" m="1" x="96"/>
        <item h="1" m="1" x="173"/>
        <item h="1" m="1" x="126"/>
        <item h="1" m="1" x="134"/>
        <item h="1" m="1" x="226"/>
        <item h="1" m="1" x="95"/>
        <item h="1" m="1" x="207"/>
        <item h="1" m="1" x="130"/>
        <item h="1" m="1" x="229"/>
        <item h="1" m="1" x="138"/>
        <item h="1" m="1" x="242"/>
        <item h="1" m="1" x="115"/>
        <item h="1" m="1" x="196"/>
        <item h="1" m="1" x="141"/>
        <item h="1" m="1" x="110"/>
        <item h="1" m="1" x="154"/>
        <item h="1" x="41"/>
        <item h="1" m="1" x="234"/>
        <item h="1" m="1" x="100"/>
        <item h="1" x="42"/>
        <item h="1" m="1" x="106"/>
        <item h="1" m="1" x="89"/>
        <item h="1" x="43"/>
        <item h="1" m="1" x="248"/>
        <item h="1" x="44"/>
        <item h="1" x="45"/>
        <item h="1" x="46"/>
        <item h="1" m="1" x="193"/>
        <item h="1" m="1" x="148"/>
        <item h="1" m="1" x="222"/>
        <item h="1" m="1" x="145"/>
        <item h="1" x="47"/>
        <item h="1" x="48"/>
        <item h="1" x="49"/>
        <item h="1" m="1" x="212"/>
        <item h="1" m="1" x="182"/>
        <item h="1" m="1" x="127"/>
        <item h="1" m="1" x="157"/>
        <item h="1" m="1" x="87"/>
        <item h="1" m="1" x="139"/>
        <item h="1" m="1" x="213"/>
        <item h="1" m="1" x="116"/>
        <item h="1" m="1" x="197"/>
        <item h="1" m="1" x="155"/>
        <item h="1" m="1" x="195"/>
        <item h="1" m="1" x="90"/>
        <item h="1" m="1" x="189"/>
        <item h="1" m="1" x="105"/>
        <item h="1" m="1" x="200"/>
        <item h="1" m="1" x="236"/>
        <item h="1" m="1" x="181"/>
        <item h="1" m="1" x="85"/>
        <item h="1" m="1" x="232"/>
        <item h="1" m="1" x="201"/>
        <item h="1" m="1" x="214"/>
        <item h="1" x="50"/>
        <item h="1" m="1" x="109"/>
        <item h="1" m="1" x="163"/>
        <item h="1" m="1" x="84"/>
        <item h="1" m="1" x="122"/>
        <item h="1" m="1" x="240"/>
        <item h="1" m="1" x="136"/>
        <item h="1" m="1" x="223"/>
        <item h="1" m="1" x="91"/>
        <item h="1" x="51"/>
        <item h="1" x="52"/>
        <item h="1" x="53"/>
        <item h="1" m="1" x="198"/>
        <item h="1" m="1" x="185"/>
        <item h="1" m="1" x="107"/>
        <item h="1" m="1" x="149"/>
        <item h="1" m="1" x="183"/>
        <item h="1" m="1" x="114"/>
        <item h="1" m="1" x="208"/>
        <item h="1" m="1" x="131"/>
        <item h="1" m="1" x="187"/>
        <item h="1" m="1" x="111"/>
        <item h="1" m="1" x="172"/>
        <item h="1" m="1" x="190"/>
        <item h="1" m="1" x="167"/>
        <item h="1" m="1" x="153"/>
        <item h="1" m="1" x="233"/>
        <item h="1" m="1" x="135"/>
        <item h="1" m="1" x="184"/>
        <item h="1" m="1" x="210"/>
        <item h="1" m="1" x="117"/>
        <item h="1" m="1" x="199"/>
        <item h="1" m="1" x="171"/>
        <item h="1" m="1" x="101"/>
        <item h="1" m="1" x="137"/>
        <item h="1" m="1" x="245"/>
        <item h="1" m="1" x="174"/>
        <item h="1" m="1" x="230"/>
        <item h="1" m="1" x="156"/>
        <item h="1" m="1" x="211"/>
        <item h="1" m="1" x="88"/>
        <item h="1" m="1" x="192"/>
        <item h="1" m="1" x="215"/>
        <item h="1" m="1" x="161"/>
        <item h="1" m="1" x="237"/>
        <item h="1" m="1" x="179"/>
        <item h="1" m="1" x="151"/>
        <item h="1" m="1" x="191"/>
        <item h="1" m="1" x="121"/>
        <item h="1" m="1" x="142"/>
        <item h="1" m="1" x="219"/>
        <item h="1" m="1" x="217"/>
        <item h="1" m="1" x="124"/>
        <item h="1" m="1" x="176"/>
        <item h="1" m="1" x="83"/>
        <item h="1" m="1" x="180"/>
        <item h="1" m="1" x="238"/>
        <item h="1" m="1" x="133"/>
        <item h="1" m="1" x="169"/>
        <item h="1" m="1" x="92"/>
        <item h="1" m="1" x="132"/>
        <item h="1" m="1" x="224"/>
        <item h="1" m="1" x="93"/>
        <item h="1" m="1" x="243"/>
        <item h="1" m="1" x="186"/>
        <item h="1" m="1" x="202"/>
        <item h="1" m="1" x="81"/>
        <item h="1" m="1" x="86"/>
        <item h="1" m="1" x="112"/>
        <item h="1" m="1" x="227"/>
        <item h="1" m="1" x="99"/>
        <item h="1" m="1" x="147"/>
        <item h="1" x="54"/>
        <item h="1" x="56"/>
        <item h="1" m="1" x="168"/>
        <item h="1" x="57"/>
        <item h="1" m="1" x="250"/>
        <item h="1" m="1" x="175"/>
        <item h="1" m="1" x="235"/>
        <item h="1" m="1" x="160"/>
        <item h="1" x="58"/>
        <item h="1" x="59"/>
        <item h="1" m="1" x="98"/>
        <item h="1" m="1" x="249"/>
        <item h="1" m="1" x="220"/>
        <item h="1" x="60"/>
        <item h="1" x="61"/>
        <item h="1" m="1" x="97"/>
        <item h="1" m="1" x="143"/>
        <item h="1" m="1" x="225"/>
        <item h="1" m="1" x="146"/>
        <item h="1" m="1" x="203"/>
        <item h="1" m="1" x="128"/>
        <item h="1" x="62"/>
        <item h="1" x="63"/>
        <item h="1" x="64"/>
        <item h="1" x="65"/>
        <item h="1" x="66"/>
        <item h="1" x="67"/>
        <item h="1" x="68"/>
        <item h="1" x="69"/>
        <item h="1" m="1" x="177"/>
        <item h="1" m="1" x="228"/>
        <item h="1" x="70"/>
        <item h="1" x="71"/>
        <item h="1" x="72"/>
        <item h="1" x="73"/>
        <item h="1" x="74"/>
        <item h="1" x="75"/>
        <item h="1" x="76"/>
        <item x="77"/>
        <item h="1" x="78"/>
        <item h="1" x="79"/>
        <item h="1" x="80"/>
        <item h="1" m="1" x="162"/>
        <item h="1" m="1" x="113"/>
        <item h="1" x="55"/>
        <item h="1" m="1" x="239"/>
        <item h="1" m="1" x="170"/>
        <item h="1" m="1" x="194"/>
        <item h="1" m="1" x="244"/>
        <item h="1" x="6"/>
        <item h="1" x="7"/>
        <item h="1" x="8"/>
        <item h="1" x="16"/>
        <item h="1" x="17"/>
        <item h="1" x="22"/>
        <item h="1" m="1" x="204"/>
        <item h="1" m="1" x="118"/>
        <item t="default"/>
      </items>
    </pivotField>
    <pivotField showAll="0"/>
    <pivotField showAll="0"/>
    <pivotField showAll="0"/>
    <pivotField numFmtId="164" showAll="0"/>
    <pivotField numFmtId="164" showAll="0"/>
    <pivotField dataField="1" numFmtId="164" showAll="0"/>
    <pivotField showAll="0"/>
  </pivotFields>
  <rowFields count="1">
    <field x="0"/>
  </rowFields>
  <rowItems count="16">
    <i>
      <x v="12"/>
    </i>
    <i>
      <x v="13"/>
    </i>
    <i>
      <x v="14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6"/>
  </colFields>
  <colItems count="3">
    <i>
      <x v="49"/>
    </i>
    <i>
      <x v="232"/>
    </i>
    <i t="grand">
      <x/>
    </i>
  </colItems>
  <dataFields count="1">
    <dataField name="Сумма по полю за период с начала отчетного года в % к соответствующему периоду с начала прoшлого года" fld="12" baseField="0" baseItem="0"/>
  </dataField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5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13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2"/>
          </reference>
        </references>
      </pivotArea>
    </chartFormat>
    <chartFormat chart="13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16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2"/>
          </reference>
        </references>
      </pivotArea>
    </chartFormat>
    <chartFormat chart="16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4" cacheId="6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outline="1" outlineData="1" multipleFieldFilters="0" chartFormat="5">
  <location ref="A71:D75" firstHeaderRow="1" firstDataRow="2" firstDataCol="1"/>
  <pivotFields count="14">
    <pivotField axis="axisRow" numFmtId="165" showAll="0">
      <items count="31">
        <item h="1" m="1" x="26"/>
        <item m="1" x="24"/>
        <item m="1" x="23"/>
        <item m="1" x="22"/>
        <item m="1" x="20"/>
        <item m="1" x="19"/>
        <item m="1" x="18"/>
        <item m="1" x="17"/>
        <item m="1" x="15"/>
        <item m="1" x="29"/>
        <item m="1" x="27"/>
        <item m="1" x="25"/>
        <item x="10"/>
        <item x="11"/>
        <item h="1" x="0"/>
        <item h="1" m="1" x="16"/>
        <item h="1" m="1" x="21"/>
        <item h="1" m="1" x="28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2"/>
        <item h="1" x="13"/>
        <item h="1" x="1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252">
        <item h="1" m="1" x="209"/>
        <item h="1" x="0"/>
        <item h="1" x="1"/>
        <item h="1" x="2"/>
        <item h="1" x="3"/>
        <item h="1" x="4"/>
        <item h="1" x="5"/>
        <item h="1" x="9"/>
        <item h="1" x="10"/>
        <item h="1" x="11"/>
        <item h="1" x="12"/>
        <item h="1" x="13"/>
        <item h="1" m="1" x="144"/>
        <item h="1" x="14"/>
        <item h="1" m="1" x="103"/>
        <item h="1" m="1" x="158"/>
        <item h="1" x="15"/>
        <item h="1" x="18"/>
        <item h="1" x="19"/>
        <item h="1" x="20"/>
        <item h="1" x="21"/>
        <item h="1" m="1" x="164"/>
        <item h="1" x="23"/>
        <item h="1" x="24"/>
        <item h="1" x="25"/>
        <item h="1" x="26"/>
        <item h="1" m="1" x="159"/>
        <item h="1" m="1" x="125"/>
        <item h="1" x="27"/>
        <item h="1" m="1" x="241"/>
        <item h="1" m="1" x="140"/>
        <item h="1" x="28"/>
        <item h="1" x="29"/>
        <item h="1" m="1" x="94"/>
        <item h="1" m="1" x="206"/>
        <item h="1" m="1" x="102"/>
        <item h="1" x="30"/>
        <item h="1" x="31"/>
        <item h="1" x="32"/>
        <item h="1" x="33"/>
        <item h="1" x="34"/>
        <item h="1" m="1" x="218"/>
        <item h="1" m="1" x="188"/>
        <item h="1" m="1" x="165"/>
        <item h="1" x="35"/>
        <item h="1" m="1" x="104"/>
        <item h="1" m="1" x="205"/>
        <item h="1" m="1" x="152"/>
        <item h="1" m="1" x="231"/>
        <item x="36"/>
        <item h="1" x="37"/>
        <item h="1" x="38"/>
        <item h="1" m="1" x="246"/>
        <item h="1" x="39"/>
        <item h="1" x="40"/>
        <item h="1" m="1" x="123"/>
        <item h="1" m="1" x="82"/>
        <item h="1" m="1" x="119"/>
        <item h="1" m="1" x="247"/>
        <item h="1" m="1" x="221"/>
        <item h="1" m="1" x="129"/>
        <item h="1" m="1" x="178"/>
        <item h="1" m="1" x="150"/>
        <item h="1" m="1" x="120"/>
        <item h="1" m="1" x="166"/>
        <item h="1" m="1" x="108"/>
        <item h="1" m="1" x="216"/>
        <item h="1" m="1" x="96"/>
        <item h="1" m="1" x="173"/>
        <item h="1" m="1" x="126"/>
        <item h="1" m="1" x="134"/>
        <item h="1" m="1" x="226"/>
        <item h="1" m="1" x="95"/>
        <item h="1" m="1" x="207"/>
        <item h="1" m="1" x="130"/>
        <item h="1" m="1" x="229"/>
        <item h="1" m="1" x="138"/>
        <item h="1" m="1" x="242"/>
        <item h="1" m="1" x="115"/>
        <item h="1" m="1" x="196"/>
        <item h="1" m="1" x="141"/>
        <item h="1" m="1" x="110"/>
        <item h="1" m="1" x="154"/>
        <item h="1" x="41"/>
        <item h="1" m="1" x="234"/>
        <item h="1" m="1" x="100"/>
        <item h="1" x="42"/>
        <item h="1" m="1" x="106"/>
        <item h="1" m="1" x="89"/>
        <item h="1" x="43"/>
        <item h="1" m="1" x="248"/>
        <item h="1" x="44"/>
        <item h="1" x="45"/>
        <item h="1" x="46"/>
        <item h="1" m="1" x="193"/>
        <item h="1" m="1" x="148"/>
        <item h="1" m="1" x="222"/>
        <item h="1" m="1" x="145"/>
        <item h="1" x="47"/>
        <item h="1" x="48"/>
        <item h="1" x="49"/>
        <item h="1" m="1" x="212"/>
        <item h="1" m="1" x="182"/>
        <item h="1" m="1" x="127"/>
        <item h="1" m="1" x="157"/>
        <item h="1" m="1" x="87"/>
        <item h="1" m="1" x="139"/>
        <item h="1" m="1" x="213"/>
        <item h="1" m="1" x="116"/>
        <item h="1" m="1" x="197"/>
        <item h="1" m="1" x="155"/>
        <item h="1" m="1" x="195"/>
        <item h="1" m="1" x="90"/>
        <item h="1" m="1" x="189"/>
        <item h="1" m="1" x="105"/>
        <item h="1" m="1" x="200"/>
        <item h="1" m="1" x="236"/>
        <item h="1" m="1" x="181"/>
        <item h="1" m="1" x="85"/>
        <item h="1" m="1" x="232"/>
        <item h="1" m="1" x="201"/>
        <item h="1" m="1" x="214"/>
        <item h="1" x="50"/>
        <item h="1" m="1" x="109"/>
        <item h="1" m="1" x="163"/>
        <item h="1" m="1" x="84"/>
        <item h="1" m="1" x="122"/>
        <item h="1" m="1" x="240"/>
        <item h="1" m="1" x="136"/>
        <item h="1" m="1" x="223"/>
        <item h="1" m="1" x="91"/>
        <item h="1" x="51"/>
        <item h="1" x="52"/>
        <item h="1" x="53"/>
        <item h="1" m="1" x="198"/>
        <item h="1" m="1" x="185"/>
        <item h="1" m="1" x="107"/>
        <item h="1" m="1" x="149"/>
        <item h="1" m="1" x="183"/>
        <item h="1" m="1" x="114"/>
        <item h="1" m="1" x="208"/>
        <item h="1" m="1" x="131"/>
        <item h="1" m="1" x="187"/>
        <item h="1" m="1" x="111"/>
        <item h="1" m="1" x="172"/>
        <item h="1" m="1" x="190"/>
        <item h="1" m="1" x="167"/>
        <item h="1" m="1" x="153"/>
        <item h="1" m="1" x="233"/>
        <item h="1" m="1" x="135"/>
        <item h="1" m="1" x="184"/>
        <item h="1" m="1" x="210"/>
        <item h="1" m="1" x="117"/>
        <item h="1" m="1" x="199"/>
        <item h="1" m="1" x="171"/>
        <item h="1" m="1" x="101"/>
        <item h="1" m="1" x="137"/>
        <item h="1" m="1" x="245"/>
        <item h="1" m="1" x="174"/>
        <item h="1" m="1" x="230"/>
        <item h="1" m="1" x="156"/>
        <item h="1" m="1" x="211"/>
        <item h="1" m="1" x="88"/>
        <item h="1" m="1" x="192"/>
        <item h="1" m="1" x="215"/>
        <item h="1" m="1" x="161"/>
        <item h="1" m="1" x="237"/>
        <item h="1" m="1" x="179"/>
        <item h="1" m="1" x="151"/>
        <item h="1" m="1" x="191"/>
        <item h="1" m="1" x="121"/>
        <item h="1" m="1" x="142"/>
        <item h="1" m="1" x="219"/>
        <item h="1" m="1" x="217"/>
        <item h="1" m="1" x="124"/>
        <item h="1" m="1" x="176"/>
        <item h="1" m="1" x="83"/>
        <item h="1" m="1" x="180"/>
        <item h="1" m="1" x="238"/>
        <item h="1" m="1" x="133"/>
        <item h="1" m="1" x="169"/>
        <item h="1" m="1" x="92"/>
        <item h="1" m="1" x="132"/>
        <item h="1" m="1" x="224"/>
        <item h="1" m="1" x="93"/>
        <item h="1" m="1" x="243"/>
        <item h="1" m="1" x="186"/>
        <item h="1" m="1" x="202"/>
        <item h="1" m="1" x="81"/>
        <item h="1" m="1" x="86"/>
        <item h="1" m="1" x="112"/>
        <item h="1" m="1" x="227"/>
        <item h="1" m="1" x="99"/>
        <item h="1" m="1" x="147"/>
        <item h="1" x="54"/>
        <item h="1" x="56"/>
        <item h="1" m="1" x="168"/>
        <item h="1" x="57"/>
        <item h="1" m="1" x="250"/>
        <item h="1" m="1" x="175"/>
        <item h="1" m="1" x="235"/>
        <item h="1" m="1" x="160"/>
        <item h="1" x="58"/>
        <item h="1" x="59"/>
        <item h="1" m="1" x="98"/>
        <item h="1" m="1" x="249"/>
        <item h="1" m="1" x="220"/>
        <item h="1" x="60"/>
        <item h="1" x="61"/>
        <item h="1" m="1" x="97"/>
        <item h="1" m="1" x="143"/>
        <item h="1" m="1" x="225"/>
        <item h="1" m="1" x="146"/>
        <item h="1" m="1" x="203"/>
        <item h="1" m="1" x="128"/>
        <item h="1" x="62"/>
        <item h="1" x="63"/>
        <item h="1" x="64"/>
        <item h="1" x="65"/>
        <item h="1" x="66"/>
        <item h="1" x="67"/>
        <item h="1" x="68"/>
        <item h="1" x="69"/>
        <item h="1" m="1" x="177"/>
        <item h="1" m="1" x="228"/>
        <item h="1" x="70"/>
        <item h="1" x="71"/>
        <item h="1" x="72"/>
        <item h="1" x="73"/>
        <item h="1" x="74"/>
        <item h="1" x="75"/>
        <item h="1" x="76"/>
        <item h="1" x="77"/>
        <item h="1" x="78"/>
        <item x="79"/>
        <item h="1" x="80"/>
        <item h="1" m="1" x="162"/>
        <item h="1" m="1" x="113"/>
        <item h="1" x="55"/>
        <item h="1" m="1" x="239"/>
        <item h="1" m="1" x="170"/>
        <item h="1" m="1" x="194"/>
        <item h="1" m="1" x="244"/>
        <item h="1" x="6"/>
        <item h="1" x="7"/>
        <item h="1" x="8"/>
        <item h="1" x="16"/>
        <item h="1" x="17"/>
        <item h="1" x="22"/>
        <item h="1" m="1" x="204"/>
        <item h="1" m="1" x="118"/>
        <item t="default"/>
      </items>
    </pivotField>
    <pivotField showAll="0"/>
    <pivotField showAll="0"/>
    <pivotField showAll="0"/>
    <pivotField numFmtId="164" showAll="0"/>
    <pivotField numFmtId="164" showAll="0"/>
    <pivotField dataField="1" numFmtId="164" showAll="0"/>
    <pivotField showAll="0"/>
  </pivotFields>
  <rowFields count="1">
    <field x="0"/>
  </rowFields>
  <rowItems count="3">
    <i>
      <x v="12"/>
    </i>
    <i>
      <x v="13"/>
    </i>
    <i t="grand">
      <x/>
    </i>
  </rowItems>
  <colFields count="1">
    <field x="6"/>
  </colFields>
  <colItems count="3">
    <i>
      <x v="49"/>
    </i>
    <i>
      <x v="234"/>
    </i>
    <i t="grand">
      <x/>
    </i>
  </colItems>
  <dataFields count="1">
    <dataField name="Сумма по полю за период с начала отчетного года в % к соответствующему периоду с начала прoшлого года" fld="12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4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3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ериод" sourceName="период">
  <pivotTables>
    <pivotTable tabId="4" name="СводнаяТаблица1"/>
  </pivotTables>
  <data>
    <tabular pivotCacheId="1" customListSort="0" showMissing="0">
      <items count="30">
        <i x="10"/>
        <i x="11"/>
        <i x="0"/>
        <i x="1"/>
        <i x="2"/>
        <i x="3"/>
        <i x="4"/>
        <i x="5"/>
        <i x="6"/>
        <i x="7"/>
        <i x="8"/>
        <i x="9"/>
        <i x="12"/>
        <i x="13"/>
        <i x="14" s="1"/>
        <i x="26" nd="1"/>
        <i x="24" nd="1"/>
        <i x="23" nd="1"/>
        <i x="22" nd="1"/>
        <i x="20" nd="1"/>
        <i x="19" nd="1"/>
        <i x="18" nd="1"/>
        <i x="17" nd="1"/>
        <i x="15" nd="1"/>
        <i x="29" nd="1"/>
        <i x="27" nd="1"/>
        <i x="25" nd="1"/>
        <i x="16" nd="1"/>
        <i x="21" nd="1"/>
        <i x="28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" cache="Срез_период" caption="период" columnCount="6" showCaption="0" style="SlicerStyleLight1 2" rowHeight="144000"/>
</slicers>
</file>

<file path=xl/tables/table1.xml><?xml version="1.0" encoding="utf-8"?>
<table xmlns="http://schemas.openxmlformats.org/spreadsheetml/2006/main" id="1" name="Таблица1" displayName="Таблица1" ref="A1:N1061" totalsRowShown="0" headerRowDxfId="15" dataDxfId="14" headerRowCellStyle="Обычный_Лист1" dataCellStyle="Обычный_Лист1">
  <autoFilter ref="A1:N1061"/>
  <sortState ref="A2:N1339">
    <sortCondition descending="1" ref="A1:A1339"/>
  </sortState>
  <tableColumns count="14">
    <tableColumn id="1" name="период" dataDxfId="13"/>
    <tableColumn id="2" name="pord" dataDxfId="12" dataCellStyle="Обычный_Лист1"/>
    <tableColumn id="3" name="Код" dataDxfId="11" dataCellStyle="Обычный_Лист1"/>
    <tableColumn id="4" name="pr" dataDxfId="10" dataCellStyle="Обычный_Лист1"/>
    <tableColumn id="5" name="okato" dataDxfId="9" dataCellStyle="Обычный_Лист1"/>
    <tableColumn id="6" name="knp" dataDxfId="8" dataCellStyle="Обычный_Лист1"/>
    <tableColumn id="7" name="okved" dataDxfId="7" dataCellStyle="Обычный_Лист1"/>
    <tableColumn id="8" name="typ" dataDxfId="6" dataCellStyle="Обычный_Лист1"/>
    <tableColumn id="9" name="god" dataDxfId="5" dataCellStyle="Обычный_Лист1"/>
    <tableColumn id="10" name="mes" dataDxfId="4" dataCellStyle="Обычный_Лист1"/>
    <tableColumn id="11" name="за отчетный месяц в % к соответствующему месяцу прошлого года" dataDxfId="3" dataCellStyle="Обычный_Лист1"/>
    <tableColumn id="12" name="за отчетный месяц в % к предшествующему месяцу отчетного года" dataDxfId="2" dataCellStyle="Обычный_Лист1"/>
    <tableColumn id="13" name="за период с начала отчетного года в % к соответствующему периоду с начала прoшлого года" dataDxfId="1" dataCellStyle="Обычный_Лист1"/>
    <tableColumn id="14" name="name" dataDxfId="0" dataCellStyle="Обычный_Лист1">
      <calculatedColumnFormula>VLOOKUP(Таблица1[[#This Row],[okved]],'оквэд 2'!$B$2:$C$150000,2,FALSE)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РОССТАТ">
      <a:dk1>
        <a:srgbClr val="282A2E"/>
      </a:dk1>
      <a:lt1>
        <a:srgbClr val="FFFFFF"/>
      </a:lt1>
      <a:dk2>
        <a:srgbClr val="838383"/>
      </a:dk2>
      <a:lt2>
        <a:srgbClr val="BFBFBF"/>
      </a:lt2>
      <a:accent1>
        <a:srgbClr val="363194"/>
      </a:accent1>
      <a:accent2>
        <a:srgbClr val="E36846"/>
      </a:accent2>
      <a:accent3>
        <a:srgbClr val="346FC2"/>
      </a:accent3>
      <a:accent4>
        <a:srgbClr val="46AA98"/>
      </a:accent4>
      <a:accent5>
        <a:srgbClr val="7DBBFC"/>
      </a:accent5>
      <a:accent6>
        <a:srgbClr val="FFA970"/>
      </a:accent6>
      <a:hlink>
        <a:srgbClr val="7DBBFC"/>
      </a:hlink>
      <a:folHlink>
        <a:srgbClr val="838383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5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.140625" defaultRowHeight="14.25" x14ac:dyDescent="0.2"/>
  <cols>
    <col min="1" max="1" width="9.42578125" style="8" customWidth="1"/>
    <col min="2" max="2" width="56.85546875" style="9" customWidth="1"/>
    <col min="3" max="3" width="13.7109375" style="10" customWidth="1"/>
    <col min="4" max="4" width="12" style="10" customWidth="1"/>
    <col min="5" max="5" width="16.140625" style="10" customWidth="1"/>
    <col min="6" max="17" width="9.140625" style="8" customWidth="1"/>
    <col min="18" max="16384" width="9.140625" style="8"/>
  </cols>
  <sheetData>
    <row r="6" spans="1:5" ht="54" customHeight="1" x14ac:dyDescent="0.2"/>
    <row r="9" spans="1:5" s="9" customFormat="1" ht="78.75" x14ac:dyDescent="0.2">
      <c r="A9" s="8"/>
      <c r="B9" s="8"/>
      <c r="C9" s="51" t="s">
        <v>465</v>
      </c>
      <c r="D9" s="51" t="s">
        <v>466</v>
      </c>
      <c r="E9" s="51" t="s">
        <v>467</v>
      </c>
    </row>
    <row r="10" spans="1:5" ht="18.75" x14ac:dyDescent="0.4">
      <c r="A10" s="45" t="s">
        <v>105</v>
      </c>
      <c r="B10" s="52" t="s">
        <v>106</v>
      </c>
      <c r="C10" s="50">
        <v>114.847274</v>
      </c>
      <c r="D10" s="50">
        <v>125.901358</v>
      </c>
      <c r="E10" s="50">
        <v>114.198673</v>
      </c>
    </row>
    <row r="11" spans="1:5" ht="18.75" x14ac:dyDescent="0.4">
      <c r="A11" s="44" t="s">
        <v>450</v>
      </c>
      <c r="B11" s="46" t="s">
        <v>451</v>
      </c>
      <c r="C11" s="43">
        <v>120.279143</v>
      </c>
      <c r="D11" s="43">
        <v>143.477813</v>
      </c>
      <c r="E11" s="43">
        <v>115.334788</v>
      </c>
    </row>
    <row r="12" spans="1:5" ht="18.75" x14ac:dyDescent="0.4">
      <c r="A12" s="44" t="s">
        <v>14</v>
      </c>
      <c r="B12" s="42" t="s">
        <v>15</v>
      </c>
      <c r="C12" s="10">
        <v>97.786803000000006</v>
      </c>
      <c r="D12" s="10">
        <v>104.05356</v>
      </c>
      <c r="E12" s="10">
        <v>106.619265</v>
      </c>
    </row>
    <row r="13" spans="1:5" ht="18.75" x14ac:dyDescent="0.4">
      <c r="A13" s="44" t="s">
        <v>22</v>
      </c>
      <c r="B13" s="42" t="s">
        <v>23</v>
      </c>
      <c r="C13" s="10">
        <v>127.40283700000001</v>
      </c>
      <c r="D13" s="10">
        <v>155.65262200000001</v>
      </c>
      <c r="E13" s="10">
        <v>119.040958</v>
      </c>
    </row>
    <row r="14" spans="1:5" ht="28.5" x14ac:dyDescent="0.4">
      <c r="A14" s="44" t="s">
        <v>40</v>
      </c>
      <c r="B14" s="42" t="s">
        <v>41</v>
      </c>
      <c r="C14" s="10">
        <v>37.281616999999997</v>
      </c>
      <c r="D14" s="10">
        <v>103.962451</v>
      </c>
      <c r="E14" s="10">
        <v>36.055425</v>
      </c>
    </row>
    <row r="15" spans="1:5" ht="18.75" x14ac:dyDescent="0.4">
      <c r="A15" s="44" t="s">
        <v>452</v>
      </c>
      <c r="B15" s="47" t="s">
        <v>453</v>
      </c>
      <c r="C15" s="43">
        <v>131.90026</v>
      </c>
      <c r="D15" s="43">
        <v>172.41111000000001</v>
      </c>
      <c r="E15" s="43">
        <v>106.594418</v>
      </c>
    </row>
    <row r="16" spans="1:5" ht="18.75" x14ac:dyDescent="0.4">
      <c r="A16" s="44" t="s">
        <v>45</v>
      </c>
      <c r="B16" s="42" t="s">
        <v>46</v>
      </c>
      <c r="C16" s="10">
        <v>98.447946999999999</v>
      </c>
      <c r="D16" s="10">
        <v>127.874527</v>
      </c>
      <c r="E16" s="10">
        <v>94.516482999999994</v>
      </c>
    </row>
    <row r="17" spans="1:5" ht="28.5" x14ac:dyDescent="0.4">
      <c r="A17" s="44" t="s">
        <v>53</v>
      </c>
      <c r="B17" s="42" t="s">
        <v>54</v>
      </c>
      <c r="C17" s="10">
        <v>91.145207999999997</v>
      </c>
      <c r="D17" s="10">
        <v>124.587277</v>
      </c>
      <c r="E17" s="10">
        <v>80.632373000000001</v>
      </c>
    </row>
    <row r="18" spans="1:5" ht="18.75" x14ac:dyDescent="0.4">
      <c r="A18" s="44" t="s">
        <v>107</v>
      </c>
      <c r="B18" s="42" t="s">
        <v>108</v>
      </c>
      <c r="C18" s="10">
        <v>81.569560999999993</v>
      </c>
      <c r="D18" s="10">
        <v>223.093277</v>
      </c>
      <c r="E18" s="10">
        <v>63.202463000000002</v>
      </c>
    </row>
    <row r="19" spans="1:5" ht="18.75" x14ac:dyDescent="0.4">
      <c r="A19" s="44" t="s">
        <v>169</v>
      </c>
      <c r="B19" s="42" t="s">
        <v>170</v>
      </c>
      <c r="C19" s="10">
        <v>183.91123400000001</v>
      </c>
      <c r="D19" s="10">
        <v>14.977128</v>
      </c>
      <c r="E19" s="10">
        <v>496.76700099999999</v>
      </c>
    </row>
    <row r="20" spans="1:5" ht="28.5" x14ac:dyDescent="0.4">
      <c r="A20" s="44" t="s">
        <v>185</v>
      </c>
      <c r="B20" s="42" t="s">
        <v>186</v>
      </c>
      <c r="C20" s="10">
        <v>60.291046999999999</v>
      </c>
      <c r="D20" s="10">
        <v>92.942515999999998</v>
      </c>
      <c r="E20" s="10">
        <v>56.586668000000003</v>
      </c>
    </row>
    <row r="21" spans="1:5" ht="18.75" x14ac:dyDescent="0.4">
      <c r="A21" s="44" t="s">
        <v>198</v>
      </c>
      <c r="B21" s="42" t="s">
        <v>199</v>
      </c>
      <c r="C21" s="10">
        <v>27.981650999999999</v>
      </c>
      <c r="D21" s="10">
        <v>50</v>
      </c>
      <c r="E21" s="10">
        <v>85.384614999999997</v>
      </c>
    </row>
    <row r="22" spans="1:5" ht="18.75" x14ac:dyDescent="0.4">
      <c r="A22" s="44" t="s">
        <v>396</v>
      </c>
      <c r="B22" s="42" t="s">
        <v>397</v>
      </c>
      <c r="C22" s="10">
        <v>0</v>
      </c>
      <c r="D22" s="10">
        <v>0</v>
      </c>
      <c r="E22" s="10">
        <v>95.833332999999996</v>
      </c>
    </row>
    <row r="23" spans="1:5" ht="18.75" x14ac:dyDescent="0.4">
      <c r="A23" s="44" t="s">
        <v>407</v>
      </c>
      <c r="B23" s="42" t="s">
        <v>408</v>
      </c>
      <c r="C23" s="10">
        <v>9.9985859999999995</v>
      </c>
      <c r="D23" s="10">
        <v>0</v>
      </c>
      <c r="E23" s="10">
        <v>4.5222689999999997</v>
      </c>
    </row>
    <row r="24" spans="1:5" ht="18.75" x14ac:dyDescent="0.4">
      <c r="A24" s="44" t="s">
        <v>423</v>
      </c>
      <c r="B24" s="42" t="s">
        <v>424</v>
      </c>
      <c r="C24" s="10">
        <v>300.103499</v>
      </c>
      <c r="D24" s="10">
        <v>329.906498</v>
      </c>
      <c r="E24" s="10">
        <v>170.80290400000001</v>
      </c>
    </row>
    <row r="25" spans="1:5" ht="31.5" x14ac:dyDescent="0.4">
      <c r="A25" s="44" t="s">
        <v>454</v>
      </c>
      <c r="B25" s="48" t="s">
        <v>455</v>
      </c>
      <c r="C25" s="43">
        <v>105.591876</v>
      </c>
      <c r="D25" s="43">
        <v>101.407295</v>
      </c>
      <c r="E25" s="43">
        <v>113.472584</v>
      </c>
    </row>
    <row r="26" spans="1:5" ht="18.75" x14ac:dyDescent="0.4">
      <c r="A26" s="44" t="s">
        <v>427</v>
      </c>
      <c r="B26" s="42" t="s">
        <v>428</v>
      </c>
      <c r="C26" s="10">
        <v>107.06752299999999</v>
      </c>
      <c r="D26" s="10">
        <v>100.26540900000001</v>
      </c>
      <c r="E26" s="10">
        <v>119.80537699999999</v>
      </c>
    </row>
    <row r="27" spans="1:5" ht="28.5" x14ac:dyDescent="0.4">
      <c r="A27" s="44" t="s">
        <v>439</v>
      </c>
      <c r="B27" s="42" t="s">
        <v>440</v>
      </c>
      <c r="C27" s="10">
        <v>101.77828</v>
      </c>
      <c r="D27" s="10">
        <v>104.647363</v>
      </c>
      <c r="E27" s="10">
        <v>98.625806999999995</v>
      </c>
    </row>
    <row r="28" spans="1:5" ht="46.5" x14ac:dyDescent="0.4">
      <c r="A28" s="44" t="s">
        <v>456</v>
      </c>
      <c r="B28" s="49" t="s">
        <v>457</v>
      </c>
      <c r="C28" s="43">
        <v>102.166845</v>
      </c>
      <c r="D28" s="43">
        <v>100.930592</v>
      </c>
      <c r="E28" s="43">
        <v>101.90899400000001</v>
      </c>
    </row>
    <row r="29" spans="1:5" ht="18.75" x14ac:dyDescent="0.4">
      <c r="A29" s="44" t="s">
        <v>442</v>
      </c>
      <c r="B29" s="42" t="s">
        <v>443</v>
      </c>
      <c r="C29" s="10">
        <v>102.069243</v>
      </c>
      <c r="D29" s="10">
        <v>100.548728</v>
      </c>
      <c r="E29" s="10">
        <v>101.29447500000001</v>
      </c>
    </row>
    <row r="30" spans="1:5" ht="18.75" x14ac:dyDescent="0.4">
      <c r="A30" s="44" t="s">
        <v>445</v>
      </c>
      <c r="B30" s="42" t="s">
        <v>446</v>
      </c>
      <c r="C30" s="10">
        <v>102.277219</v>
      </c>
      <c r="D30" s="10">
        <v>102.182416</v>
      </c>
      <c r="E30" s="10">
        <v>104.314886</v>
      </c>
    </row>
    <row r="31" spans="1:5" ht="18.75" x14ac:dyDescent="0.4">
      <c r="A31" s="44" t="s">
        <v>448</v>
      </c>
      <c r="B31" s="8" t="s">
        <v>449</v>
      </c>
      <c r="C31" s="10">
        <v>106.295754</v>
      </c>
      <c r="D31" s="10">
        <v>92.386561999999998</v>
      </c>
      <c r="E31" s="10">
        <v>79.969624999999994</v>
      </c>
    </row>
    <row r="32" spans="1:5" ht="18.75" x14ac:dyDescent="0.4">
      <c r="A32"/>
      <c r="B32"/>
      <c r="C32"/>
      <c r="D32"/>
      <c r="E32"/>
    </row>
    <row r="33" spans="1:5" ht="15" x14ac:dyDescent="0.25">
      <c r="A33"/>
      <c r="B33"/>
      <c r="C33"/>
      <c r="D33"/>
      <c r="E33"/>
    </row>
    <row r="34" spans="1:5" ht="15" x14ac:dyDescent="0.25">
      <c r="A34"/>
      <c r="B34"/>
      <c r="C34"/>
      <c r="D34"/>
      <c r="E34"/>
    </row>
    <row r="35" spans="1:5" ht="15" x14ac:dyDescent="0.25">
      <c r="A35"/>
      <c r="B35"/>
      <c r="C35"/>
      <c r="D35"/>
      <c r="E35"/>
    </row>
    <row r="36" spans="1:5" ht="15" x14ac:dyDescent="0.25">
      <c r="A36"/>
      <c r="B36"/>
      <c r="C36"/>
      <c r="D36"/>
      <c r="E36"/>
    </row>
    <row r="37" spans="1:5" ht="15" x14ac:dyDescent="0.25">
      <c r="A37"/>
      <c r="B37"/>
      <c r="C37"/>
      <c r="D37"/>
      <c r="E37"/>
    </row>
    <row r="38" spans="1:5" ht="15" x14ac:dyDescent="0.25">
      <c r="A38"/>
      <c r="B38"/>
      <c r="C38"/>
      <c r="D38"/>
      <c r="E38"/>
    </row>
    <row r="39" spans="1:5" ht="15" x14ac:dyDescent="0.25">
      <c r="A39"/>
      <c r="B39"/>
      <c r="C39"/>
      <c r="D39"/>
      <c r="E39"/>
    </row>
    <row r="40" spans="1:5" ht="15" x14ac:dyDescent="0.25">
      <c r="A40"/>
      <c r="B40"/>
      <c r="C40"/>
      <c r="D40"/>
      <c r="E40"/>
    </row>
    <row r="41" spans="1:5" ht="15" x14ac:dyDescent="0.25">
      <c r="A41"/>
      <c r="B41"/>
      <c r="C41"/>
      <c r="D41"/>
      <c r="E41"/>
    </row>
    <row r="42" spans="1:5" ht="15" x14ac:dyDescent="0.25">
      <c r="A42"/>
      <c r="B42"/>
      <c r="C42"/>
      <c r="D42"/>
      <c r="E42"/>
    </row>
    <row r="43" spans="1:5" ht="15" x14ac:dyDescent="0.25">
      <c r="A43"/>
      <c r="B43"/>
      <c r="C43"/>
      <c r="D43"/>
      <c r="E43"/>
    </row>
    <row r="44" spans="1:5" ht="15" x14ac:dyDescent="0.25">
      <c r="A44"/>
      <c r="B44"/>
      <c r="C44"/>
      <c r="D44"/>
      <c r="E44"/>
    </row>
    <row r="45" spans="1:5" ht="15" x14ac:dyDescent="0.25">
      <c r="A45"/>
      <c r="B45"/>
      <c r="C45"/>
      <c r="D45"/>
      <c r="E45"/>
    </row>
    <row r="46" spans="1:5" ht="15" x14ac:dyDescent="0.25">
      <c r="A46"/>
      <c r="B46"/>
      <c r="C46"/>
      <c r="D46"/>
      <c r="E46"/>
    </row>
    <row r="47" spans="1:5" ht="15" x14ac:dyDescent="0.25">
      <c r="A47"/>
      <c r="B47"/>
      <c r="C47"/>
      <c r="D47"/>
      <c r="E47"/>
    </row>
    <row r="48" spans="1:5" ht="15" x14ac:dyDescent="0.25">
      <c r="A48"/>
      <c r="B48"/>
      <c r="C48"/>
      <c r="D48"/>
      <c r="E48"/>
    </row>
    <row r="49" spans="3:5" x14ac:dyDescent="0.2">
      <c r="C49" s="8"/>
      <c r="D49" s="8"/>
      <c r="E49" s="8"/>
    </row>
    <row r="50" spans="3:5" x14ac:dyDescent="0.2">
      <c r="C50" s="8"/>
      <c r="D50" s="8"/>
      <c r="E50" s="8"/>
    </row>
    <row r="51" spans="3:5" x14ac:dyDescent="0.2">
      <c r="C51" s="8"/>
      <c r="D51" s="8"/>
      <c r="E51" s="8"/>
    </row>
    <row r="52" spans="3:5" x14ac:dyDescent="0.2">
      <c r="C52" s="8"/>
      <c r="D52" s="8"/>
      <c r="E52" s="8"/>
    </row>
    <row r="53" spans="3:5" x14ac:dyDescent="0.2">
      <c r="C53" s="8"/>
      <c r="D53" s="8"/>
      <c r="E53" s="8"/>
    </row>
    <row r="54" spans="3:5" x14ac:dyDescent="0.2">
      <c r="C54" s="8"/>
      <c r="D54" s="8"/>
      <c r="E54" s="8"/>
    </row>
    <row r="55" spans="3:5" x14ac:dyDescent="0.2">
      <c r="C55" s="8"/>
      <c r="D55" s="8"/>
      <c r="E55" s="8"/>
    </row>
    <row r="56" spans="3:5" x14ac:dyDescent="0.2">
      <c r="C56" s="8"/>
      <c r="D56" s="8"/>
      <c r="E56" s="8"/>
    </row>
    <row r="57" spans="3:5" x14ac:dyDescent="0.2">
      <c r="C57" s="8"/>
      <c r="D57" s="8"/>
      <c r="E57" s="8"/>
    </row>
    <row r="58" spans="3:5" x14ac:dyDescent="0.2">
      <c r="C58" s="8"/>
      <c r="D58" s="8"/>
      <c r="E58" s="8"/>
    </row>
    <row r="59" spans="3:5" x14ac:dyDescent="0.2">
      <c r="C59" s="8"/>
      <c r="D59" s="8"/>
      <c r="E59" s="8"/>
    </row>
    <row r="60" spans="3:5" x14ac:dyDescent="0.2">
      <c r="C60" s="8"/>
      <c r="D60" s="8"/>
      <c r="E60" s="8"/>
    </row>
    <row r="61" spans="3:5" x14ac:dyDescent="0.2">
      <c r="C61" s="8"/>
      <c r="D61" s="8"/>
      <c r="E61" s="8"/>
    </row>
    <row r="62" spans="3:5" x14ac:dyDescent="0.2">
      <c r="C62" s="8"/>
      <c r="D62" s="8"/>
      <c r="E62" s="8"/>
    </row>
    <row r="63" spans="3:5" x14ac:dyDescent="0.2">
      <c r="C63" s="8"/>
      <c r="D63" s="8"/>
      <c r="E63" s="8"/>
    </row>
    <row r="64" spans="3:5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  <row r="70" spans="3:5" x14ac:dyDescent="0.2">
      <c r="C70" s="8"/>
      <c r="D70" s="8"/>
      <c r="E70" s="8"/>
    </row>
    <row r="71" spans="3:5" x14ac:dyDescent="0.2">
      <c r="C71" s="8"/>
      <c r="D71" s="8"/>
      <c r="E71" s="8"/>
    </row>
    <row r="72" spans="3:5" x14ac:dyDescent="0.2">
      <c r="C72" s="8"/>
      <c r="D72" s="8"/>
      <c r="E72" s="8"/>
    </row>
    <row r="73" spans="3:5" x14ac:dyDescent="0.2">
      <c r="C73" s="8"/>
      <c r="D73" s="8"/>
      <c r="E73" s="8"/>
    </row>
    <row r="74" spans="3:5" x14ac:dyDescent="0.2">
      <c r="C74" s="8"/>
      <c r="D74" s="8"/>
      <c r="E74" s="8"/>
    </row>
    <row r="75" spans="3:5" x14ac:dyDescent="0.2">
      <c r="C75" s="8"/>
      <c r="D75" s="8"/>
      <c r="E75" s="8"/>
    </row>
    <row r="76" spans="3:5" x14ac:dyDescent="0.2">
      <c r="C76" s="8"/>
      <c r="D76" s="8"/>
      <c r="E76" s="8"/>
    </row>
    <row r="77" spans="3:5" x14ac:dyDescent="0.2">
      <c r="C77" s="8"/>
      <c r="D77" s="8"/>
      <c r="E77" s="8"/>
    </row>
    <row r="78" spans="3:5" x14ac:dyDescent="0.2">
      <c r="C78" s="8"/>
      <c r="D78" s="8"/>
      <c r="E78" s="8"/>
    </row>
    <row r="79" spans="3:5" x14ac:dyDescent="0.2">
      <c r="C79" s="8"/>
      <c r="D79" s="8"/>
      <c r="E79" s="8"/>
    </row>
    <row r="80" spans="3:5" x14ac:dyDescent="0.2">
      <c r="C80" s="8"/>
      <c r="D80" s="8"/>
      <c r="E80" s="8"/>
    </row>
    <row r="81" spans="3:5" x14ac:dyDescent="0.2">
      <c r="C81" s="8"/>
      <c r="D81" s="8"/>
      <c r="E81" s="8"/>
    </row>
    <row r="82" spans="3:5" x14ac:dyDescent="0.2">
      <c r="C82" s="8"/>
      <c r="D82" s="8"/>
      <c r="E82" s="8"/>
    </row>
    <row r="83" spans="3:5" x14ac:dyDescent="0.2">
      <c r="C83" s="8"/>
      <c r="D83" s="8"/>
      <c r="E83" s="8"/>
    </row>
    <row r="84" spans="3:5" x14ac:dyDescent="0.2">
      <c r="C84" s="8"/>
      <c r="D84" s="8"/>
      <c r="E84" s="8"/>
    </row>
    <row r="85" spans="3:5" x14ac:dyDescent="0.2">
      <c r="C85" s="8"/>
      <c r="D85" s="8"/>
      <c r="E85" s="8"/>
    </row>
    <row r="86" spans="3:5" x14ac:dyDescent="0.2">
      <c r="C86" s="8"/>
      <c r="D86" s="8"/>
      <c r="E86" s="8"/>
    </row>
    <row r="87" spans="3:5" x14ac:dyDescent="0.2">
      <c r="C87" s="8"/>
      <c r="D87" s="8"/>
      <c r="E87" s="8"/>
    </row>
    <row r="88" spans="3:5" x14ac:dyDescent="0.2">
      <c r="C88" s="8"/>
      <c r="D88" s="8"/>
      <c r="E88" s="8"/>
    </row>
    <row r="89" spans="3:5" x14ac:dyDescent="0.2">
      <c r="C89" s="8"/>
      <c r="D89" s="8"/>
      <c r="E89" s="8"/>
    </row>
    <row r="90" spans="3:5" x14ac:dyDescent="0.2">
      <c r="C90" s="8"/>
      <c r="D90" s="8"/>
      <c r="E90" s="8"/>
    </row>
    <row r="91" spans="3:5" x14ac:dyDescent="0.2">
      <c r="C91" s="8"/>
      <c r="D91" s="8"/>
      <c r="E91" s="8"/>
    </row>
    <row r="92" spans="3:5" x14ac:dyDescent="0.2">
      <c r="C92" s="8"/>
      <c r="D92" s="8"/>
      <c r="E92" s="8"/>
    </row>
    <row r="93" spans="3:5" x14ac:dyDescent="0.2">
      <c r="C93" s="8"/>
      <c r="D93" s="8"/>
      <c r="E93" s="8"/>
    </row>
    <row r="94" spans="3:5" x14ac:dyDescent="0.2">
      <c r="C94" s="8"/>
      <c r="D94" s="8"/>
      <c r="E94" s="8"/>
    </row>
    <row r="95" spans="3:5" x14ac:dyDescent="0.2">
      <c r="C95" s="8"/>
      <c r="D95" s="8"/>
      <c r="E95" s="8"/>
    </row>
    <row r="96" spans="3:5" x14ac:dyDescent="0.2">
      <c r="C96" s="8"/>
      <c r="D96" s="8"/>
      <c r="E96" s="8"/>
    </row>
    <row r="97" spans="3:5" x14ac:dyDescent="0.2">
      <c r="C97" s="8"/>
      <c r="D97" s="8"/>
      <c r="E97" s="8"/>
    </row>
    <row r="98" spans="3:5" x14ac:dyDescent="0.2">
      <c r="C98" s="8"/>
      <c r="D98" s="8"/>
      <c r="E98" s="8"/>
    </row>
    <row r="99" spans="3:5" x14ac:dyDescent="0.2">
      <c r="C99" s="8"/>
      <c r="D99" s="8"/>
      <c r="E99" s="8"/>
    </row>
    <row r="100" spans="3:5" x14ac:dyDescent="0.2">
      <c r="C100" s="8"/>
      <c r="D100" s="8"/>
      <c r="E100" s="8"/>
    </row>
    <row r="101" spans="3:5" x14ac:dyDescent="0.2">
      <c r="C101" s="8"/>
      <c r="D101" s="8"/>
      <c r="E101" s="8"/>
    </row>
    <row r="102" spans="3:5" x14ac:dyDescent="0.2">
      <c r="C102" s="8"/>
      <c r="D102" s="8"/>
      <c r="E102" s="8"/>
    </row>
    <row r="103" spans="3:5" x14ac:dyDescent="0.2">
      <c r="C103" s="8"/>
      <c r="D103" s="8"/>
      <c r="E103" s="8"/>
    </row>
    <row r="104" spans="3:5" x14ac:dyDescent="0.2">
      <c r="C104" s="8"/>
      <c r="D104" s="8"/>
      <c r="E104" s="8"/>
    </row>
    <row r="105" spans="3:5" x14ac:dyDescent="0.2">
      <c r="C105" s="8"/>
      <c r="D105" s="8"/>
      <c r="E105" s="8"/>
    </row>
    <row r="106" spans="3:5" x14ac:dyDescent="0.2">
      <c r="C106" s="8"/>
      <c r="D106" s="8"/>
      <c r="E106" s="8"/>
    </row>
    <row r="107" spans="3:5" x14ac:dyDescent="0.2">
      <c r="C107" s="8"/>
      <c r="D107" s="8"/>
      <c r="E107" s="8"/>
    </row>
    <row r="108" spans="3:5" x14ac:dyDescent="0.2">
      <c r="C108" s="8"/>
      <c r="D108" s="8"/>
      <c r="E108" s="8"/>
    </row>
    <row r="109" spans="3:5" x14ac:dyDescent="0.2">
      <c r="C109" s="8"/>
      <c r="D109" s="8"/>
      <c r="E109" s="8"/>
    </row>
    <row r="110" spans="3:5" x14ac:dyDescent="0.2">
      <c r="C110" s="8"/>
      <c r="D110" s="8"/>
      <c r="E110" s="8"/>
    </row>
    <row r="111" spans="3:5" x14ac:dyDescent="0.2">
      <c r="C111" s="8"/>
      <c r="D111" s="8"/>
      <c r="E111" s="8"/>
    </row>
    <row r="112" spans="3:5" x14ac:dyDescent="0.2">
      <c r="C112" s="8"/>
      <c r="D112" s="8"/>
      <c r="E112" s="8"/>
    </row>
    <row r="113" spans="3:5" x14ac:dyDescent="0.2">
      <c r="C113" s="8"/>
      <c r="D113" s="8"/>
      <c r="E113" s="8"/>
    </row>
    <row r="114" spans="3:5" x14ac:dyDescent="0.2">
      <c r="C114" s="8"/>
      <c r="D114" s="8"/>
      <c r="E114" s="8"/>
    </row>
    <row r="115" spans="3:5" x14ac:dyDescent="0.2">
      <c r="C115" s="8"/>
      <c r="D115" s="8"/>
      <c r="E115" s="8"/>
    </row>
    <row r="116" spans="3:5" x14ac:dyDescent="0.2">
      <c r="C116" s="8"/>
      <c r="D116" s="8"/>
      <c r="E116" s="8"/>
    </row>
    <row r="117" spans="3:5" x14ac:dyDescent="0.2">
      <c r="C117" s="8"/>
      <c r="D117" s="8"/>
      <c r="E117" s="8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20" spans="3:5" x14ac:dyDescent="0.2">
      <c r="C120" s="8"/>
      <c r="D120" s="8"/>
      <c r="E120" s="8"/>
    </row>
    <row r="121" spans="3:5" x14ac:dyDescent="0.2">
      <c r="C121" s="8"/>
      <c r="D121" s="8"/>
      <c r="E121" s="8"/>
    </row>
    <row r="122" spans="3:5" x14ac:dyDescent="0.2">
      <c r="C122" s="8"/>
      <c r="D122" s="8"/>
      <c r="E122" s="8"/>
    </row>
    <row r="123" spans="3:5" x14ac:dyDescent="0.2">
      <c r="C123" s="8"/>
      <c r="D123" s="8"/>
      <c r="E123" s="8"/>
    </row>
    <row r="124" spans="3:5" x14ac:dyDescent="0.2">
      <c r="C124" s="8"/>
      <c r="D124" s="8"/>
      <c r="E124" s="8"/>
    </row>
    <row r="125" spans="3:5" x14ac:dyDescent="0.2">
      <c r="C125" s="8"/>
      <c r="D125" s="8"/>
      <c r="E125" s="8"/>
    </row>
    <row r="126" spans="3:5" x14ac:dyDescent="0.2">
      <c r="C126" s="8"/>
      <c r="D126" s="8"/>
      <c r="E126" s="8"/>
    </row>
    <row r="127" spans="3:5" x14ac:dyDescent="0.2">
      <c r="C127" s="8"/>
      <c r="D127" s="8"/>
      <c r="E127" s="8"/>
    </row>
    <row r="128" spans="3:5" x14ac:dyDescent="0.2">
      <c r="C128" s="8"/>
      <c r="D128" s="8"/>
      <c r="E128" s="8"/>
    </row>
    <row r="129" spans="3:5" x14ac:dyDescent="0.2">
      <c r="C129" s="8"/>
      <c r="D129" s="8"/>
      <c r="E129" s="8"/>
    </row>
    <row r="130" spans="3:5" x14ac:dyDescent="0.2">
      <c r="C130" s="8"/>
      <c r="D130" s="8"/>
      <c r="E130" s="8"/>
    </row>
    <row r="131" spans="3:5" x14ac:dyDescent="0.2">
      <c r="C131" s="8"/>
      <c r="D131" s="8"/>
      <c r="E131" s="8"/>
    </row>
    <row r="132" spans="3:5" x14ac:dyDescent="0.2">
      <c r="C132" s="8"/>
      <c r="D132" s="8"/>
      <c r="E132" s="8"/>
    </row>
    <row r="133" spans="3:5" x14ac:dyDescent="0.2">
      <c r="C133" s="8"/>
      <c r="D133" s="8"/>
      <c r="E133" s="8"/>
    </row>
    <row r="134" spans="3:5" x14ac:dyDescent="0.2">
      <c r="C134" s="8"/>
      <c r="D134" s="8"/>
      <c r="E134" s="8"/>
    </row>
    <row r="135" spans="3:5" x14ac:dyDescent="0.2">
      <c r="C135" s="8"/>
      <c r="D135" s="8"/>
      <c r="E135" s="8"/>
    </row>
    <row r="136" spans="3:5" x14ac:dyDescent="0.2">
      <c r="C136" s="8"/>
      <c r="D136" s="8"/>
      <c r="E136" s="8"/>
    </row>
    <row r="137" spans="3:5" x14ac:dyDescent="0.2">
      <c r="C137" s="8"/>
      <c r="D137" s="8"/>
      <c r="E137" s="8"/>
    </row>
    <row r="138" spans="3:5" x14ac:dyDescent="0.2">
      <c r="C138" s="8"/>
      <c r="D138" s="8"/>
      <c r="E138" s="8"/>
    </row>
    <row r="139" spans="3:5" x14ac:dyDescent="0.2">
      <c r="C139" s="8"/>
      <c r="D139" s="8"/>
      <c r="E139" s="8"/>
    </row>
    <row r="140" spans="3:5" x14ac:dyDescent="0.2">
      <c r="C140" s="8"/>
      <c r="D140" s="8"/>
      <c r="E140" s="8"/>
    </row>
    <row r="141" spans="3:5" x14ac:dyDescent="0.2">
      <c r="C141" s="8"/>
      <c r="D141" s="8"/>
      <c r="E141" s="8"/>
    </row>
    <row r="142" spans="3:5" x14ac:dyDescent="0.2">
      <c r="C142" s="8"/>
      <c r="D142" s="8"/>
      <c r="E142" s="8"/>
    </row>
    <row r="143" spans="3:5" x14ac:dyDescent="0.2">
      <c r="C143" s="8"/>
      <c r="D143" s="8"/>
      <c r="E143" s="8"/>
    </row>
    <row r="144" spans="3:5" x14ac:dyDescent="0.2">
      <c r="C144" s="8"/>
      <c r="D144" s="8"/>
      <c r="E144" s="8"/>
    </row>
    <row r="145" spans="3:5" x14ac:dyDescent="0.2">
      <c r="C145" s="8"/>
      <c r="D145" s="8"/>
      <c r="E145" s="8"/>
    </row>
    <row r="146" spans="3:5" x14ac:dyDescent="0.2">
      <c r="C146" s="8"/>
      <c r="D146" s="8"/>
      <c r="E146" s="8"/>
    </row>
    <row r="147" spans="3:5" x14ac:dyDescent="0.2">
      <c r="C147" s="8"/>
      <c r="D147" s="8"/>
      <c r="E147" s="8"/>
    </row>
    <row r="148" spans="3:5" x14ac:dyDescent="0.2">
      <c r="C148" s="8"/>
      <c r="D148" s="8"/>
      <c r="E148" s="8"/>
    </row>
    <row r="149" spans="3:5" x14ac:dyDescent="0.2">
      <c r="C149" s="8"/>
      <c r="D149" s="8"/>
      <c r="E149" s="8"/>
    </row>
    <row r="150" spans="3:5" x14ac:dyDescent="0.2">
      <c r="C150" s="8"/>
      <c r="D150" s="8"/>
      <c r="E150" s="8"/>
    </row>
    <row r="151" spans="3:5" x14ac:dyDescent="0.2">
      <c r="C151" s="8"/>
      <c r="D151" s="8"/>
      <c r="E151" s="8"/>
    </row>
    <row r="152" spans="3:5" x14ac:dyDescent="0.2">
      <c r="C152" s="8"/>
      <c r="D152" s="8"/>
      <c r="E152" s="8"/>
    </row>
    <row r="153" spans="3:5" x14ac:dyDescent="0.2">
      <c r="C153" s="8"/>
      <c r="D153" s="8"/>
      <c r="E153" s="8"/>
    </row>
    <row r="154" spans="3:5" x14ac:dyDescent="0.2">
      <c r="C154" s="8"/>
      <c r="D154" s="8"/>
      <c r="E154" s="8"/>
    </row>
    <row r="155" spans="3:5" x14ac:dyDescent="0.2">
      <c r="C155" s="8"/>
      <c r="D155" s="8"/>
      <c r="E155" s="8"/>
    </row>
    <row r="156" spans="3:5" x14ac:dyDescent="0.2">
      <c r="C156" s="8"/>
      <c r="D156" s="8"/>
      <c r="E156" s="8"/>
    </row>
    <row r="157" spans="3:5" x14ac:dyDescent="0.2">
      <c r="C157" s="8"/>
      <c r="D157" s="8"/>
      <c r="E157" s="8"/>
    </row>
    <row r="158" spans="3:5" x14ac:dyDescent="0.2">
      <c r="C158" s="8"/>
      <c r="D158" s="8"/>
      <c r="E158" s="8"/>
    </row>
    <row r="159" spans="3:5" x14ac:dyDescent="0.2">
      <c r="C159" s="8"/>
      <c r="D159" s="8"/>
      <c r="E159" s="8"/>
    </row>
    <row r="160" spans="3:5" x14ac:dyDescent="0.2">
      <c r="C160" s="8"/>
      <c r="D160" s="8"/>
      <c r="E160" s="8"/>
    </row>
    <row r="161" spans="3:5" x14ac:dyDescent="0.2">
      <c r="C161" s="8"/>
      <c r="D161" s="8"/>
      <c r="E161" s="8"/>
    </row>
    <row r="162" spans="3:5" x14ac:dyDescent="0.2">
      <c r="C162" s="8"/>
      <c r="D162" s="8"/>
      <c r="E162" s="8"/>
    </row>
    <row r="163" spans="3:5" x14ac:dyDescent="0.2">
      <c r="C163" s="8"/>
      <c r="D163" s="8"/>
      <c r="E163" s="8"/>
    </row>
    <row r="164" spans="3:5" x14ac:dyDescent="0.2">
      <c r="C164" s="8"/>
      <c r="D164" s="8"/>
      <c r="E164" s="8"/>
    </row>
    <row r="165" spans="3:5" x14ac:dyDescent="0.2">
      <c r="C165" s="8"/>
      <c r="D165" s="8"/>
      <c r="E165" s="8"/>
    </row>
    <row r="166" spans="3:5" x14ac:dyDescent="0.2">
      <c r="C166" s="8"/>
      <c r="D166" s="8"/>
      <c r="E166" s="8"/>
    </row>
    <row r="167" spans="3:5" x14ac:dyDescent="0.2">
      <c r="C167" s="8"/>
      <c r="D167" s="8"/>
      <c r="E167" s="8"/>
    </row>
    <row r="168" spans="3:5" x14ac:dyDescent="0.2">
      <c r="C168" s="8"/>
      <c r="D168" s="8"/>
      <c r="E168" s="8"/>
    </row>
    <row r="169" spans="3:5" x14ac:dyDescent="0.2">
      <c r="C169" s="8"/>
      <c r="D169" s="8"/>
      <c r="E169" s="8"/>
    </row>
    <row r="170" spans="3:5" x14ac:dyDescent="0.2">
      <c r="C170" s="8"/>
      <c r="D170" s="8"/>
      <c r="E170" s="8"/>
    </row>
    <row r="171" spans="3:5" x14ac:dyDescent="0.2">
      <c r="C171" s="8"/>
      <c r="D171" s="8"/>
      <c r="E171" s="8"/>
    </row>
    <row r="172" spans="3:5" x14ac:dyDescent="0.2">
      <c r="C172" s="8"/>
      <c r="D172" s="8"/>
      <c r="E172" s="8"/>
    </row>
    <row r="173" spans="3:5" x14ac:dyDescent="0.2">
      <c r="C173" s="8"/>
      <c r="D173" s="8"/>
      <c r="E173" s="8"/>
    </row>
    <row r="174" spans="3:5" x14ac:dyDescent="0.2">
      <c r="C174" s="8"/>
      <c r="D174" s="8"/>
      <c r="E174" s="8"/>
    </row>
    <row r="175" spans="3:5" x14ac:dyDescent="0.2">
      <c r="C175" s="8"/>
      <c r="D175" s="8"/>
      <c r="E175" s="8"/>
    </row>
    <row r="176" spans="3:5" x14ac:dyDescent="0.2">
      <c r="C176" s="8"/>
      <c r="D176" s="8"/>
      <c r="E176" s="8"/>
    </row>
    <row r="177" spans="3:5" x14ac:dyDescent="0.2">
      <c r="C177" s="8"/>
      <c r="D177" s="8"/>
      <c r="E177" s="8"/>
    </row>
    <row r="178" spans="3:5" x14ac:dyDescent="0.2">
      <c r="C178" s="8"/>
      <c r="D178" s="8"/>
      <c r="E178" s="8"/>
    </row>
    <row r="179" spans="3:5" x14ac:dyDescent="0.2">
      <c r="C179" s="8"/>
      <c r="D179" s="8"/>
      <c r="E179" s="8"/>
    </row>
    <row r="180" spans="3:5" x14ac:dyDescent="0.2">
      <c r="C180" s="8"/>
      <c r="D180" s="8"/>
      <c r="E180" s="8"/>
    </row>
    <row r="181" spans="3:5" x14ac:dyDescent="0.2">
      <c r="C181" s="8"/>
      <c r="D181" s="8"/>
      <c r="E181" s="8"/>
    </row>
    <row r="182" spans="3:5" x14ac:dyDescent="0.2">
      <c r="C182" s="8"/>
      <c r="D182" s="8"/>
      <c r="E182" s="8"/>
    </row>
    <row r="183" spans="3:5" x14ac:dyDescent="0.2">
      <c r="C183" s="8"/>
      <c r="D183" s="8"/>
      <c r="E183" s="8"/>
    </row>
    <row r="184" spans="3:5" x14ac:dyDescent="0.2">
      <c r="C184" s="8"/>
      <c r="D184" s="8"/>
      <c r="E184" s="8"/>
    </row>
    <row r="185" spans="3:5" x14ac:dyDescent="0.2">
      <c r="C185" s="8"/>
      <c r="D185" s="8"/>
      <c r="E185" s="8"/>
    </row>
    <row r="186" spans="3:5" x14ac:dyDescent="0.2">
      <c r="C186" s="8"/>
      <c r="D186" s="8"/>
      <c r="E186" s="8"/>
    </row>
    <row r="187" spans="3:5" x14ac:dyDescent="0.2">
      <c r="C187" s="8"/>
      <c r="D187" s="8"/>
      <c r="E187" s="8"/>
    </row>
    <row r="188" spans="3:5" x14ac:dyDescent="0.2">
      <c r="C188" s="8"/>
      <c r="D188" s="8"/>
      <c r="E188" s="8"/>
    </row>
    <row r="189" spans="3:5" x14ac:dyDescent="0.2">
      <c r="C189" s="8"/>
      <c r="D189" s="8"/>
      <c r="E189" s="8"/>
    </row>
    <row r="190" spans="3:5" x14ac:dyDescent="0.2">
      <c r="C190" s="8"/>
      <c r="D190" s="8"/>
      <c r="E190" s="8"/>
    </row>
    <row r="191" spans="3:5" x14ac:dyDescent="0.2">
      <c r="C191" s="8"/>
      <c r="D191" s="8"/>
      <c r="E191" s="8"/>
    </row>
    <row r="192" spans="3:5" x14ac:dyDescent="0.2">
      <c r="C192" s="8"/>
      <c r="D192" s="8"/>
      <c r="E192" s="8"/>
    </row>
    <row r="193" spans="3:5" x14ac:dyDescent="0.2">
      <c r="C193" s="8"/>
      <c r="D193" s="8"/>
      <c r="E193" s="8"/>
    </row>
    <row r="194" spans="3:5" x14ac:dyDescent="0.2">
      <c r="C194" s="8"/>
      <c r="D194" s="8"/>
      <c r="E194" s="8"/>
    </row>
    <row r="195" spans="3:5" x14ac:dyDescent="0.2">
      <c r="C195" s="8"/>
      <c r="D195" s="8"/>
      <c r="E195" s="8"/>
    </row>
    <row r="196" spans="3:5" x14ac:dyDescent="0.2">
      <c r="C196" s="8"/>
      <c r="D196" s="8"/>
      <c r="E196" s="8"/>
    </row>
    <row r="197" spans="3:5" x14ac:dyDescent="0.2">
      <c r="C197" s="8"/>
      <c r="D197" s="8"/>
      <c r="E197" s="8"/>
    </row>
    <row r="198" spans="3:5" x14ac:dyDescent="0.2">
      <c r="C198" s="8"/>
      <c r="D198" s="8"/>
      <c r="E198" s="8"/>
    </row>
    <row r="199" spans="3:5" x14ac:dyDescent="0.2">
      <c r="C199" s="8"/>
      <c r="D199" s="8"/>
      <c r="E199" s="8"/>
    </row>
    <row r="200" spans="3:5" x14ac:dyDescent="0.2">
      <c r="C200" s="8"/>
      <c r="D200" s="8"/>
      <c r="E200" s="8"/>
    </row>
    <row r="201" spans="3:5" x14ac:dyDescent="0.2">
      <c r="C201" s="8"/>
      <c r="D201" s="8"/>
      <c r="E201" s="8"/>
    </row>
    <row r="202" spans="3:5" x14ac:dyDescent="0.2">
      <c r="C202" s="8"/>
      <c r="D202" s="8"/>
      <c r="E202" s="8"/>
    </row>
    <row r="203" spans="3:5" x14ac:dyDescent="0.2">
      <c r="C203" s="8"/>
      <c r="D203" s="8"/>
      <c r="E203" s="8"/>
    </row>
    <row r="204" spans="3:5" x14ac:dyDescent="0.2">
      <c r="C204" s="8"/>
      <c r="D204" s="8"/>
      <c r="E204" s="8"/>
    </row>
    <row r="205" spans="3:5" x14ac:dyDescent="0.2">
      <c r="C205" s="8"/>
      <c r="D205" s="8"/>
      <c r="E205" s="8"/>
    </row>
    <row r="206" spans="3:5" x14ac:dyDescent="0.2">
      <c r="C206" s="8"/>
      <c r="D206" s="8"/>
      <c r="E206" s="8"/>
    </row>
    <row r="207" spans="3:5" x14ac:dyDescent="0.2">
      <c r="C207" s="8"/>
      <c r="D207" s="8"/>
      <c r="E207" s="8"/>
    </row>
    <row r="208" spans="3:5" x14ac:dyDescent="0.2">
      <c r="C208" s="8"/>
      <c r="D208" s="8"/>
      <c r="E208" s="8"/>
    </row>
    <row r="209" spans="3:5" x14ac:dyDescent="0.2">
      <c r="C209" s="8"/>
      <c r="D209" s="8"/>
      <c r="E209" s="8"/>
    </row>
    <row r="210" spans="3:5" x14ac:dyDescent="0.2">
      <c r="C210" s="8"/>
      <c r="D210" s="8"/>
      <c r="E210" s="8"/>
    </row>
    <row r="211" spans="3:5" x14ac:dyDescent="0.2">
      <c r="C211" s="8"/>
      <c r="D211" s="8"/>
      <c r="E211" s="8"/>
    </row>
    <row r="212" spans="3:5" x14ac:dyDescent="0.2">
      <c r="C212" s="8"/>
      <c r="D212" s="8"/>
      <c r="E212" s="8"/>
    </row>
    <row r="213" spans="3:5" x14ac:dyDescent="0.2">
      <c r="C213" s="8"/>
      <c r="D213" s="8"/>
      <c r="E213" s="8"/>
    </row>
    <row r="214" spans="3:5" x14ac:dyDescent="0.2">
      <c r="C214" s="8"/>
      <c r="D214" s="8"/>
      <c r="E214" s="8"/>
    </row>
    <row r="215" spans="3:5" x14ac:dyDescent="0.2">
      <c r="C215" s="8"/>
      <c r="D215" s="8"/>
      <c r="E215" s="8"/>
    </row>
    <row r="216" spans="3:5" x14ac:dyDescent="0.2">
      <c r="C216" s="8"/>
      <c r="D216" s="8"/>
      <c r="E216" s="8"/>
    </row>
    <row r="217" spans="3:5" x14ac:dyDescent="0.2">
      <c r="C217" s="8"/>
      <c r="D217" s="8"/>
      <c r="E217" s="8"/>
    </row>
    <row r="218" spans="3:5" x14ac:dyDescent="0.2">
      <c r="C218" s="8"/>
      <c r="D218" s="8"/>
      <c r="E218" s="8"/>
    </row>
    <row r="219" spans="3:5" x14ac:dyDescent="0.2">
      <c r="C219" s="8"/>
      <c r="D219" s="8"/>
      <c r="E219" s="8"/>
    </row>
    <row r="220" spans="3:5" x14ac:dyDescent="0.2">
      <c r="C220" s="8"/>
      <c r="D220" s="8"/>
      <c r="E220" s="8"/>
    </row>
    <row r="221" spans="3:5" x14ac:dyDescent="0.2">
      <c r="C221" s="8"/>
      <c r="D221" s="8"/>
      <c r="E221" s="8"/>
    </row>
    <row r="222" spans="3:5" x14ac:dyDescent="0.2">
      <c r="C222" s="8"/>
      <c r="D222" s="8"/>
      <c r="E222" s="8"/>
    </row>
    <row r="223" spans="3:5" x14ac:dyDescent="0.2">
      <c r="C223" s="8"/>
      <c r="D223" s="8"/>
      <c r="E223" s="8"/>
    </row>
    <row r="224" spans="3:5" x14ac:dyDescent="0.2">
      <c r="C224" s="8"/>
      <c r="D224" s="8"/>
      <c r="E224" s="8"/>
    </row>
    <row r="225" spans="3:5" x14ac:dyDescent="0.2">
      <c r="C225" s="8"/>
      <c r="D225" s="8"/>
      <c r="E225" s="8"/>
    </row>
    <row r="226" spans="3:5" x14ac:dyDescent="0.2">
      <c r="C226" s="8"/>
      <c r="D226" s="8"/>
      <c r="E226" s="8"/>
    </row>
    <row r="227" spans="3:5" x14ac:dyDescent="0.2">
      <c r="C227" s="8"/>
      <c r="D227" s="8"/>
      <c r="E227" s="8"/>
    </row>
    <row r="228" spans="3:5" x14ac:dyDescent="0.2">
      <c r="C228" s="8"/>
      <c r="D228" s="8"/>
      <c r="E228" s="8"/>
    </row>
    <row r="229" spans="3:5" x14ac:dyDescent="0.2">
      <c r="C229" s="8"/>
      <c r="D229" s="8"/>
      <c r="E229" s="8"/>
    </row>
    <row r="230" spans="3:5" x14ac:dyDescent="0.2">
      <c r="C230" s="8"/>
      <c r="D230" s="8"/>
      <c r="E230" s="8"/>
    </row>
    <row r="231" spans="3:5" x14ac:dyDescent="0.2">
      <c r="C231" s="8"/>
      <c r="D231" s="8"/>
      <c r="E231" s="8"/>
    </row>
    <row r="232" spans="3:5" x14ac:dyDescent="0.2">
      <c r="C232" s="8"/>
      <c r="D232" s="8"/>
      <c r="E232" s="8"/>
    </row>
    <row r="233" spans="3:5" x14ac:dyDescent="0.2">
      <c r="C233" s="8"/>
      <c r="D233" s="8"/>
      <c r="E233" s="8"/>
    </row>
    <row r="234" spans="3:5" x14ac:dyDescent="0.2">
      <c r="C234" s="8"/>
      <c r="D234" s="8"/>
      <c r="E234" s="8"/>
    </row>
    <row r="235" spans="3:5" x14ac:dyDescent="0.2">
      <c r="C235" s="8"/>
      <c r="D235" s="8"/>
      <c r="E235" s="8"/>
    </row>
    <row r="236" spans="3:5" x14ac:dyDescent="0.2">
      <c r="C236" s="8"/>
      <c r="D236" s="8"/>
      <c r="E236" s="8"/>
    </row>
    <row r="237" spans="3:5" x14ac:dyDescent="0.2">
      <c r="C237" s="8"/>
      <c r="D237" s="8"/>
      <c r="E237" s="8"/>
    </row>
    <row r="238" spans="3:5" x14ac:dyDescent="0.2">
      <c r="C238" s="8"/>
      <c r="D238" s="8"/>
      <c r="E238" s="8"/>
    </row>
    <row r="239" spans="3:5" x14ac:dyDescent="0.2">
      <c r="C239" s="8"/>
      <c r="D239" s="8"/>
      <c r="E239" s="8"/>
    </row>
    <row r="240" spans="3:5" x14ac:dyDescent="0.2">
      <c r="C240" s="8"/>
      <c r="D240" s="8"/>
      <c r="E240" s="8"/>
    </row>
    <row r="241" spans="3:5" x14ac:dyDescent="0.2">
      <c r="C241" s="8"/>
      <c r="D241" s="8"/>
      <c r="E241" s="8"/>
    </row>
    <row r="242" spans="3:5" x14ac:dyDescent="0.2">
      <c r="C242" s="8"/>
      <c r="D242" s="8"/>
      <c r="E242" s="8"/>
    </row>
    <row r="243" spans="3:5" x14ac:dyDescent="0.2">
      <c r="C243" s="8"/>
      <c r="D243" s="8"/>
      <c r="E243" s="8"/>
    </row>
    <row r="244" spans="3:5" x14ac:dyDescent="0.2">
      <c r="C244" s="8"/>
      <c r="D244" s="8"/>
      <c r="E244" s="8"/>
    </row>
    <row r="245" spans="3:5" x14ac:dyDescent="0.2">
      <c r="C245" s="8"/>
      <c r="D245" s="8"/>
      <c r="E245" s="8"/>
    </row>
  </sheetData>
  <sheetProtection algorithmName="SHA-512" hashValue="2GFM/7+/M4wFIFvMrCwmH89O9iySiqxv+CA/D7uynxkWXXlE8qJ/U2q5MND7vJwpmJ4mQs6oVfXNnlQwL5HaPg==" saltValue="FMTT03HbHYRGyewyVYvvuw==" spinCount="100000" sheet="1" selectLockedCells="1" sort="0" autoFilter="0" pivotTables="0" selectUnlockedCells="1"/>
  <pageMargins left="0" right="0" top="0.39370078740157483" bottom="0.39370078740157483" header="0.31496062992125984" footer="0.31496062992125984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5"/>
  <sheetViews>
    <sheetView topLeftCell="A31" workbookViewId="0">
      <selection activeCell="B11" sqref="B11"/>
    </sheetView>
  </sheetViews>
  <sheetFormatPr defaultRowHeight="15" x14ac:dyDescent="0.25"/>
  <cols>
    <col min="1" max="1" width="104" customWidth="1"/>
    <col min="2" max="2" width="20.85546875" customWidth="1"/>
    <col min="3" max="3" width="11" customWidth="1"/>
    <col min="4" max="4" width="11.85546875" customWidth="1"/>
    <col min="5" max="5" width="4.5703125" customWidth="1"/>
    <col min="6" max="6" width="5.5703125" customWidth="1"/>
    <col min="7" max="7" width="4.5703125" customWidth="1"/>
    <col min="8" max="8" width="5.5703125" customWidth="1"/>
    <col min="9" max="9" width="3" customWidth="1"/>
    <col min="10" max="10" width="4.5703125" customWidth="1"/>
    <col min="11" max="11" width="5.5703125" customWidth="1"/>
    <col min="12" max="12" width="3" customWidth="1"/>
    <col min="13" max="13" width="4.5703125" customWidth="1"/>
    <col min="14" max="15" width="5.5703125" customWidth="1"/>
    <col min="16" max="16" width="4.5703125" customWidth="1"/>
    <col min="17" max="17" width="5.5703125" customWidth="1"/>
    <col min="18" max="18" width="3" customWidth="1"/>
    <col min="19" max="19" width="4.5703125" customWidth="1"/>
    <col min="20" max="20" width="5.5703125" customWidth="1"/>
    <col min="21" max="21" width="3" customWidth="1"/>
    <col min="22" max="22" width="4.5703125" customWidth="1"/>
    <col min="23" max="24" width="5.5703125" customWidth="1"/>
    <col min="25" max="25" width="4.5703125" customWidth="1"/>
    <col min="26" max="26" width="5.5703125" customWidth="1"/>
    <col min="27" max="27" width="4.5703125" customWidth="1"/>
    <col min="28" max="30" width="5.5703125" customWidth="1"/>
    <col min="31" max="31" width="4.5703125" customWidth="1"/>
    <col min="32" max="32" width="5.5703125" customWidth="1"/>
    <col min="33" max="33" width="4.5703125" customWidth="1"/>
    <col min="34" max="35" width="5.5703125" customWidth="1"/>
    <col min="36" max="36" width="4.5703125" customWidth="1"/>
    <col min="37" max="37" width="5.5703125" customWidth="1"/>
    <col min="38" max="38" width="4.5703125" customWidth="1"/>
    <col min="39" max="41" width="5.5703125" customWidth="1"/>
    <col min="42" max="42" width="4.5703125" customWidth="1"/>
    <col min="43" max="48" width="5.5703125" customWidth="1"/>
    <col min="49" max="49" width="4.5703125" customWidth="1"/>
    <col min="50" max="50" width="5.5703125" customWidth="1"/>
    <col min="51" max="51" width="4" customWidth="1"/>
    <col min="52" max="52" width="3" customWidth="1"/>
    <col min="53" max="53" width="4.5703125" customWidth="1"/>
    <col min="54" max="56" width="5.5703125" customWidth="1"/>
    <col min="57" max="57" width="3" customWidth="1"/>
    <col min="58" max="58" width="4.5703125" customWidth="1"/>
    <col min="59" max="60" width="5.5703125" customWidth="1"/>
    <col min="61" max="61" width="3" customWidth="1"/>
    <col min="62" max="62" width="4.5703125" customWidth="1"/>
    <col min="63" max="66" width="5.5703125" customWidth="1"/>
    <col min="67" max="67" width="4.5703125" customWidth="1"/>
    <col min="68" max="68" width="5.5703125" customWidth="1"/>
    <col min="69" max="69" width="4.5703125" customWidth="1"/>
    <col min="70" max="71" width="5.5703125" customWidth="1"/>
    <col min="72" max="72" width="3" customWidth="1"/>
    <col min="73" max="73" width="4.5703125" customWidth="1"/>
    <col min="74" max="74" width="5.5703125" customWidth="1"/>
    <col min="75" max="75" width="4.5703125" customWidth="1"/>
    <col min="76" max="76" width="5.5703125" customWidth="1"/>
    <col min="77" max="77" width="3" customWidth="1"/>
    <col min="78" max="78" width="4.5703125" customWidth="1"/>
    <col min="79" max="79" width="5.5703125" customWidth="1"/>
    <col min="80" max="80" width="4.5703125" customWidth="1"/>
    <col min="81" max="84" width="5.5703125" customWidth="1"/>
    <col min="85" max="85" width="3" customWidth="1"/>
    <col min="86" max="86" width="4.5703125" customWidth="1"/>
    <col min="87" max="87" width="5.5703125" customWidth="1"/>
    <col min="88" max="88" width="4.5703125" customWidth="1"/>
    <col min="89" max="92" width="5.5703125" customWidth="1"/>
    <col min="93" max="93" width="3" customWidth="1"/>
    <col min="94" max="94" width="4.5703125" customWidth="1"/>
    <col min="95" max="96" width="5.5703125" customWidth="1"/>
    <col min="97" max="97" width="3" customWidth="1"/>
    <col min="98" max="98" width="4.5703125" customWidth="1"/>
    <col min="99" max="99" width="5.5703125" customWidth="1"/>
    <col min="100" max="100" width="3" customWidth="1"/>
    <col min="101" max="101" width="4.5703125" customWidth="1"/>
    <col min="102" max="105" width="5.5703125" customWidth="1"/>
    <col min="106" max="106" width="4.5703125" customWidth="1"/>
    <col min="107" max="107" width="5.5703125" customWidth="1"/>
    <col min="108" max="108" width="4.5703125" customWidth="1"/>
    <col min="109" max="109" width="5.5703125" customWidth="1"/>
    <col min="110" max="110" width="4.5703125" customWidth="1"/>
    <col min="111" max="112" width="5.5703125" customWidth="1"/>
    <col min="113" max="113" width="3" customWidth="1"/>
    <col min="114" max="114" width="4.5703125" customWidth="1"/>
    <col min="115" max="115" width="5.5703125" customWidth="1"/>
    <col min="116" max="116" width="3" customWidth="1"/>
    <col min="117" max="117" width="4.5703125" customWidth="1"/>
    <col min="118" max="118" width="5.5703125" customWidth="1"/>
    <col min="119" max="119" width="4.5703125" customWidth="1"/>
    <col min="120" max="123" width="5.5703125" customWidth="1"/>
    <col min="124" max="124" width="3" customWidth="1"/>
    <col min="125" max="125" width="4.5703125" customWidth="1"/>
    <col min="126" max="126" width="5.5703125" customWidth="1"/>
    <col min="127" max="127" width="4.5703125" customWidth="1"/>
    <col min="128" max="128" width="5.5703125" customWidth="1"/>
    <col min="129" max="129" width="4.5703125" customWidth="1"/>
    <col min="130" max="130" width="5.5703125" customWidth="1"/>
    <col min="131" max="131" width="4.5703125" customWidth="1"/>
    <col min="132" max="132" width="5.5703125" customWidth="1"/>
    <col min="133" max="133" width="4.5703125" customWidth="1"/>
    <col min="134" max="136" width="5.5703125" customWidth="1"/>
    <col min="137" max="137" width="4.5703125" customWidth="1"/>
    <col min="138" max="138" width="5.5703125" customWidth="1"/>
    <col min="139" max="139" width="4.5703125" customWidth="1"/>
    <col min="140" max="140" width="5.5703125" customWidth="1"/>
    <col min="141" max="141" width="3" customWidth="1"/>
    <col min="142" max="142" width="4.5703125" customWidth="1"/>
    <col min="143" max="143" width="5.5703125" customWidth="1"/>
    <col min="144" max="144" width="4.5703125" customWidth="1"/>
    <col min="145" max="145" width="5.5703125" customWidth="1"/>
    <col min="146" max="146" width="4.5703125" customWidth="1"/>
    <col min="147" max="148" width="5.5703125" customWidth="1"/>
    <col min="149" max="149" width="4.5703125" customWidth="1"/>
    <col min="150" max="150" width="5.5703125" customWidth="1"/>
    <col min="151" max="151" width="4.5703125" customWidth="1"/>
    <col min="152" max="152" width="5.5703125" customWidth="1"/>
    <col min="153" max="153" width="3" customWidth="1"/>
    <col min="154" max="154" width="4.5703125" customWidth="1"/>
    <col min="155" max="156" width="5.5703125" customWidth="1"/>
    <col min="157" max="157" width="4.5703125" customWidth="1"/>
    <col min="158" max="158" width="5.5703125" customWidth="1"/>
    <col min="159" max="159" width="4.5703125" customWidth="1"/>
    <col min="160" max="160" width="5.5703125" customWidth="1"/>
    <col min="161" max="161" width="4.5703125" customWidth="1"/>
    <col min="162" max="162" width="5.5703125" customWidth="1"/>
    <col min="163" max="163" width="4.5703125" customWidth="1"/>
    <col min="164" max="164" width="5.5703125" customWidth="1"/>
    <col min="165" max="165" width="4.5703125" customWidth="1"/>
    <col min="166" max="166" width="5.5703125" customWidth="1"/>
    <col min="167" max="167" width="4.5703125" customWidth="1"/>
    <col min="168" max="171" width="5.5703125" customWidth="1"/>
    <col min="172" max="172" width="3" customWidth="1"/>
    <col min="173" max="173" width="4.5703125" customWidth="1"/>
    <col min="174" max="174" width="5.5703125" customWidth="1"/>
    <col min="175" max="175" width="3" customWidth="1"/>
    <col min="176" max="176" width="4.5703125" customWidth="1"/>
    <col min="177" max="177" width="5.5703125" customWidth="1"/>
    <col min="178" max="178" width="4.5703125" customWidth="1"/>
    <col min="179" max="179" width="5.5703125" customWidth="1"/>
    <col min="180" max="180" width="4.5703125" customWidth="1"/>
    <col min="181" max="181" width="5.5703125" customWidth="1"/>
    <col min="182" max="182" width="4.5703125" customWidth="1"/>
    <col min="183" max="183" width="5.5703125" customWidth="1"/>
    <col min="184" max="184" width="3" customWidth="1"/>
    <col min="185" max="185" width="4.5703125" customWidth="1"/>
    <col min="186" max="188" width="5.5703125" customWidth="1"/>
    <col min="189" max="189" width="4.5703125" customWidth="1"/>
    <col min="190" max="190" width="5.5703125" customWidth="1"/>
    <col min="191" max="191" width="4.5703125" customWidth="1"/>
    <col min="192" max="192" width="5.5703125" customWidth="1"/>
    <col min="193" max="193" width="3" customWidth="1"/>
    <col min="194" max="194" width="4.5703125" customWidth="1"/>
    <col min="195" max="195" width="5.5703125" customWidth="1"/>
    <col min="196" max="196" width="3" customWidth="1"/>
    <col min="197" max="197" width="4.5703125" customWidth="1"/>
    <col min="198" max="199" width="5.5703125" customWidth="1"/>
    <col min="200" max="200" width="4.5703125" customWidth="1"/>
    <col min="201" max="201" width="5.5703125" customWidth="1"/>
    <col min="202" max="202" width="4.5703125" customWidth="1"/>
    <col min="203" max="203" width="5.5703125" customWidth="1"/>
    <col min="204" max="204" width="3" customWidth="1"/>
    <col min="205" max="205" width="4.5703125" customWidth="1"/>
    <col min="206" max="209" width="5.5703125" customWidth="1"/>
    <col min="210" max="210" width="3" customWidth="1"/>
    <col min="211" max="211" width="4.5703125" customWidth="1"/>
    <col min="212" max="212" width="5.5703125" customWidth="1"/>
    <col min="213" max="213" width="4.5703125" customWidth="1"/>
    <col min="214" max="214" width="5.5703125" customWidth="1"/>
    <col min="215" max="215" width="4.5703125" customWidth="1"/>
    <col min="216" max="216" width="5.5703125" customWidth="1"/>
    <col min="217" max="217" width="4.5703125" customWidth="1"/>
    <col min="218" max="218" width="5.5703125" customWidth="1"/>
    <col min="219" max="220" width="3" customWidth="1"/>
    <col min="221" max="221" width="4.5703125" customWidth="1"/>
    <col min="222" max="224" width="5.5703125" customWidth="1"/>
    <col min="225" max="225" width="4.5703125" customWidth="1"/>
    <col min="226" max="226" width="5.5703125" customWidth="1"/>
    <col min="227" max="227" width="4.5703125" customWidth="1"/>
    <col min="228" max="228" width="5.5703125" customWidth="1"/>
    <col min="229" max="229" width="3" customWidth="1"/>
    <col min="230" max="230" width="4.5703125" customWidth="1"/>
    <col min="231" max="231" width="3" customWidth="1"/>
    <col min="232" max="232" width="4.5703125" customWidth="1"/>
    <col min="233" max="233" width="3" customWidth="1"/>
    <col min="234" max="235" width="2.140625" customWidth="1"/>
    <col min="236" max="236" width="2.28515625" customWidth="1"/>
    <col min="237" max="237" width="2" customWidth="1"/>
    <col min="238" max="238" width="11.85546875" bestFit="1" customWidth="1"/>
  </cols>
  <sheetData>
    <row r="3" spans="1:4" x14ac:dyDescent="0.25">
      <c r="A3" s="6" t="s">
        <v>464</v>
      </c>
      <c r="B3" s="6" t="s">
        <v>468</v>
      </c>
    </row>
    <row r="4" spans="1:4" x14ac:dyDescent="0.25">
      <c r="A4" s="6" t="s">
        <v>462</v>
      </c>
      <c r="B4" s="25" t="s">
        <v>105</v>
      </c>
      <c r="C4" s="25" t="s">
        <v>450</v>
      </c>
      <c r="D4" s="25" t="s">
        <v>463</v>
      </c>
    </row>
    <row r="5" spans="1:4" x14ac:dyDescent="0.25">
      <c r="A5" s="12">
        <v>44927</v>
      </c>
      <c r="B5" s="7">
        <v>96.789997999999997</v>
      </c>
      <c r="C5" s="7">
        <v>90.397908000000001</v>
      </c>
      <c r="D5" s="7">
        <v>187.187906</v>
      </c>
    </row>
    <row r="6" spans="1:4" x14ac:dyDescent="0.25">
      <c r="A6" s="12">
        <v>44958</v>
      </c>
      <c r="B6" s="7">
        <v>98.876159999999999</v>
      </c>
      <c r="C6" s="7">
        <v>94.214911999999998</v>
      </c>
      <c r="D6" s="7">
        <v>193.091072</v>
      </c>
    </row>
    <row r="7" spans="1:4" x14ac:dyDescent="0.25">
      <c r="A7" s="12">
        <v>44986</v>
      </c>
      <c r="B7" s="7">
        <v>98.089789999999994</v>
      </c>
      <c r="C7" s="7">
        <v>91.620705000000001</v>
      </c>
      <c r="D7" s="7">
        <v>189.71049499999998</v>
      </c>
    </row>
    <row r="8" spans="1:4" x14ac:dyDescent="0.25">
      <c r="A8" s="12">
        <v>45017</v>
      </c>
      <c r="B8" s="7">
        <v>99.480531999999997</v>
      </c>
      <c r="C8" s="7">
        <v>92.989134000000007</v>
      </c>
      <c r="D8" s="7">
        <v>192.46966600000002</v>
      </c>
    </row>
    <row r="9" spans="1:4" x14ac:dyDescent="0.25">
      <c r="A9" s="12">
        <v>45047</v>
      </c>
      <c r="B9" s="7">
        <v>104.02117800000001</v>
      </c>
      <c r="C9" s="7">
        <v>99.591697999999994</v>
      </c>
      <c r="D9" s="7">
        <v>203.612876</v>
      </c>
    </row>
    <row r="10" spans="1:4" x14ac:dyDescent="0.25">
      <c r="A10" s="12">
        <v>45078</v>
      </c>
      <c r="B10" s="7">
        <v>105.35055</v>
      </c>
      <c r="C10" s="7">
        <v>102.874419</v>
      </c>
      <c r="D10" s="7">
        <v>208.22496899999999</v>
      </c>
    </row>
    <row r="11" spans="1:4" x14ac:dyDescent="0.25">
      <c r="A11" s="12">
        <v>45108</v>
      </c>
      <c r="B11" s="7">
        <v>106.13852300000001</v>
      </c>
      <c r="C11" s="7">
        <v>105.67209200000001</v>
      </c>
      <c r="D11" s="7">
        <v>211.81061500000001</v>
      </c>
    </row>
    <row r="12" spans="1:4" x14ac:dyDescent="0.25">
      <c r="A12" s="12">
        <v>45139</v>
      </c>
      <c r="B12" s="7">
        <v>104.47395299999999</v>
      </c>
      <c r="C12" s="7">
        <v>103.81484500000001</v>
      </c>
      <c r="D12" s="7">
        <v>208.28879799999999</v>
      </c>
    </row>
    <row r="13" spans="1:4" x14ac:dyDescent="0.25">
      <c r="A13" s="12">
        <v>45170</v>
      </c>
      <c r="B13" s="7">
        <v>105.874324</v>
      </c>
      <c r="C13" s="7">
        <v>106.109966</v>
      </c>
      <c r="D13" s="7">
        <v>211.98428999999999</v>
      </c>
    </row>
    <row r="14" spans="1:4" x14ac:dyDescent="0.25">
      <c r="A14" s="12">
        <v>45200</v>
      </c>
      <c r="B14" s="7">
        <v>105.323266</v>
      </c>
      <c r="C14" s="7">
        <v>105.79689500000001</v>
      </c>
      <c r="D14" s="7">
        <v>211.120161</v>
      </c>
    </row>
    <row r="15" spans="1:4" x14ac:dyDescent="0.25">
      <c r="A15" s="12">
        <v>45231</v>
      </c>
      <c r="B15" s="7">
        <v>107.99843799999999</v>
      </c>
      <c r="C15" s="7">
        <v>109.90852</v>
      </c>
      <c r="D15" s="7">
        <v>217.90695799999997</v>
      </c>
    </row>
    <row r="16" spans="1:4" x14ac:dyDescent="0.25">
      <c r="A16" s="12">
        <v>45261</v>
      </c>
      <c r="B16" s="7">
        <v>109.499369</v>
      </c>
      <c r="C16" s="7">
        <v>111.758082</v>
      </c>
      <c r="D16" s="7">
        <v>221.257451</v>
      </c>
    </row>
    <row r="17" spans="1:4" x14ac:dyDescent="0.25">
      <c r="A17" s="12">
        <v>45292</v>
      </c>
      <c r="B17" s="7">
        <v>120.06639300000001</v>
      </c>
      <c r="C17" s="7">
        <v>125.20274499999999</v>
      </c>
      <c r="D17" s="7">
        <v>245.269138</v>
      </c>
    </row>
    <row r="18" spans="1:4" x14ac:dyDescent="0.25">
      <c r="A18" s="12">
        <v>45323</v>
      </c>
      <c r="B18" s="7">
        <v>111.42290300000001</v>
      </c>
      <c r="C18" s="7">
        <v>111.73279599999999</v>
      </c>
      <c r="D18" s="7">
        <v>223.155699</v>
      </c>
    </row>
    <row r="19" spans="1:4" x14ac:dyDescent="0.25">
      <c r="A19" s="12">
        <v>45352</v>
      </c>
      <c r="B19" s="7">
        <v>114.198673</v>
      </c>
      <c r="C19" s="7">
        <v>115.334788</v>
      </c>
      <c r="D19" s="7">
        <v>229.53346099999999</v>
      </c>
    </row>
    <row r="20" spans="1:4" x14ac:dyDescent="0.25">
      <c r="A20" s="12" t="s">
        <v>463</v>
      </c>
      <c r="B20" s="7">
        <v>1587.6040499999999</v>
      </c>
      <c r="C20" s="7">
        <v>1567.0195050000002</v>
      </c>
      <c r="D20" s="7">
        <v>3154.6235550000001</v>
      </c>
    </row>
    <row r="40" spans="1:4" x14ac:dyDescent="0.25">
      <c r="A40" s="6" t="s">
        <v>464</v>
      </c>
      <c r="B40" s="6" t="s">
        <v>468</v>
      </c>
    </row>
    <row r="41" spans="1:4" x14ac:dyDescent="0.25">
      <c r="A41" s="6" t="s">
        <v>462</v>
      </c>
      <c r="B41" s="25" t="s">
        <v>105</v>
      </c>
      <c r="C41" s="25" t="s">
        <v>452</v>
      </c>
      <c r="D41" s="25" t="s">
        <v>463</v>
      </c>
    </row>
    <row r="42" spans="1:4" x14ac:dyDescent="0.25">
      <c r="A42" s="12">
        <v>44927</v>
      </c>
      <c r="B42" s="7">
        <v>96.789997999999997</v>
      </c>
      <c r="C42" s="7">
        <v>75.966305000000006</v>
      </c>
      <c r="D42" s="7">
        <v>172.756303</v>
      </c>
    </row>
    <row r="43" spans="1:4" x14ac:dyDescent="0.25">
      <c r="A43" s="12">
        <v>44958</v>
      </c>
      <c r="B43" s="7">
        <v>98.876159999999999</v>
      </c>
      <c r="C43" s="7">
        <v>82.289629000000005</v>
      </c>
      <c r="D43" s="7">
        <v>181.16578900000002</v>
      </c>
    </row>
    <row r="44" spans="1:4" x14ac:dyDescent="0.25">
      <c r="A44" s="12">
        <v>44986</v>
      </c>
      <c r="B44" s="7">
        <v>98.089789999999994</v>
      </c>
      <c r="C44" s="7">
        <v>85.960679999999996</v>
      </c>
      <c r="D44" s="7">
        <v>184.05046999999999</v>
      </c>
    </row>
    <row r="45" spans="1:4" x14ac:dyDescent="0.25">
      <c r="A45" s="12">
        <v>45017</v>
      </c>
      <c r="B45" s="7">
        <v>99.480531999999997</v>
      </c>
      <c r="C45" s="7">
        <v>86.446748999999997</v>
      </c>
      <c r="D45" s="7">
        <v>185.92728099999999</v>
      </c>
    </row>
    <row r="46" spans="1:4" x14ac:dyDescent="0.25">
      <c r="A46" s="12">
        <v>45047</v>
      </c>
      <c r="B46" s="7">
        <v>104.02117800000001</v>
      </c>
      <c r="C46" s="7">
        <v>92.524968000000001</v>
      </c>
      <c r="D46" s="7">
        <v>196.54614600000002</v>
      </c>
    </row>
    <row r="47" spans="1:4" x14ac:dyDescent="0.25">
      <c r="A47" s="12">
        <v>45078</v>
      </c>
      <c r="B47" s="7">
        <v>105.35055</v>
      </c>
      <c r="C47" s="7">
        <v>77.526739000000006</v>
      </c>
      <c r="D47" s="7">
        <v>182.87728900000002</v>
      </c>
    </row>
    <row r="48" spans="1:4" x14ac:dyDescent="0.25">
      <c r="A48" s="12">
        <v>45108</v>
      </c>
      <c r="B48" s="7">
        <v>106.13852300000001</v>
      </c>
      <c r="C48" s="7">
        <v>62.467942000000001</v>
      </c>
      <c r="D48" s="7">
        <v>168.60646500000001</v>
      </c>
    </row>
    <row r="49" spans="1:4" x14ac:dyDescent="0.25">
      <c r="A49" s="12">
        <v>45139</v>
      </c>
      <c r="B49" s="7">
        <v>104.47395299999999</v>
      </c>
      <c r="C49" s="7">
        <v>56.577632999999999</v>
      </c>
      <c r="D49" s="7">
        <v>161.05158599999999</v>
      </c>
    </row>
    <row r="50" spans="1:4" x14ac:dyDescent="0.25">
      <c r="A50" s="12">
        <v>45170</v>
      </c>
      <c r="B50" s="7">
        <v>105.874324</v>
      </c>
      <c r="C50" s="7">
        <v>58.054231999999999</v>
      </c>
      <c r="D50" s="7">
        <v>163.92855600000001</v>
      </c>
    </row>
    <row r="51" spans="1:4" x14ac:dyDescent="0.25">
      <c r="A51" s="12">
        <v>45200</v>
      </c>
      <c r="B51" s="7">
        <v>105.323266</v>
      </c>
      <c r="C51" s="7">
        <v>61.140714000000003</v>
      </c>
      <c r="D51" s="7">
        <v>166.46397999999999</v>
      </c>
    </row>
    <row r="52" spans="1:4" x14ac:dyDescent="0.25">
      <c r="A52" s="12">
        <v>45231</v>
      </c>
      <c r="B52" s="7">
        <v>107.99843799999999</v>
      </c>
      <c r="C52" s="7">
        <v>64.138255999999998</v>
      </c>
      <c r="D52" s="7">
        <v>172.13669399999998</v>
      </c>
    </row>
    <row r="53" spans="1:4" x14ac:dyDescent="0.25">
      <c r="A53" s="12">
        <v>45261</v>
      </c>
      <c r="B53" s="7">
        <v>109.499369</v>
      </c>
      <c r="C53" s="7">
        <v>67.678303</v>
      </c>
      <c r="D53" s="7">
        <v>177.177672</v>
      </c>
    </row>
    <row r="54" spans="1:4" x14ac:dyDescent="0.25">
      <c r="A54" s="12">
        <v>45292</v>
      </c>
      <c r="B54" s="7">
        <v>120.06639300000001</v>
      </c>
      <c r="C54" s="7">
        <v>108.40153599999999</v>
      </c>
      <c r="D54" s="7">
        <v>228.467929</v>
      </c>
    </row>
    <row r="55" spans="1:4" x14ac:dyDescent="0.25">
      <c r="A55" s="12">
        <v>45323</v>
      </c>
      <c r="B55" s="7">
        <v>111.42290300000001</v>
      </c>
      <c r="C55" s="7">
        <v>95.872753000000003</v>
      </c>
      <c r="D55" s="7">
        <v>207.29565600000001</v>
      </c>
    </row>
    <row r="56" spans="1:4" x14ac:dyDescent="0.25">
      <c r="A56" s="12">
        <v>45352</v>
      </c>
      <c r="B56" s="7">
        <v>114.198673</v>
      </c>
      <c r="C56" s="7">
        <v>106.594418</v>
      </c>
      <c r="D56" s="7">
        <v>220.793091</v>
      </c>
    </row>
    <row r="57" spans="1:4" x14ac:dyDescent="0.25">
      <c r="A57" s="12" t="s">
        <v>463</v>
      </c>
      <c r="B57" s="7">
        <v>1587.6040499999999</v>
      </c>
      <c r="C57" s="7">
        <v>1181.6408569999999</v>
      </c>
      <c r="D57" s="7">
        <v>2769.2449069999998</v>
      </c>
    </row>
    <row r="71" spans="1:4" x14ac:dyDescent="0.25">
      <c r="A71" s="6" t="s">
        <v>464</v>
      </c>
      <c r="B71" s="6" t="s">
        <v>468</v>
      </c>
    </row>
    <row r="72" spans="1:4" x14ac:dyDescent="0.25">
      <c r="A72" s="6" t="s">
        <v>462</v>
      </c>
      <c r="B72" s="25" t="s">
        <v>105</v>
      </c>
      <c r="C72" s="25" t="s">
        <v>454</v>
      </c>
      <c r="D72" s="25" t="s">
        <v>463</v>
      </c>
    </row>
    <row r="73" spans="1:4" x14ac:dyDescent="0.25">
      <c r="A73" s="12">
        <v>44927</v>
      </c>
      <c r="B73" s="7">
        <v>96.789997999999997</v>
      </c>
      <c r="C73" s="7">
        <v>107.98827900000001</v>
      </c>
      <c r="D73" s="7">
        <v>204.778277</v>
      </c>
    </row>
    <row r="74" spans="1:4" x14ac:dyDescent="0.25">
      <c r="A74" s="12">
        <v>44958</v>
      </c>
      <c r="B74" s="7">
        <v>98.876159999999999</v>
      </c>
      <c r="C74" s="7">
        <v>107.54194699999999</v>
      </c>
      <c r="D74" s="7">
        <v>206.41810699999999</v>
      </c>
    </row>
    <row r="75" spans="1:4" x14ac:dyDescent="0.25">
      <c r="A75" s="12" t="s">
        <v>463</v>
      </c>
      <c r="B75" s="7">
        <v>195.666158</v>
      </c>
      <c r="C75" s="7">
        <v>215.530226</v>
      </c>
      <c r="D75" s="7">
        <v>411.19638399999997</v>
      </c>
    </row>
  </sheetData>
  <pageMargins left="0.7" right="0.7" top="0.75" bottom="0.75" header="0.3" footer="0.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диограммы!A71</xm:f>
              <xm:sqref>A87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1"/>
  <sheetViews>
    <sheetView topLeftCell="A1039" workbookViewId="0">
      <selection activeCell="K995" sqref="K995:M1061"/>
    </sheetView>
  </sheetViews>
  <sheetFormatPr defaultRowHeight="15" x14ac:dyDescent="0.25"/>
  <cols>
    <col min="1" max="1" width="16.42578125" customWidth="1"/>
    <col min="5" max="5" width="23.5703125" customWidth="1"/>
    <col min="11" max="11" width="12.28515625" style="5" customWidth="1"/>
    <col min="12" max="12" width="12.42578125" style="5" customWidth="1"/>
    <col min="13" max="13" width="11" style="5" customWidth="1"/>
    <col min="14" max="14" width="81" customWidth="1"/>
  </cols>
  <sheetData>
    <row r="1" spans="1:14" x14ac:dyDescent="0.25">
      <c r="A1" t="s">
        <v>458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459</v>
      </c>
      <c r="L1" s="4" t="s">
        <v>460</v>
      </c>
      <c r="M1" s="4" t="s">
        <v>461</v>
      </c>
      <c r="N1" s="1" t="s">
        <v>9</v>
      </c>
    </row>
    <row r="2" spans="1:14" x14ac:dyDescent="0.25">
      <c r="A2" s="11">
        <v>44986</v>
      </c>
      <c r="B2" s="2">
        <v>1</v>
      </c>
      <c r="C2" s="3"/>
      <c r="D2" s="3"/>
      <c r="E2" s="29" t="s">
        <v>5442</v>
      </c>
      <c r="F2" s="29" t="s">
        <v>469</v>
      </c>
      <c r="G2" s="29" t="s">
        <v>12</v>
      </c>
      <c r="H2" s="29" t="s">
        <v>470</v>
      </c>
      <c r="I2" s="31" t="s">
        <v>5454</v>
      </c>
      <c r="J2" s="31" t="s">
        <v>5455</v>
      </c>
      <c r="K2" s="29">
        <v>16.129031999999999</v>
      </c>
      <c r="L2" s="29">
        <v>0</v>
      </c>
      <c r="M2" s="29">
        <v>5.422993</v>
      </c>
      <c r="N2" s="2" t="str">
        <f>VLOOKUP(Таблица1[[#This Row],[okved]],'оквэд 2'!$B$2:$C$150000,2,FALSE)</f>
        <v>Рыболовство</v>
      </c>
    </row>
    <row r="3" spans="1:14" x14ac:dyDescent="0.25">
      <c r="A3" s="11">
        <v>45017</v>
      </c>
      <c r="B3" s="2">
        <v>13</v>
      </c>
      <c r="C3" s="3"/>
      <c r="D3" s="3"/>
      <c r="E3" s="29" t="s">
        <v>5442</v>
      </c>
      <c r="F3" s="29" t="s">
        <v>469</v>
      </c>
      <c r="G3" s="29" t="s">
        <v>12</v>
      </c>
      <c r="H3" s="29" t="s">
        <v>470</v>
      </c>
      <c r="I3" s="31" t="s">
        <v>5454</v>
      </c>
      <c r="J3" s="31" t="s">
        <v>5569</v>
      </c>
      <c r="K3" s="29">
        <v>92.817679999999996</v>
      </c>
      <c r="L3" s="29">
        <v>1344</v>
      </c>
      <c r="M3" s="29">
        <v>43.863912999999997</v>
      </c>
      <c r="N3" s="2" t="str">
        <f>VLOOKUP(Таблица1[[#This Row],[okved]],'оквэд 2'!$B$2:$C$150000,2,FALSE)</f>
        <v>Рыболовство</v>
      </c>
    </row>
    <row r="4" spans="1:14" x14ac:dyDescent="0.25">
      <c r="A4" s="11">
        <v>45047</v>
      </c>
      <c r="B4" s="2">
        <v>25</v>
      </c>
      <c r="C4" s="3"/>
      <c r="D4" s="3"/>
      <c r="E4" s="29" t="s">
        <v>5442</v>
      </c>
      <c r="F4" s="29" t="s">
        <v>469</v>
      </c>
      <c r="G4" s="29" t="s">
        <v>12</v>
      </c>
      <c r="H4" s="29" t="s">
        <v>470</v>
      </c>
      <c r="I4" s="31" t="s">
        <v>5454</v>
      </c>
      <c r="J4" s="31" t="s">
        <v>5567</v>
      </c>
      <c r="K4" s="29">
        <v>0</v>
      </c>
      <c r="L4" s="29">
        <v>29.761904999999999</v>
      </c>
      <c r="M4" s="29">
        <v>56.014581</v>
      </c>
      <c r="N4" s="2" t="str">
        <f>VLOOKUP(Таблица1[[#This Row],[okved]],'оквэд 2'!$B$2:$C$150000,2,FALSE)</f>
        <v>Рыболовство</v>
      </c>
    </row>
    <row r="5" spans="1:14" x14ac:dyDescent="0.25">
      <c r="A5" s="11">
        <v>45078</v>
      </c>
      <c r="B5" s="2">
        <v>37</v>
      </c>
      <c r="C5" s="3"/>
      <c r="D5" s="3"/>
      <c r="E5" s="29" t="s">
        <v>5442</v>
      </c>
      <c r="F5" s="29" t="s">
        <v>469</v>
      </c>
      <c r="G5" s="29" t="s">
        <v>12</v>
      </c>
      <c r="H5" s="29" t="s">
        <v>470</v>
      </c>
      <c r="I5" s="31" t="s">
        <v>5454</v>
      </c>
      <c r="J5" s="31" t="s">
        <v>5568</v>
      </c>
      <c r="K5" s="29">
        <v>2.3959999999999999E-2</v>
      </c>
      <c r="L5" s="29">
        <v>4.5</v>
      </c>
      <c r="M5" s="29">
        <v>2.3744550000000002</v>
      </c>
      <c r="N5" s="2" t="str">
        <f>VLOOKUP(Таблица1[[#This Row],[okved]],'оквэд 2'!$B$2:$C$150000,2,FALSE)</f>
        <v>Рыболовство</v>
      </c>
    </row>
    <row r="6" spans="1:14" x14ac:dyDescent="0.25">
      <c r="A6" s="11">
        <v>45108</v>
      </c>
      <c r="B6" s="2">
        <v>49</v>
      </c>
      <c r="C6" s="3"/>
      <c r="D6" s="3"/>
      <c r="E6" s="29" t="s">
        <v>5442</v>
      </c>
      <c r="F6" s="29" t="s">
        <v>469</v>
      </c>
      <c r="G6" s="29" t="s">
        <v>12</v>
      </c>
      <c r="H6" s="29" t="s">
        <v>470</v>
      </c>
      <c r="I6" s="31" t="s">
        <v>5454</v>
      </c>
      <c r="J6" s="31" t="s">
        <v>5570</v>
      </c>
      <c r="K6" s="29">
        <v>25.112235999999999</v>
      </c>
      <c r="L6" s="29">
        <v>424189.76988799998</v>
      </c>
      <c r="M6" s="29">
        <v>20.450292999999999</v>
      </c>
      <c r="N6" s="2" t="str">
        <f>VLOOKUP(Таблица1[[#This Row],[okved]],'оквэд 2'!$B$2:$C$150000,2,FALSE)</f>
        <v>Рыболовство</v>
      </c>
    </row>
    <row r="7" spans="1:14" x14ac:dyDescent="0.25">
      <c r="A7" s="11">
        <v>45139</v>
      </c>
      <c r="B7" s="2">
        <v>61</v>
      </c>
      <c r="C7" s="3"/>
      <c r="D7" s="3"/>
      <c r="E7" s="29" t="s">
        <v>5442</v>
      </c>
      <c r="F7" s="29" t="s">
        <v>469</v>
      </c>
      <c r="G7" s="29" t="s">
        <v>12</v>
      </c>
      <c r="H7" s="29" t="s">
        <v>470</v>
      </c>
      <c r="I7" s="31" t="s">
        <v>5454</v>
      </c>
      <c r="J7" s="31" t="s">
        <v>5574</v>
      </c>
      <c r="K7" s="29">
        <v>43.066324999999999</v>
      </c>
      <c r="L7" s="29">
        <v>112.724034</v>
      </c>
      <c r="M7" s="29">
        <v>28.212119000000001</v>
      </c>
      <c r="N7" s="2" t="str">
        <f>VLOOKUP(Таблица1[[#This Row],[okved]],'оквэд 2'!$B$2:$C$150000,2,FALSE)</f>
        <v>Рыболовство</v>
      </c>
    </row>
    <row r="8" spans="1:14" x14ac:dyDescent="0.25">
      <c r="A8" s="11">
        <v>45170</v>
      </c>
      <c r="B8" s="2">
        <v>73</v>
      </c>
      <c r="C8" s="3"/>
      <c r="D8" s="3"/>
      <c r="E8" s="29" t="s">
        <v>5442</v>
      </c>
      <c r="F8" s="29" t="s">
        <v>469</v>
      </c>
      <c r="G8" s="29" t="s">
        <v>12</v>
      </c>
      <c r="H8" s="29" t="s">
        <v>470</v>
      </c>
      <c r="I8" s="31" t="s">
        <v>5454</v>
      </c>
      <c r="J8" s="31" t="s">
        <v>5575</v>
      </c>
      <c r="K8" s="29">
        <v>74.109804999999994</v>
      </c>
      <c r="L8" s="29">
        <v>3.92706</v>
      </c>
      <c r="M8" s="29">
        <v>28.5688</v>
      </c>
      <c r="N8" s="2" t="str">
        <f>VLOOKUP(Таблица1[[#This Row],[okved]],'оквэд 2'!$B$2:$C$150000,2,FALSE)</f>
        <v>Рыболовство</v>
      </c>
    </row>
    <row r="9" spans="1:14" x14ac:dyDescent="0.25">
      <c r="A9" s="11">
        <v>45200</v>
      </c>
      <c r="B9" s="2">
        <v>85</v>
      </c>
      <c r="C9" s="3"/>
      <c r="D9" s="3"/>
      <c r="E9" s="29" t="s">
        <v>5442</v>
      </c>
      <c r="F9" s="29" t="s">
        <v>469</v>
      </c>
      <c r="G9" s="29" t="s">
        <v>12</v>
      </c>
      <c r="H9" s="29" t="s">
        <v>470</v>
      </c>
      <c r="I9" s="31" t="s">
        <v>5454</v>
      </c>
      <c r="J9" s="31" t="s">
        <v>45</v>
      </c>
      <c r="K9" s="29">
        <v>100</v>
      </c>
      <c r="L9" s="29">
        <v>267.63313599999998</v>
      </c>
      <c r="M9" s="29">
        <v>29.653099999999998</v>
      </c>
      <c r="N9" s="2" t="str">
        <f>VLOOKUP(Таблица1[[#This Row],[okved]],'оквэд 2'!$B$2:$C$150000,2,FALSE)</f>
        <v>Рыболовство</v>
      </c>
    </row>
    <row r="10" spans="1:14" x14ac:dyDescent="0.25">
      <c r="A10" s="11">
        <v>45231</v>
      </c>
      <c r="B10" s="2">
        <v>97</v>
      </c>
      <c r="C10" s="3"/>
      <c r="D10" s="3"/>
      <c r="E10" s="29" t="s">
        <v>5442</v>
      </c>
      <c r="F10" s="29" t="s">
        <v>469</v>
      </c>
      <c r="G10" s="29" t="s">
        <v>12</v>
      </c>
      <c r="H10" s="29" t="s">
        <v>470</v>
      </c>
      <c r="I10" s="31" t="s">
        <v>5454</v>
      </c>
      <c r="J10" s="31" t="s">
        <v>107</v>
      </c>
      <c r="K10" s="29">
        <v>99.887826000000004</v>
      </c>
      <c r="L10" s="29">
        <v>332.72164500000002</v>
      </c>
      <c r="M10" s="29">
        <v>33.033436999999999</v>
      </c>
      <c r="N10" s="2" t="str">
        <f>VLOOKUP(Таблица1[[#This Row],[okved]],'оквэд 2'!$B$2:$C$150000,2,FALSE)</f>
        <v>Рыболовство</v>
      </c>
    </row>
    <row r="11" spans="1:14" x14ac:dyDescent="0.25">
      <c r="A11" s="11">
        <v>45261</v>
      </c>
      <c r="B11" s="2">
        <v>109</v>
      </c>
      <c r="C11" s="3"/>
      <c r="D11" s="3"/>
      <c r="E11" s="29" t="s">
        <v>5442</v>
      </c>
      <c r="F11" s="29" t="s">
        <v>469</v>
      </c>
      <c r="G11" s="29" t="s">
        <v>12</v>
      </c>
      <c r="H11" s="29" t="s">
        <v>470</v>
      </c>
      <c r="I11" s="31" t="s">
        <v>5454</v>
      </c>
      <c r="J11" s="31" t="s">
        <v>1285</v>
      </c>
      <c r="K11" s="29">
        <v>97.089946999999995</v>
      </c>
      <c r="L11" s="29">
        <v>24.387001999999999</v>
      </c>
      <c r="M11" s="29">
        <v>33.797721000000003</v>
      </c>
      <c r="N11" s="2" t="str">
        <f>VLOOKUP(Таблица1[[#This Row],[okved]],'оквэд 2'!$B$2:$C$150000,2,FALSE)</f>
        <v>Рыболовство</v>
      </c>
    </row>
    <row r="12" spans="1:14" x14ac:dyDescent="0.25">
      <c r="A12" s="11">
        <v>44927</v>
      </c>
      <c r="B12" s="2">
        <v>121</v>
      </c>
      <c r="C12" s="3"/>
      <c r="D12" s="3"/>
      <c r="E12" s="29" t="s">
        <v>5442</v>
      </c>
      <c r="F12" s="29" t="s">
        <v>469</v>
      </c>
      <c r="G12" s="29" t="s">
        <v>14</v>
      </c>
      <c r="H12" s="29" t="s">
        <v>470</v>
      </c>
      <c r="I12" s="31" t="s">
        <v>5454</v>
      </c>
      <c r="J12" s="31" t="s">
        <v>5571</v>
      </c>
      <c r="K12" s="29">
        <v>147.021658</v>
      </c>
      <c r="L12" s="29">
        <v>84.101669000000001</v>
      </c>
      <c r="M12" s="29">
        <v>147.021658</v>
      </c>
      <c r="N12" s="2" t="str">
        <f>VLOOKUP(Таблица1[[#This Row],[okved]],'оквэд 2'!$B$2:$C$150000,2,FALSE)</f>
        <v>Добыча угля</v>
      </c>
    </row>
    <row r="13" spans="1:14" x14ac:dyDescent="0.25">
      <c r="A13" s="11">
        <v>44958</v>
      </c>
      <c r="B13" s="2">
        <v>133</v>
      </c>
      <c r="C13" s="3"/>
      <c r="D13" s="3"/>
      <c r="E13" s="29" t="s">
        <v>5442</v>
      </c>
      <c r="F13" s="29" t="s">
        <v>469</v>
      </c>
      <c r="G13" s="29" t="s">
        <v>14</v>
      </c>
      <c r="H13" s="29" t="s">
        <v>470</v>
      </c>
      <c r="I13" s="31" t="s">
        <v>5454</v>
      </c>
      <c r="J13" s="31" t="s">
        <v>5572</v>
      </c>
      <c r="K13" s="29">
        <v>205.773696</v>
      </c>
      <c r="L13" s="29">
        <v>101.552795</v>
      </c>
      <c r="M13" s="29">
        <v>171.72592700000001</v>
      </c>
      <c r="N13" s="2" t="str">
        <f>VLOOKUP(Таблица1[[#This Row],[okved]],'оквэд 2'!$B$2:$C$150000,2,FALSE)</f>
        <v>Добыча угля</v>
      </c>
    </row>
    <row r="14" spans="1:14" x14ac:dyDescent="0.25">
      <c r="A14" s="11">
        <v>44986</v>
      </c>
      <c r="B14" s="2">
        <v>163</v>
      </c>
      <c r="C14" s="3"/>
      <c r="D14" s="3"/>
      <c r="E14" s="29" t="s">
        <v>5442</v>
      </c>
      <c r="F14" s="29" t="s">
        <v>469</v>
      </c>
      <c r="G14" s="29" t="s">
        <v>14</v>
      </c>
      <c r="H14" s="29" t="s">
        <v>470</v>
      </c>
      <c r="I14" s="31" t="s">
        <v>5454</v>
      </c>
      <c r="J14" s="31" t="s">
        <v>5455</v>
      </c>
      <c r="K14" s="29">
        <v>147.67120299999999</v>
      </c>
      <c r="L14" s="29">
        <v>117.649489</v>
      </c>
      <c r="M14" s="29">
        <v>161.91033200000001</v>
      </c>
      <c r="N14" s="2" t="str">
        <f>VLOOKUP(Таблица1[[#This Row],[okved]],'оквэд 2'!$B$2:$C$150000,2,FALSE)</f>
        <v>Добыча угля</v>
      </c>
    </row>
    <row r="15" spans="1:14" x14ac:dyDescent="0.25">
      <c r="A15" s="11">
        <v>45017</v>
      </c>
      <c r="B15" s="2">
        <v>175</v>
      </c>
      <c r="C15" s="3"/>
      <c r="D15" s="3"/>
      <c r="E15" s="29" t="s">
        <v>5442</v>
      </c>
      <c r="F15" s="29" t="s">
        <v>469</v>
      </c>
      <c r="G15" s="29" t="s">
        <v>14</v>
      </c>
      <c r="H15" s="29" t="s">
        <v>470</v>
      </c>
      <c r="I15" s="31" t="s">
        <v>5454</v>
      </c>
      <c r="J15" s="31" t="s">
        <v>5569</v>
      </c>
      <c r="K15" s="29">
        <v>160.08585199999999</v>
      </c>
      <c r="L15" s="29">
        <v>111.994524</v>
      </c>
      <c r="M15" s="29">
        <v>161.369291</v>
      </c>
      <c r="N15" s="2" t="str">
        <f>VLOOKUP(Таблица1[[#This Row],[okved]],'оквэд 2'!$B$2:$C$150000,2,FALSE)</f>
        <v>Добыча угля</v>
      </c>
    </row>
    <row r="16" spans="1:14" x14ac:dyDescent="0.25">
      <c r="A16" s="11">
        <v>45047</v>
      </c>
      <c r="B16" s="2">
        <v>187</v>
      </c>
      <c r="C16" s="3"/>
      <c r="D16" s="3"/>
      <c r="E16" s="29" t="s">
        <v>5442</v>
      </c>
      <c r="F16" s="29" t="s">
        <v>469</v>
      </c>
      <c r="G16" s="29" t="s">
        <v>14</v>
      </c>
      <c r="H16" s="29" t="s">
        <v>470</v>
      </c>
      <c r="I16" s="31" t="s">
        <v>5454</v>
      </c>
      <c r="J16" s="31" t="s">
        <v>5567</v>
      </c>
      <c r="K16" s="29">
        <v>161.05587</v>
      </c>
      <c r="L16" s="29">
        <v>103.879679</v>
      </c>
      <c r="M16" s="29">
        <v>161.29581899999999</v>
      </c>
      <c r="N16" s="2" t="str">
        <f>VLOOKUP(Таблица1[[#This Row],[okved]],'оквэд 2'!$B$2:$C$150000,2,FALSE)</f>
        <v>Добыча угля</v>
      </c>
    </row>
    <row r="17" spans="1:14" x14ac:dyDescent="0.25">
      <c r="A17" s="11">
        <v>45078</v>
      </c>
      <c r="B17" s="2">
        <v>199</v>
      </c>
      <c r="C17" s="3"/>
      <c r="D17" s="3"/>
      <c r="E17" s="29" t="s">
        <v>5442</v>
      </c>
      <c r="F17" s="29" t="s">
        <v>469</v>
      </c>
      <c r="G17" s="29" t="s">
        <v>14</v>
      </c>
      <c r="H17" s="29" t="s">
        <v>470</v>
      </c>
      <c r="I17" s="31" t="s">
        <v>5454</v>
      </c>
      <c r="J17" s="31" t="s">
        <v>5568</v>
      </c>
      <c r="K17" s="29">
        <v>114.396883</v>
      </c>
      <c r="L17" s="29">
        <v>101.666912</v>
      </c>
      <c r="M17" s="29">
        <v>149.51320699999999</v>
      </c>
      <c r="N17" s="2" t="str">
        <f>VLOOKUP(Таблица1[[#This Row],[okved]],'оквэд 2'!$B$2:$C$150000,2,FALSE)</f>
        <v>Добыча угля</v>
      </c>
    </row>
    <row r="18" spans="1:14" x14ac:dyDescent="0.25">
      <c r="A18" s="11">
        <v>45108</v>
      </c>
      <c r="B18" s="2">
        <v>211</v>
      </c>
      <c r="C18" s="3"/>
      <c r="D18" s="3"/>
      <c r="E18" s="29" t="s">
        <v>5442</v>
      </c>
      <c r="F18" s="29" t="s">
        <v>469</v>
      </c>
      <c r="G18" s="29" t="s">
        <v>14</v>
      </c>
      <c r="H18" s="29" t="s">
        <v>470</v>
      </c>
      <c r="I18" s="31" t="s">
        <v>5454</v>
      </c>
      <c r="J18" s="31" t="s">
        <v>5570</v>
      </c>
      <c r="K18" s="29">
        <v>91.564734999999999</v>
      </c>
      <c r="L18" s="29">
        <v>102.79433</v>
      </c>
      <c r="M18" s="29">
        <v>135.37708499999999</v>
      </c>
      <c r="N18" s="2" t="str">
        <f>VLOOKUP(Таблица1[[#This Row],[okved]],'оквэд 2'!$B$2:$C$150000,2,FALSE)</f>
        <v>Добыча угля</v>
      </c>
    </row>
    <row r="19" spans="1:14" x14ac:dyDescent="0.25">
      <c r="A19" s="11">
        <v>45139</v>
      </c>
      <c r="B19" s="2">
        <v>223</v>
      </c>
      <c r="C19" s="3"/>
      <c r="D19" s="3"/>
      <c r="E19" s="29" t="s">
        <v>5442</v>
      </c>
      <c r="F19" s="29" t="s">
        <v>469</v>
      </c>
      <c r="G19" s="29" t="s">
        <v>14</v>
      </c>
      <c r="H19" s="29" t="s">
        <v>470</v>
      </c>
      <c r="I19" s="31" t="s">
        <v>5454</v>
      </c>
      <c r="J19" s="31" t="s">
        <v>5574</v>
      </c>
      <c r="K19" s="29">
        <v>85.642461999999995</v>
      </c>
      <c r="L19" s="29">
        <v>97.153188</v>
      </c>
      <c r="M19" s="29">
        <v>125.322641</v>
      </c>
      <c r="N19" s="2" t="str">
        <f>VLOOKUP(Таблица1[[#This Row],[okved]],'оквэд 2'!$B$2:$C$150000,2,FALSE)</f>
        <v>Добыча угля</v>
      </c>
    </row>
    <row r="20" spans="1:14" x14ac:dyDescent="0.25">
      <c r="A20" s="11">
        <v>45170</v>
      </c>
      <c r="B20" s="2">
        <v>235</v>
      </c>
      <c r="C20" s="3"/>
      <c r="D20" s="3"/>
      <c r="E20" s="29" t="s">
        <v>5442</v>
      </c>
      <c r="F20" s="29" t="s">
        <v>469</v>
      </c>
      <c r="G20" s="29" t="s">
        <v>14</v>
      </c>
      <c r="H20" s="29" t="s">
        <v>470</v>
      </c>
      <c r="I20" s="31" t="s">
        <v>5454</v>
      </c>
      <c r="J20" s="31" t="s">
        <v>5575</v>
      </c>
      <c r="K20" s="29">
        <v>91.336348000000001</v>
      </c>
      <c r="L20" s="29">
        <v>104.08399199999999</v>
      </c>
      <c r="M20" s="29">
        <v>119.72211</v>
      </c>
      <c r="N20" s="2" t="str">
        <f>VLOOKUP(Таблица1[[#This Row],[okved]],'оквэд 2'!$B$2:$C$150000,2,FALSE)</f>
        <v>Добыча угля</v>
      </c>
    </row>
    <row r="21" spans="1:14" x14ac:dyDescent="0.25">
      <c r="A21" s="11">
        <v>45200</v>
      </c>
      <c r="B21" s="2">
        <v>250</v>
      </c>
      <c r="C21" s="3"/>
      <c r="D21" s="3"/>
      <c r="E21" s="29" t="s">
        <v>5442</v>
      </c>
      <c r="F21" s="29" t="s">
        <v>469</v>
      </c>
      <c r="G21" s="29" t="s">
        <v>14</v>
      </c>
      <c r="H21" s="29" t="s">
        <v>470</v>
      </c>
      <c r="I21" s="31" t="s">
        <v>5454</v>
      </c>
      <c r="J21" s="31" t="s">
        <v>45</v>
      </c>
      <c r="K21" s="29">
        <v>93.058744000000004</v>
      </c>
      <c r="L21" s="29">
        <v>96.047145</v>
      </c>
      <c r="M21" s="29">
        <v>116.137022</v>
      </c>
      <c r="N21" s="2" t="str">
        <f>VLOOKUP(Таблица1[[#This Row],[okved]],'оквэд 2'!$B$2:$C$150000,2,FALSE)</f>
        <v>Добыча угля</v>
      </c>
    </row>
    <row r="22" spans="1:14" x14ac:dyDescent="0.25">
      <c r="A22" s="11">
        <v>45231</v>
      </c>
      <c r="B22" s="2">
        <v>262</v>
      </c>
      <c r="C22" s="3"/>
      <c r="D22" s="3"/>
      <c r="E22" s="29" t="s">
        <v>5442</v>
      </c>
      <c r="F22" s="29" t="s">
        <v>469</v>
      </c>
      <c r="G22" s="29" t="s">
        <v>14</v>
      </c>
      <c r="H22" s="29" t="s">
        <v>470</v>
      </c>
      <c r="I22" s="31" t="s">
        <v>5454</v>
      </c>
      <c r="J22" s="31" t="s">
        <v>107</v>
      </c>
      <c r="K22" s="29">
        <v>119.054343</v>
      </c>
      <c r="L22" s="29">
        <v>97.206470999999993</v>
      </c>
      <c r="M22" s="29">
        <v>116.407437</v>
      </c>
      <c r="N22" s="2" t="str">
        <f>VLOOKUP(Таблица1[[#This Row],[okved]],'оквэд 2'!$B$2:$C$150000,2,FALSE)</f>
        <v>Добыча угля</v>
      </c>
    </row>
    <row r="23" spans="1:14" x14ac:dyDescent="0.25">
      <c r="A23" s="11">
        <v>45261</v>
      </c>
      <c r="B23" s="2">
        <v>274</v>
      </c>
      <c r="C23" s="3"/>
      <c r="D23" s="3"/>
      <c r="E23" s="29" t="s">
        <v>5442</v>
      </c>
      <c r="F23" s="29" t="s">
        <v>469</v>
      </c>
      <c r="G23" s="29" t="s">
        <v>14</v>
      </c>
      <c r="H23" s="29" t="s">
        <v>470</v>
      </c>
      <c r="I23" s="31" t="s">
        <v>5454</v>
      </c>
      <c r="J23" s="31" t="s">
        <v>1285</v>
      </c>
      <c r="K23" s="29">
        <v>88.205866</v>
      </c>
      <c r="L23" s="29">
        <v>76.474051000000003</v>
      </c>
      <c r="M23" s="29">
        <v>113.94480900000001</v>
      </c>
      <c r="N23" s="2" t="str">
        <f>VLOOKUP(Таблица1[[#This Row],[okved]],'оквэд 2'!$B$2:$C$150000,2,FALSE)</f>
        <v>Добыча угля</v>
      </c>
    </row>
    <row r="24" spans="1:14" x14ac:dyDescent="0.25">
      <c r="A24" s="11">
        <v>44927</v>
      </c>
      <c r="B24" s="2">
        <v>300</v>
      </c>
      <c r="C24" s="3"/>
      <c r="D24" s="3"/>
      <c r="E24" s="29" t="s">
        <v>5442</v>
      </c>
      <c r="F24" s="29" t="s">
        <v>469</v>
      </c>
      <c r="G24" s="29" t="s">
        <v>16</v>
      </c>
      <c r="H24" s="29" t="s">
        <v>470</v>
      </c>
      <c r="I24" s="31" t="s">
        <v>5454</v>
      </c>
      <c r="J24" s="31" t="s">
        <v>5571</v>
      </c>
      <c r="K24" s="29">
        <v>141.99891400000001</v>
      </c>
      <c r="L24" s="29">
        <v>84.867930999999999</v>
      </c>
      <c r="M24" s="29">
        <v>141.99891400000001</v>
      </c>
      <c r="N24" s="2" t="str">
        <f>VLOOKUP(Таблица1[[#This Row],[okved]],'оквэд 2'!$B$2:$C$150000,2,FALSE)</f>
        <v>Добыча и обогащение угля и антрацита</v>
      </c>
    </row>
    <row r="25" spans="1:14" x14ac:dyDescent="0.25">
      <c r="A25" s="11">
        <v>44958</v>
      </c>
      <c r="B25" s="2">
        <v>312</v>
      </c>
      <c r="C25" s="3"/>
      <c r="D25" s="3"/>
      <c r="E25" s="29" t="s">
        <v>5442</v>
      </c>
      <c r="F25" s="29" t="s">
        <v>469</v>
      </c>
      <c r="G25" s="29" t="s">
        <v>16</v>
      </c>
      <c r="H25" s="29" t="s">
        <v>470</v>
      </c>
      <c r="I25" s="31" t="s">
        <v>5454</v>
      </c>
      <c r="J25" s="31" t="s">
        <v>5572</v>
      </c>
      <c r="K25" s="29">
        <v>212.26323099999999</v>
      </c>
      <c r="L25" s="29">
        <v>107.530244</v>
      </c>
      <c r="M25" s="29">
        <v>171.39646500000001</v>
      </c>
      <c r="N25" s="2" t="str">
        <f>VLOOKUP(Таблица1[[#This Row],[okved]],'оквэд 2'!$B$2:$C$150000,2,FALSE)</f>
        <v>Добыча и обогащение угля и антрацита</v>
      </c>
    </row>
    <row r="26" spans="1:14" x14ac:dyDescent="0.25">
      <c r="A26" s="11">
        <v>44986</v>
      </c>
      <c r="B26" s="2">
        <v>324</v>
      </c>
      <c r="C26" s="3"/>
      <c r="D26" s="3"/>
      <c r="E26" s="29" t="s">
        <v>5442</v>
      </c>
      <c r="F26" s="29" t="s">
        <v>469</v>
      </c>
      <c r="G26" s="29" t="s">
        <v>16</v>
      </c>
      <c r="H26" s="29" t="s">
        <v>470</v>
      </c>
      <c r="I26" s="31" t="s">
        <v>5454</v>
      </c>
      <c r="J26" s="31" t="s">
        <v>5455</v>
      </c>
      <c r="K26" s="29">
        <v>137.57577900000001</v>
      </c>
      <c r="L26" s="29">
        <v>106.70177700000001</v>
      </c>
      <c r="M26" s="29">
        <v>157.60247200000001</v>
      </c>
      <c r="N26" s="2" t="str">
        <f>VLOOKUP(Таблица1[[#This Row],[okved]],'оквэд 2'!$B$2:$C$150000,2,FALSE)</f>
        <v>Добыча и обогащение угля и антрацита</v>
      </c>
    </row>
    <row r="27" spans="1:14" x14ac:dyDescent="0.25">
      <c r="A27" s="11">
        <v>45017</v>
      </c>
      <c r="B27" s="2">
        <v>336</v>
      </c>
      <c r="C27" s="3"/>
      <c r="D27" s="3"/>
      <c r="E27" s="29" t="s">
        <v>5442</v>
      </c>
      <c r="F27" s="29" t="s">
        <v>469</v>
      </c>
      <c r="G27" s="29" t="s">
        <v>16</v>
      </c>
      <c r="H27" s="29" t="s">
        <v>470</v>
      </c>
      <c r="I27" s="31" t="s">
        <v>5454</v>
      </c>
      <c r="J27" s="31" t="s">
        <v>5569</v>
      </c>
      <c r="K27" s="29">
        <v>146.417991</v>
      </c>
      <c r="L27" s="29">
        <v>110.367003</v>
      </c>
      <c r="M27" s="29">
        <v>154.27802800000001</v>
      </c>
      <c r="N27" s="2" t="str">
        <f>VLOOKUP(Таблица1[[#This Row],[okved]],'оквэд 2'!$B$2:$C$150000,2,FALSE)</f>
        <v>Добыча и обогащение угля и антрацита</v>
      </c>
    </row>
    <row r="28" spans="1:14" x14ac:dyDescent="0.25">
      <c r="A28" s="11">
        <v>45047</v>
      </c>
      <c r="B28" s="2">
        <v>348</v>
      </c>
      <c r="C28" s="3"/>
      <c r="D28" s="3"/>
      <c r="E28" s="29" t="s">
        <v>5442</v>
      </c>
      <c r="F28" s="29" t="s">
        <v>469</v>
      </c>
      <c r="G28" s="29" t="s">
        <v>16</v>
      </c>
      <c r="H28" s="29" t="s">
        <v>470</v>
      </c>
      <c r="I28" s="31" t="s">
        <v>5454</v>
      </c>
      <c r="J28" s="31" t="s">
        <v>5567</v>
      </c>
      <c r="K28" s="29">
        <v>149.87395100000001</v>
      </c>
      <c r="L28" s="29">
        <v>106.266492</v>
      </c>
      <c r="M28" s="29">
        <v>153.23948999999999</v>
      </c>
      <c r="N28" s="2" t="str">
        <f>VLOOKUP(Таблица1[[#This Row],[okved]],'оквэд 2'!$B$2:$C$150000,2,FALSE)</f>
        <v>Добыча и обогащение угля и антрацита</v>
      </c>
    </row>
    <row r="29" spans="1:14" x14ac:dyDescent="0.25">
      <c r="A29" s="11">
        <v>45078</v>
      </c>
      <c r="B29" s="2">
        <v>360</v>
      </c>
      <c r="C29" s="3"/>
      <c r="D29" s="3"/>
      <c r="E29" s="29" t="s">
        <v>5442</v>
      </c>
      <c r="F29" s="29" t="s">
        <v>469</v>
      </c>
      <c r="G29" s="29" t="s">
        <v>16</v>
      </c>
      <c r="H29" s="29" t="s">
        <v>470</v>
      </c>
      <c r="I29" s="31" t="s">
        <v>5454</v>
      </c>
      <c r="J29" s="31" t="s">
        <v>5568</v>
      </c>
      <c r="K29" s="29">
        <v>106.954262</v>
      </c>
      <c r="L29" s="29">
        <v>101.82315199999999</v>
      </c>
      <c r="M29" s="29">
        <v>141.58679599999999</v>
      </c>
      <c r="N29" s="2" t="str">
        <f>VLOOKUP(Таблица1[[#This Row],[okved]],'оквэд 2'!$B$2:$C$150000,2,FALSE)</f>
        <v>Добыча и обогащение угля и антрацита</v>
      </c>
    </row>
    <row r="30" spans="1:14" x14ac:dyDescent="0.25">
      <c r="A30" s="11">
        <v>45108</v>
      </c>
      <c r="B30" s="2">
        <v>372</v>
      </c>
      <c r="C30" s="3"/>
      <c r="D30" s="3"/>
      <c r="E30" s="29" t="s">
        <v>5442</v>
      </c>
      <c r="F30" s="29" t="s">
        <v>469</v>
      </c>
      <c r="G30" s="29" t="s">
        <v>16</v>
      </c>
      <c r="H30" s="29" t="s">
        <v>470</v>
      </c>
      <c r="I30" s="31" t="s">
        <v>5454</v>
      </c>
      <c r="J30" s="31" t="s">
        <v>5570</v>
      </c>
      <c r="K30" s="29">
        <v>91.334978000000007</v>
      </c>
      <c r="L30" s="29">
        <v>100.596836</v>
      </c>
      <c r="M30" s="29">
        <v>130.09244100000001</v>
      </c>
      <c r="N30" s="2" t="str">
        <f>VLOOKUP(Таблица1[[#This Row],[okved]],'оквэд 2'!$B$2:$C$150000,2,FALSE)</f>
        <v>Добыча и обогащение угля и антрацита</v>
      </c>
    </row>
    <row r="31" spans="1:14" x14ac:dyDescent="0.25">
      <c r="A31" s="11">
        <v>45139</v>
      </c>
      <c r="B31" s="2">
        <v>384</v>
      </c>
      <c r="C31" s="3"/>
      <c r="D31" s="3"/>
      <c r="E31" s="29" t="s">
        <v>5442</v>
      </c>
      <c r="F31" s="29" t="s">
        <v>469</v>
      </c>
      <c r="G31" s="29" t="s">
        <v>16</v>
      </c>
      <c r="H31" s="29" t="s">
        <v>470</v>
      </c>
      <c r="I31" s="31" t="s">
        <v>5454</v>
      </c>
      <c r="J31" s="31" t="s">
        <v>5574</v>
      </c>
      <c r="K31" s="29">
        <v>90.257831999999993</v>
      </c>
      <c r="L31" s="29">
        <v>97.738280000000003</v>
      </c>
      <c r="M31" s="29">
        <v>122.743268</v>
      </c>
      <c r="N31" s="2" t="str">
        <f>VLOOKUP(Таблица1[[#This Row],[okved]],'оквэд 2'!$B$2:$C$150000,2,FALSE)</f>
        <v>Добыча и обогащение угля и антрацита</v>
      </c>
    </row>
    <row r="32" spans="1:14" x14ac:dyDescent="0.25">
      <c r="A32" s="11">
        <v>45170</v>
      </c>
      <c r="B32" s="2">
        <v>396</v>
      </c>
      <c r="C32" s="3"/>
      <c r="D32" s="3"/>
      <c r="E32" s="29" t="s">
        <v>5442</v>
      </c>
      <c r="F32" s="29" t="s">
        <v>469</v>
      </c>
      <c r="G32" s="29" t="s">
        <v>16</v>
      </c>
      <c r="H32" s="29" t="s">
        <v>470</v>
      </c>
      <c r="I32" s="31" t="s">
        <v>5454</v>
      </c>
      <c r="J32" s="31" t="s">
        <v>5575</v>
      </c>
      <c r="K32" s="29">
        <v>99.491371999999998</v>
      </c>
      <c r="L32" s="29">
        <v>115.452789</v>
      </c>
      <c r="M32" s="29">
        <v>118.977836</v>
      </c>
      <c r="N32" s="2" t="str">
        <f>VLOOKUP(Таблица1[[#This Row],[okved]],'оквэд 2'!$B$2:$C$150000,2,FALSE)</f>
        <v>Добыча и обогащение угля и антрацита</v>
      </c>
    </row>
    <row r="33" spans="1:14" x14ac:dyDescent="0.25">
      <c r="A33" s="11">
        <v>45200</v>
      </c>
      <c r="B33" s="2">
        <v>408</v>
      </c>
      <c r="C33" s="3"/>
      <c r="D33" s="3"/>
      <c r="E33" s="29" t="s">
        <v>5442</v>
      </c>
      <c r="F33" s="29" t="s">
        <v>469</v>
      </c>
      <c r="G33" s="29" t="s">
        <v>16</v>
      </c>
      <c r="H33" s="29" t="s">
        <v>470</v>
      </c>
      <c r="I33" s="31" t="s">
        <v>5454</v>
      </c>
      <c r="J33" s="31" t="s">
        <v>45</v>
      </c>
      <c r="K33" s="29">
        <v>95.617185000000006</v>
      </c>
      <c r="L33" s="29">
        <v>94.965914999999995</v>
      </c>
      <c r="M33" s="29">
        <v>115.755334</v>
      </c>
      <c r="N33" s="2" t="str">
        <f>VLOOKUP(Таблица1[[#This Row],[okved]],'оквэд 2'!$B$2:$C$150000,2,FALSE)</f>
        <v>Добыча и обогащение угля и антрацита</v>
      </c>
    </row>
    <row r="34" spans="1:14" x14ac:dyDescent="0.25">
      <c r="A34" s="11">
        <v>45231</v>
      </c>
      <c r="B34" s="2">
        <v>420</v>
      </c>
      <c r="C34" s="3"/>
      <c r="D34" s="3"/>
      <c r="E34" s="29" t="s">
        <v>5442</v>
      </c>
      <c r="F34" s="29" t="s">
        <v>469</v>
      </c>
      <c r="G34" s="29" t="s">
        <v>16</v>
      </c>
      <c r="H34" s="29" t="s">
        <v>470</v>
      </c>
      <c r="I34" s="31" t="s">
        <v>5454</v>
      </c>
      <c r="J34" s="31" t="s">
        <v>107</v>
      </c>
      <c r="K34" s="29">
        <v>121.366347</v>
      </c>
      <c r="L34" s="29">
        <v>96.491539000000003</v>
      </c>
      <c r="M34" s="29">
        <v>116.287892</v>
      </c>
      <c r="N34" s="2" t="str">
        <f>VLOOKUP(Таблица1[[#This Row],[okved]],'оквэд 2'!$B$2:$C$150000,2,FALSE)</f>
        <v>Добыча и обогащение угля и антрацита</v>
      </c>
    </row>
    <row r="35" spans="1:14" x14ac:dyDescent="0.25">
      <c r="A35" s="11">
        <v>45261</v>
      </c>
      <c r="B35" s="2">
        <v>432</v>
      </c>
      <c r="C35" s="3"/>
      <c r="D35" s="3"/>
      <c r="E35" s="29" t="s">
        <v>5442</v>
      </c>
      <c r="F35" s="29" t="s">
        <v>469</v>
      </c>
      <c r="G35" s="29" t="s">
        <v>16</v>
      </c>
      <c r="H35" s="29" t="s">
        <v>470</v>
      </c>
      <c r="I35" s="31" t="s">
        <v>5454</v>
      </c>
      <c r="J35" s="31" t="s">
        <v>1285</v>
      </c>
      <c r="K35" s="29">
        <v>91.822344000000001</v>
      </c>
      <c r="L35" s="29">
        <v>75.911907999999997</v>
      </c>
      <c r="M35" s="29">
        <v>114.160566</v>
      </c>
      <c r="N35" s="2" t="str">
        <f>VLOOKUP(Таблица1[[#This Row],[okved]],'оквэд 2'!$B$2:$C$150000,2,FALSE)</f>
        <v>Добыча и обогащение угля и антрацита</v>
      </c>
    </row>
    <row r="36" spans="1:14" x14ac:dyDescent="0.25">
      <c r="A36" s="11">
        <v>44927</v>
      </c>
      <c r="B36" s="2">
        <v>477</v>
      </c>
      <c r="C36" s="3"/>
      <c r="D36" s="3"/>
      <c r="E36" s="29" t="s">
        <v>5442</v>
      </c>
      <c r="F36" s="29" t="s">
        <v>469</v>
      </c>
      <c r="G36" s="29" t="s">
        <v>18</v>
      </c>
      <c r="H36" s="29" t="s">
        <v>470</v>
      </c>
      <c r="I36" s="31" t="s">
        <v>5454</v>
      </c>
      <c r="J36" s="31" t="s">
        <v>5571</v>
      </c>
      <c r="K36" s="29">
        <v>141.99891400000001</v>
      </c>
      <c r="L36" s="29">
        <v>84.867930999999999</v>
      </c>
      <c r="M36" s="29">
        <v>141.99891400000001</v>
      </c>
      <c r="N36" s="2" t="str">
        <f>VLOOKUP(Таблица1[[#This Row],[okved]],'оквэд 2'!$B$2:$C$150000,2,FALSE)</f>
        <v>Добыча и обогащение угля и антрацита</v>
      </c>
    </row>
    <row r="37" spans="1:14" x14ac:dyDescent="0.25">
      <c r="A37" s="11">
        <v>44958</v>
      </c>
      <c r="B37" s="2">
        <v>489</v>
      </c>
      <c r="C37" s="3"/>
      <c r="D37" s="3"/>
      <c r="E37" s="29" t="s">
        <v>5442</v>
      </c>
      <c r="F37" s="29" t="s">
        <v>469</v>
      </c>
      <c r="G37" s="29" t="s">
        <v>18</v>
      </c>
      <c r="H37" s="29" t="s">
        <v>470</v>
      </c>
      <c r="I37" s="31" t="s">
        <v>5454</v>
      </c>
      <c r="J37" s="31" t="s">
        <v>5572</v>
      </c>
      <c r="K37" s="29">
        <v>212.26323099999999</v>
      </c>
      <c r="L37" s="29">
        <v>107.530244</v>
      </c>
      <c r="M37" s="29">
        <v>171.39646500000001</v>
      </c>
      <c r="N37" s="2" t="str">
        <f>VLOOKUP(Таблица1[[#This Row],[okved]],'оквэд 2'!$B$2:$C$150000,2,FALSE)</f>
        <v>Добыча и обогащение угля и антрацита</v>
      </c>
    </row>
    <row r="38" spans="1:14" x14ac:dyDescent="0.25">
      <c r="A38" s="11">
        <v>44986</v>
      </c>
      <c r="B38" s="2">
        <v>501</v>
      </c>
      <c r="C38" s="3"/>
      <c r="D38" s="3"/>
      <c r="E38" s="29" t="s">
        <v>5442</v>
      </c>
      <c r="F38" s="29" t="s">
        <v>469</v>
      </c>
      <c r="G38" s="29" t="s">
        <v>18</v>
      </c>
      <c r="H38" s="29" t="s">
        <v>470</v>
      </c>
      <c r="I38" s="31" t="s">
        <v>5454</v>
      </c>
      <c r="J38" s="31" t="s">
        <v>5455</v>
      </c>
      <c r="K38" s="29">
        <v>137.57577900000001</v>
      </c>
      <c r="L38" s="29">
        <v>106.70177700000001</v>
      </c>
      <c r="M38" s="29">
        <v>157.60247200000001</v>
      </c>
      <c r="N38" s="2" t="str">
        <f>VLOOKUP(Таблица1[[#This Row],[okved]],'оквэд 2'!$B$2:$C$150000,2,FALSE)</f>
        <v>Добыча и обогащение угля и антрацита</v>
      </c>
    </row>
    <row r="39" spans="1:14" x14ac:dyDescent="0.25">
      <c r="A39" s="11">
        <v>45017</v>
      </c>
      <c r="B39" s="2">
        <v>513</v>
      </c>
      <c r="C39" s="3"/>
      <c r="D39" s="3"/>
      <c r="E39" s="29" t="s">
        <v>5442</v>
      </c>
      <c r="F39" s="29" t="s">
        <v>469</v>
      </c>
      <c r="G39" s="29" t="s">
        <v>18</v>
      </c>
      <c r="H39" s="29" t="s">
        <v>470</v>
      </c>
      <c r="I39" s="31" t="s">
        <v>5454</v>
      </c>
      <c r="J39" s="31" t="s">
        <v>5569</v>
      </c>
      <c r="K39" s="29">
        <v>146.417991</v>
      </c>
      <c r="L39" s="29">
        <v>110.367003</v>
      </c>
      <c r="M39" s="29">
        <v>154.27802800000001</v>
      </c>
      <c r="N39" s="2" t="str">
        <f>VLOOKUP(Таблица1[[#This Row],[okved]],'оквэд 2'!$B$2:$C$150000,2,FALSE)</f>
        <v>Добыча и обогащение угля и антрацита</v>
      </c>
    </row>
    <row r="40" spans="1:14" x14ac:dyDescent="0.25">
      <c r="A40" s="11">
        <v>45047</v>
      </c>
      <c r="B40" s="2">
        <v>529</v>
      </c>
      <c r="C40" s="3"/>
      <c r="D40" s="3"/>
      <c r="E40" s="29" t="s">
        <v>5442</v>
      </c>
      <c r="F40" s="29" t="s">
        <v>469</v>
      </c>
      <c r="G40" s="29" t="s">
        <v>18</v>
      </c>
      <c r="H40" s="29" t="s">
        <v>470</v>
      </c>
      <c r="I40" s="31" t="s">
        <v>5454</v>
      </c>
      <c r="J40" s="31" t="s">
        <v>5567</v>
      </c>
      <c r="K40" s="29">
        <v>149.87395100000001</v>
      </c>
      <c r="L40" s="29">
        <v>106.266492</v>
      </c>
      <c r="M40" s="29">
        <v>153.23948999999999</v>
      </c>
      <c r="N40" s="2" t="str">
        <f>VLOOKUP(Таблица1[[#This Row],[okved]],'оквэд 2'!$B$2:$C$150000,2,FALSE)</f>
        <v>Добыча и обогащение угля и антрацита</v>
      </c>
    </row>
    <row r="41" spans="1:14" x14ac:dyDescent="0.25">
      <c r="A41" s="11">
        <v>45078</v>
      </c>
      <c r="B41" s="2">
        <v>541</v>
      </c>
      <c r="C41" s="3"/>
      <c r="D41" s="3"/>
      <c r="E41" s="29" t="s">
        <v>5442</v>
      </c>
      <c r="F41" s="29" t="s">
        <v>469</v>
      </c>
      <c r="G41" s="29" t="s">
        <v>18</v>
      </c>
      <c r="H41" s="29" t="s">
        <v>470</v>
      </c>
      <c r="I41" s="31" t="s">
        <v>5454</v>
      </c>
      <c r="J41" s="31" t="s">
        <v>5568</v>
      </c>
      <c r="K41" s="29">
        <v>106.954262</v>
      </c>
      <c r="L41" s="29">
        <v>101.82315199999999</v>
      </c>
      <c r="M41" s="29">
        <v>141.58679599999999</v>
      </c>
      <c r="N41" s="2" t="str">
        <f>VLOOKUP(Таблица1[[#This Row],[okved]],'оквэд 2'!$B$2:$C$150000,2,FALSE)</f>
        <v>Добыча и обогащение угля и антрацита</v>
      </c>
    </row>
    <row r="42" spans="1:14" x14ac:dyDescent="0.25">
      <c r="A42" s="11">
        <v>45108</v>
      </c>
      <c r="B42" s="2">
        <v>603</v>
      </c>
      <c r="C42" s="3"/>
      <c r="D42" s="3"/>
      <c r="E42" s="29" t="s">
        <v>5442</v>
      </c>
      <c r="F42" s="29" t="s">
        <v>469</v>
      </c>
      <c r="G42" s="29" t="s">
        <v>18</v>
      </c>
      <c r="H42" s="29" t="s">
        <v>470</v>
      </c>
      <c r="I42" s="31" t="s">
        <v>5454</v>
      </c>
      <c r="J42" s="31" t="s">
        <v>5570</v>
      </c>
      <c r="K42" s="29">
        <v>91.334978000000007</v>
      </c>
      <c r="L42" s="29">
        <v>100.596836</v>
      </c>
      <c r="M42" s="29">
        <v>130.09244100000001</v>
      </c>
      <c r="N42" s="2" t="str">
        <f>VLOOKUP(Таблица1[[#This Row],[okved]],'оквэд 2'!$B$2:$C$150000,2,FALSE)</f>
        <v>Добыча и обогащение угля и антрацита</v>
      </c>
    </row>
    <row r="43" spans="1:14" x14ac:dyDescent="0.25">
      <c r="A43" s="11">
        <v>45139</v>
      </c>
      <c r="B43" s="2">
        <v>615</v>
      </c>
      <c r="C43" s="3"/>
      <c r="D43" s="3"/>
      <c r="E43" s="29" t="s">
        <v>5442</v>
      </c>
      <c r="F43" s="29" t="s">
        <v>469</v>
      </c>
      <c r="G43" s="29" t="s">
        <v>18</v>
      </c>
      <c r="H43" s="29" t="s">
        <v>470</v>
      </c>
      <c r="I43" s="31" t="s">
        <v>5454</v>
      </c>
      <c r="J43" s="31" t="s">
        <v>5574</v>
      </c>
      <c r="K43" s="29">
        <v>90.257831999999993</v>
      </c>
      <c r="L43" s="29">
        <v>97.738280000000003</v>
      </c>
      <c r="M43" s="29">
        <v>122.743268</v>
      </c>
      <c r="N43" s="2" t="str">
        <f>VLOOKUP(Таблица1[[#This Row],[okved]],'оквэд 2'!$B$2:$C$150000,2,FALSE)</f>
        <v>Добыча и обогащение угля и антрацита</v>
      </c>
    </row>
    <row r="44" spans="1:14" x14ac:dyDescent="0.25">
      <c r="A44" s="11">
        <v>45170</v>
      </c>
      <c r="B44" s="2">
        <v>627</v>
      </c>
      <c r="C44" s="3"/>
      <c r="D44" s="3"/>
      <c r="E44" s="29" t="s">
        <v>5442</v>
      </c>
      <c r="F44" s="29" t="s">
        <v>469</v>
      </c>
      <c r="G44" s="29" t="s">
        <v>18</v>
      </c>
      <c r="H44" s="29" t="s">
        <v>470</v>
      </c>
      <c r="I44" s="31" t="s">
        <v>5454</v>
      </c>
      <c r="J44" s="31" t="s">
        <v>5575</v>
      </c>
      <c r="K44" s="29">
        <v>99.491371999999998</v>
      </c>
      <c r="L44" s="29">
        <v>115.452789</v>
      </c>
      <c r="M44" s="29">
        <v>118.977836</v>
      </c>
      <c r="N44" s="2" t="str">
        <f>VLOOKUP(Таблица1[[#This Row],[okved]],'оквэд 2'!$B$2:$C$150000,2,FALSE)</f>
        <v>Добыча и обогащение угля и антрацита</v>
      </c>
    </row>
    <row r="45" spans="1:14" x14ac:dyDescent="0.25">
      <c r="A45" s="11">
        <v>45200</v>
      </c>
      <c r="B45" s="2">
        <v>669</v>
      </c>
      <c r="C45" s="3"/>
      <c r="D45" s="3"/>
      <c r="E45" s="29" t="s">
        <v>5442</v>
      </c>
      <c r="F45" s="29" t="s">
        <v>469</v>
      </c>
      <c r="G45" s="29" t="s">
        <v>18</v>
      </c>
      <c r="H45" s="29" t="s">
        <v>470</v>
      </c>
      <c r="I45" s="31" t="s">
        <v>5454</v>
      </c>
      <c r="J45" s="31" t="s">
        <v>45</v>
      </c>
      <c r="K45" s="29">
        <v>95.617185000000006</v>
      </c>
      <c r="L45" s="29">
        <v>94.965914999999995</v>
      </c>
      <c r="M45" s="29">
        <v>115.755334</v>
      </c>
      <c r="N45" s="2" t="str">
        <f>VLOOKUP(Таблица1[[#This Row],[okved]],'оквэд 2'!$B$2:$C$150000,2,FALSE)</f>
        <v>Добыча и обогащение угля и антрацита</v>
      </c>
    </row>
    <row r="46" spans="1:14" x14ac:dyDescent="0.25">
      <c r="A46" s="11">
        <v>45231</v>
      </c>
      <c r="B46" s="2">
        <v>681</v>
      </c>
      <c r="C46" s="3"/>
      <c r="D46" s="3"/>
      <c r="E46" s="29" t="s">
        <v>5442</v>
      </c>
      <c r="F46" s="29" t="s">
        <v>469</v>
      </c>
      <c r="G46" s="29" t="s">
        <v>18</v>
      </c>
      <c r="H46" s="29" t="s">
        <v>470</v>
      </c>
      <c r="I46" s="31" t="s">
        <v>5454</v>
      </c>
      <c r="J46" s="31" t="s">
        <v>107</v>
      </c>
      <c r="K46" s="29">
        <v>121.366347</v>
      </c>
      <c r="L46" s="29">
        <v>96.491539000000003</v>
      </c>
      <c r="M46" s="29">
        <v>116.287892</v>
      </c>
      <c r="N46" s="2" t="str">
        <f>VLOOKUP(Таблица1[[#This Row],[okved]],'оквэд 2'!$B$2:$C$150000,2,FALSE)</f>
        <v>Добыча и обогащение угля и антрацита</v>
      </c>
    </row>
    <row r="47" spans="1:14" x14ac:dyDescent="0.25">
      <c r="A47" s="11">
        <v>45261</v>
      </c>
      <c r="B47" s="2">
        <v>693</v>
      </c>
      <c r="C47" s="3"/>
      <c r="D47" s="3"/>
      <c r="E47" s="29" t="s">
        <v>5442</v>
      </c>
      <c r="F47" s="29" t="s">
        <v>469</v>
      </c>
      <c r="G47" s="29" t="s">
        <v>18</v>
      </c>
      <c r="H47" s="29" t="s">
        <v>470</v>
      </c>
      <c r="I47" s="31" t="s">
        <v>5454</v>
      </c>
      <c r="J47" s="31" t="s">
        <v>1285</v>
      </c>
      <c r="K47" s="29">
        <v>91.822344000000001</v>
      </c>
      <c r="L47" s="29">
        <v>75.911907999999997</v>
      </c>
      <c r="M47" s="29">
        <v>114.160566</v>
      </c>
      <c r="N47" s="2" t="str">
        <f>VLOOKUP(Таблица1[[#This Row],[okved]],'оквэд 2'!$B$2:$C$150000,2,FALSE)</f>
        <v>Добыча и обогащение угля и антрацита</v>
      </c>
    </row>
    <row r="48" spans="1:14" x14ac:dyDescent="0.25">
      <c r="A48" s="11">
        <v>44927</v>
      </c>
      <c r="B48" s="2">
        <v>705</v>
      </c>
      <c r="C48" s="3"/>
      <c r="D48" s="3"/>
      <c r="E48" s="29" t="s">
        <v>5442</v>
      </c>
      <c r="F48" s="29" t="s">
        <v>469</v>
      </c>
      <c r="G48" s="29" t="s">
        <v>19</v>
      </c>
      <c r="H48" s="29" t="s">
        <v>470</v>
      </c>
      <c r="I48" s="31" t="s">
        <v>5454</v>
      </c>
      <c r="J48" s="31" t="s">
        <v>5571</v>
      </c>
      <c r="K48" s="29">
        <v>368.42105299999997</v>
      </c>
      <c r="L48" s="29">
        <v>72.916667000000004</v>
      </c>
      <c r="M48" s="29">
        <v>368.42105299999997</v>
      </c>
      <c r="N48" s="2" t="str">
        <f>VLOOKUP(Таблица1[[#This Row],[okved]],'оквэд 2'!$B$2:$C$150000,2,FALSE)</f>
        <v>Добыча и обогащение бурого угля (лигнита)</v>
      </c>
    </row>
    <row r="49" spans="1:14" x14ac:dyDescent="0.25">
      <c r="A49" s="11">
        <v>44958</v>
      </c>
      <c r="B49" s="2">
        <v>717</v>
      </c>
      <c r="C49" s="3"/>
      <c r="D49" s="3"/>
      <c r="E49" s="29" t="s">
        <v>5442</v>
      </c>
      <c r="F49" s="29" t="s">
        <v>469</v>
      </c>
      <c r="G49" s="29" t="s">
        <v>19</v>
      </c>
      <c r="H49" s="29" t="s">
        <v>470</v>
      </c>
      <c r="I49" s="31" t="s">
        <v>5454</v>
      </c>
      <c r="J49" s="31" t="s">
        <v>5572</v>
      </c>
      <c r="K49" s="29">
        <v>0</v>
      </c>
      <c r="L49" s="29">
        <v>0</v>
      </c>
      <c r="M49" s="29">
        <v>184.21052599999999</v>
      </c>
      <c r="N49" s="2" t="str">
        <f>VLOOKUP(Таблица1[[#This Row],[okved]],'оквэд 2'!$B$2:$C$150000,2,FALSE)</f>
        <v>Добыча и обогащение бурого угля (лигнита)</v>
      </c>
    </row>
    <row r="50" spans="1:14" x14ac:dyDescent="0.25">
      <c r="A50" s="11">
        <v>44986</v>
      </c>
      <c r="B50" s="2">
        <v>729</v>
      </c>
      <c r="C50" s="3"/>
      <c r="D50" s="3"/>
      <c r="E50" s="29" t="s">
        <v>5442</v>
      </c>
      <c r="F50" s="29" t="s">
        <v>469</v>
      </c>
      <c r="G50" s="29" t="s">
        <v>19</v>
      </c>
      <c r="H50" s="29" t="s">
        <v>470</v>
      </c>
      <c r="I50" s="31" t="s">
        <v>5454</v>
      </c>
      <c r="J50" s="31" t="s">
        <v>5455</v>
      </c>
      <c r="K50" s="29">
        <v>518.51851899999997</v>
      </c>
      <c r="L50" s="29">
        <v>0</v>
      </c>
      <c r="M50" s="29">
        <v>323.07692300000002</v>
      </c>
      <c r="N50" s="2" t="str">
        <f>VLOOKUP(Таблица1[[#This Row],[okved]],'оквэд 2'!$B$2:$C$150000,2,FALSE)</f>
        <v>Добыча и обогащение бурого угля (лигнита)</v>
      </c>
    </row>
    <row r="51" spans="1:14" x14ac:dyDescent="0.25">
      <c r="A51" s="11">
        <v>45017</v>
      </c>
      <c r="B51" s="2">
        <v>741</v>
      </c>
      <c r="C51" s="3"/>
      <c r="D51" s="3"/>
      <c r="E51" s="29" t="s">
        <v>5442</v>
      </c>
      <c r="F51" s="29" t="s">
        <v>469</v>
      </c>
      <c r="G51" s="29" t="s">
        <v>19</v>
      </c>
      <c r="H51" s="29" t="s">
        <v>470</v>
      </c>
      <c r="I51" s="31" t="s">
        <v>5454</v>
      </c>
      <c r="J51" s="31" t="s">
        <v>5569</v>
      </c>
      <c r="K51" s="29">
        <v>745.83333300000004</v>
      </c>
      <c r="L51" s="29">
        <v>127.85714299999999</v>
      </c>
      <c r="M51" s="29">
        <v>437.07865199999998</v>
      </c>
      <c r="N51" s="2" t="str">
        <f>VLOOKUP(Таблица1[[#This Row],[okved]],'оквэд 2'!$B$2:$C$150000,2,FALSE)</f>
        <v>Добыча и обогащение бурого угля (лигнита)</v>
      </c>
    </row>
    <row r="52" spans="1:14" x14ac:dyDescent="0.25">
      <c r="A52" s="11">
        <v>45047</v>
      </c>
      <c r="B52" s="2">
        <v>753</v>
      </c>
      <c r="C52" s="3"/>
      <c r="D52" s="3"/>
      <c r="E52" s="29" t="s">
        <v>5442</v>
      </c>
      <c r="F52" s="29" t="s">
        <v>469</v>
      </c>
      <c r="G52" s="29" t="s">
        <v>19</v>
      </c>
      <c r="H52" s="29" t="s">
        <v>470</v>
      </c>
      <c r="I52" s="31" t="s">
        <v>5454</v>
      </c>
      <c r="J52" s="31" t="s">
        <v>5567</v>
      </c>
      <c r="K52" s="29">
        <v>789.47368400000005</v>
      </c>
      <c r="L52" s="29">
        <v>83.798883000000004</v>
      </c>
      <c r="M52" s="29">
        <v>499.074074</v>
      </c>
      <c r="N52" s="2" t="str">
        <f>VLOOKUP(Таблица1[[#This Row],[okved]],'оквэд 2'!$B$2:$C$150000,2,FALSE)</f>
        <v>Добыча и обогащение бурого угля (лигнита)</v>
      </c>
    </row>
    <row r="53" spans="1:14" x14ac:dyDescent="0.25">
      <c r="A53" s="11">
        <v>45078</v>
      </c>
      <c r="B53" s="2">
        <v>765</v>
      </c>
      <c r="C53" s="3"/>
      <c r="D53" s="3"/>
      <c r="E53" s="29" t="s">
        <v>5442</v>
      </c>
      <c r="F53" s="29" t="s">
        <v>469</v>
      </c>
      <c r="G53" s="29" t="s">
        <v>19</v>
      </c>
      <c r="H53" s="29" t="s">
        <v>470</v>
      </c>
      <c r="I53" s="31" t="s">
        <v>5454</v>
      </c>
      <c r="J53" s="31" t="s">
        <v>5568</v>
      </c>
      <c r="K53" s="29">
        <v>468.75</v>
      </c>
      <c r="L53" s="29">
        <v>100</v>
      </c>
      <c r="M53" s="29">
        <v>492.14285699999999</v>
      </c>
      <c r="N53" s="2" t="str">
        <f>VLOOKUP(Таблица1[[#This Row],[okved]],'оквэд 2'!$B$2:$C$150000,2,FALSE)</f>
        <v>Добыча и обогащение бурого угля (лигнита)</v>
      </c>
    </row>
    <row r="54" spans="1:14" x14ac:dyDescent="0.25">
      <c r="A54" s="11">
        <v>45108</v>
      </c>
      <c r="B54" s="2">
        <v>777</v>
      </c>
      <c r="C54" s="3"/>
      <c r="D54" s="3"/>
      <c r="E54" s="29" t="s">
        <v>5442</v>
      </c>
      <c r="F54" s="29" t="s">
        <v>469</v>
      </c>
      <c r="G54" s="29" t="s">
        <v>19</v>
      </c>
      <c r="H54" s="29" t="s">
        <v>470</v>
      </c>
      <c r="I54" s="31" t="s">
        <v>5454</v>
      </c>
      <c r="J54" s="31" t="s">
        <v>5570</v>
      </c>
      <c r="K54" s="29">
        <v>93.596058999999997</v>
      </c>
      <c r="L54" s="29">
        <v>126.666667</v>
      </c>
      <c r="M54" s="29">
        <v>256.26822199999998</v>
      </c>
      <c r="N54" s="2" t="str">
        <f>VLOOKUP(Таблица1[[#This Row],[okved]],'оквэд 2'!$B$2:$C$150000,2,FALSE)</f>
        <v>Добыча и обогащение бурого угля (лигнита)</v>
      </c>
    </row>
    <row r="55" spans="1:14" x14ac:dyDescent="0.25">
      <c r="A55" s="11">
        <v>45139</v>
      </c>
      <c r="B55" s="2">
        <v>789</v>
      </c>
      <c r="C55" s="3"/>
      <c r="D55" s="3"/>
      <c r="E55" s="29" t="s">
        <v>5442</v>
      </c>
      <c r="F55" s="29" t="s">
        <v>469</v>
      </c>
      <c r="G55" s="29" t="s">
        <v>19</v>
      </c>
      <c r="H55" s="29" t="s">
        <v>470</v>
      </c>
      <c r="I55" s="31" t="s">
        <v>5454</v>
      </c>
      <c r="J55" s="31" t="s">
        <v>5574</v>
      </c>
      <c r="K55" s="29">
        <v>58.333333000000003</v>
      </c>
      <c r="L55" s="29">
        <v>92.105262999999994</v>
      </c>
      <c r="M55" s="29">
        <v>163.919129</v>
      </c>
      <c r="N55" s="2" t="str">
        <f>VLOOKUP(Таблица1[[#This Row],[okved]],'оквэд 2'!$B$2:$C$150000,2,FALSE)</f>
        <v>Добыча и обогащение бурого угля (лигнита)</v>
      </c>
    </row>
    <row r="56" spans="1:14" x14ac:dyDescent="0.25">
      <c r="A56" s="11">
        <v>45170</v>
      </c>
      <c r="B56" s="2">
        <v>801</v>
      </c>
      <c r="C56" s="3"/>
      <c r="D56" s="3"/>
      <c r="E56" s="29" t="s">
        <v>5442</v>
      </c>
      <c r="F56" s="29" t="s">
        <v>469</v>
      </c>
      <c r="G56" s="29" t="s">
        <v>19</v>
      </c>
      <c r="H56" s="29" t="s">
        <v>470</v>
      </c>
      <c r="I56" s="31" t="s">
        <v>5454</v>
      </c>
      <c r="J56" s="31" t="s">
        <v>5575</v>
      </c>
      <c r="K56" s="29">
        <v>0</v>
      </c>
      <c r="L56" s="29">
        <v>0</v>
      </c>
      <c r="M56" s="29">
        <v>130.284302</v>
      </c>
      <c r="N56" s="2" t="str">
        <f>VLOOKUP(Таблица1[[#This Row],[okved]],'оквэд 2'!$B$2:$C$150000,2,FALSE)</f>
        <v>Добыча и обогащение бурого угля (лигнита)</v>
      </c>
    </row>
    <row r="57" spans="1:14" x14ac:dyDescent="0.25">
      <c r="A57" s="11">
        <v>45200</v>
      </c>
      <c r="B57" s="2">
        <v>813</v>
      </c>
      <c r="C57" s="3"/>
      <c r="D57" s="3"/>
      <c r="E57" s="29" t="s">
        <v>5442</v>
      </c>
      <c r="F57" s="29" t="s">
        <v>469</v>
      </c>
      <c r="G57" s="29" t="s">
        <v>19</v>
      </c>
      <c r="H57" s="29" t="s">
        <v>470</v>
      </c>
      <c r="I57" s="31" t="s">
        <v>5454</v>
      </c>
      <c r="J57" s="31" t="s">
        <v>45</v>
      </c>
      <c r="K57" s="29">
        <v>27.777778000000001</v>
      </c>
      <c r="L57" s="29">
        <v>0</v>
      </c>
      <c r="M57" s="29">
        <v>121.906924</v>
      </c>
      <c r="N57" s="2" t="str">
        <f>VLOOKUP(Таблица1[[#This Row],[okved]],'оквэд 2'!$B$2:$C$150000,2,FALSE)</f>
        <v>Добыча и обогащение бурого угля (лигнита)</v>
      </c>
    </row>
    <row r="58" spans="1:14" x14ac:dyDescent="0.25">
      <c r="A58" s="11">
        <v>45231</v>
      </c>
      <c r="B58" s="2">
        <v>825</v>
      </c>
      <c r="C58" s="3"/>
      <c r="D58" s="3"/>
      <c r="E58" s="29" t="s">
        <v>5442</v>
      </c>
      <c r="F58" s="29" t="s">
        <v>469</v>
      </c>
      <c r="G58" s="29" t="s">
        <v>19</v>
      </c>
      <c r="H58" s="29" t="s">
        <v>470</v>
      </c>
      <c r="I58" s="31" t="s">
        <v>5454</v>
      </c>
      <c r="J58" s="31" t="s">
        <v>107</v>
      </c>
      <c r="K58" s="29">
        <v>59.259259</v>
      </c>
      <c r="L58" s="29">
        <v>160</v>
      </c>
      <c r="M58" s="29">
        <v>118.28877</v>
      </c>
      <c r="N58" s="2" t="str">
        <f>VLOOKUP(Таблица1[[#This Row],[okved]],'оквэд 2'!$B$2:$C$150000,2,FALSE)</f>
        <v>Добыча и обогащение бурого угля (лигнита)</v>
      </c>
    </row>
    <row r="59" spans="1:14" x14ac:dyDescent="0.25">
      <c r="A59" s="11">
        <v>45261</v>
      </c>
      <c r="B59" s="2">
        <v>837</v>
      </c>
      <c r="C59" s="3"/>
      <c r="D59" s="3"/>
      <c r="E59" s="24" t="s">
        <v>5442</v>
      </c>
      <c r="F59" s="27" t="s">
        <v>469</v>
      </c>
      <c r="G59" s="24" t="s">
        <v>19</v>
      </c>
      <c r="H59" s="27" t="s">
        <v>470</v>
      </c>
      <c r="I59" s="27" t="s">
        <v>5454</v>
      </c>
      <c r="J59" s="27" t="s">
        <v>1285</v>
      </c>
      <c r="K59" s="28">
        <v>35.416666999999997</v>
      </c>
      <c r="L59" s="28">
        <v>106.25</v>
      </c>
      <c r="M59" s="28">
        <v>110.57226</v>
      </c>
      <c r="N59" s="2" t="str">
        <f>VLOOKUP(Таблица1[[#This Row],[okved]],'оквэд 2'!$B$2:$C$150000,2,FALSE)</f>
        <v>Добыча и обогащение бурого угля (лигнита)</v>
      </c>
    </row>
    <row r="60" spans="1:14" x14ac:dyDescent="0.25">
      <c r="A60" s="11">
        <v>44927</v>
      </c>
      <c r="B60" s="2">
        <v>849</v>
      </c>
      <c r="C60" s="3"/>
      <c r="D60" s="3"/>
      <c r="E60" s="24" t="s">
        <v>5442</v>
      </c>
      <c r="F60" s="27" t="s">
        <v>469</v>
      </c>
      <c r="G60" s="24" t="s">
        <v>21</v>
      </c>
      <c r="H60" s="27" t="s">
        <v>470</v>
      </c>
      <c r="I60" s="27" t="s">
        <v>5454</v>
      </c>
      <c r="J60" s="27" t="s">
        <v>5571</v>
      </c>
      <c r="K60" s="28">
        <v>368.42105299999997</v>
      </c>
      <c r="L60" s="28">
        <v>72.916667000000004</v>
      </c>
      <c r="M60" s="28">
        <v>368.42105299999997</v>
      </c>
      <c r="N60" s="2" t="str">
        <f>VLOOKUP(Таблица1[[#This Row],[okved]],'оквэд 2'!$B$2:$C$150000,2,FALSE)</f>
        <v>Добыча и обогащение бурого угля (лигнита)</v>
      </c>
    </row>
    <row r="61" spans="1:14" x14ac:dyDescent="0.25">
      <c r="A61" s="11">
        <v>44958</v>
      </c>
      <c r="B61" s="2">
        <v>861</v>
      </c>
      <c r="C61" s="3"/>
      <c r="D61" s="3"/>
      <c r="E61" s="29" t="s">
        <v>5442</v>
      </c>
      <c r="F61" s="29" t="s">
        <v>469</v>
      </c>
      <c r="G61" s="29" t="s">
        <v>21</v>
      </c>
      <c r="H61" s="29" t="s">
        <v>470</v>
      </c>
      <c r="I61" s="31" t="s">
        <v>5454</v>
      </c>
      <c r="J61" s="31" t="s">
        <v>5572</v>
      </c>
      <c r="K61" s="29">
        <v>0</v>
      </c>
      <c r="L61" s="29">
        <v>0</v>
      </c>
      <c r="M61" s="29">
        <v>184.21052599999999</v>
      </c>
      <c r="N61" s="2" t="str">
        <f>VLOOKUP(Таблица1[[#This Row],[okved]],'оквэд 2'!$B$2:$C$150000,2,FALSE)</f>
        <v>Добыча и обогащение бурого угля (лигнита)</v>
      </c>
    </row>
    <row r="62" spans="1:14" x14ac:dyDescent="0.25">
      <c r="A62" s="11">
        <v>44986</v>
      </c>
      <c r="B62" s="2">
        <v>2</v>
      </c>
      <c r="C62" s="3"/>
      <c r="D62" s="3"/>
      <c r="E62" s="29" t="s">
        <v>5442</v>
      </c>
      <c r="F62" s="29" t="s">
        <v>469</v>
      </c>
      <c r="G62" s="29" t="s">
        <v>21</v>
      </c>
      <c r="H62" s="29" t="s">
        <v>470</v>
      </c>
      <c r="I62" s="31" t="s">
        <v>5454</v>
      </c>
      <c r="J62" s="31" t="s">
        <v>5455</v>
      </c>
      <c r="K62" s="29">
        <v>518.51851899999997</v>
      </c>
      <c r="L62" s="29">
        <v>0</v>
      </c>
      <c r="M62" s="29">
        <v>323.07692300000002</v>
      </c>
      <c r="N62" s="2" t="str">
        <f>VLOOKUP(Таблица1[[#This Row],[okved]],'оквэд 2'!$B$2:$C$150000,2,FALSE)</f>
        <v>Добыча и обогащение бурого угля (лигнита)</v>
      </c>
    </row>
    <row r="63" spans="1:14" x14ac:dyDescent="0.25">
      <c r="A63" s="11">
        <v>45017</v>
      </c>
      <c r="B63" s="2">
        <v>14</v>
      </c>
      <c r="C63" s="3"/>
      <c r="D63" s="3"/>
      <c r="E63" s="29" t="s">
        <v>5442</v>
      </c>
      <c r="F63" s="29" t="s">
        <v>469</v>
      </c>
      <c r="G63" s="29" t="s">
        <v>21</v>
      </c>
      <c r="H63" s="29" t="s">
        <v>470</v>
      </c>
      <c r="I63" s="31" t="s">
        <v>5454</v>
      </c>
      <c r="J63" s="31" t="s">
        <v>5569</v>
      </c>
      <c r="K63" s="29">
        <v>745.83333300000004</v>
      </c>
      <c r="L63" s="29">
        <v>127.85714299999999</v>
      </c>
      <c r="M63" s="29">
        <v>437.07865199999998</v>
      </c>
      <c r="N63" s="2" t="str">
        <f>VLOOKUP(Таблица1[[#This Row],[okved]],'оквэд 2'!$B$2:$C$150000,2,FALSE)</f>
        <v>Добыча и обогащение бурого угля (лигнита)</v>
      </c>
    </row>
    <row r="64" spans="1:14" x14ac:dyDescent="0.25">
      <c r="A64" s="11">
        <v>45047</v>
      </c>
      <c r="B64" s="2">
        <v>26</v>
      </c>
      <c r="C64" s="3"/>
      <c r="D64" s="3"/>
      <c r="E64" s="29" t="s">
        <v>5442</v>
      </c>
      <c r="F64" s="29" t="s">
        <v>469</v>
      </c>
      <c r="G64" s="29" t="s">
        <v>21</v>
      </c>
      <c r="H64" s="29" t="s">
        <v>470</v>
      </c>
      <c r="I64" s="31" t="s">
        <v>5454</v>
      </c>
      <c r="J64" s="31" t="s">
        <v>5567</v>
      </c>
      <c r="K64" s="29">
        <v>789.47368400000005</v>
      </c>
      <c r="L64" s="29">
        <v>83.798883000000004</v>
      </c>
      <c r="M64" s="29">
        <v>499.074074</v>
      </c>
      <c r="N64" s="2" t="str">
        <f>VLOOKUP(Таблица1[[#This Row],[okved]],'оквэд 2'!$B$2:$C$150000,2,FALSE)</f>
        <v>Добыча и обогащение бурого угля (лигнита)</v>
      </c>
    </row>
    <row r="65" spans="1:14" x14ac:dyDescent="0.25">
      <c r="A65" s="11">
        <v>45078</v>
      </c>
      <c r="B65" s="2">
        <v>38</v>
      </c>
      <c r="C65" s="3"/>
      <c r="D65" s="3"/>
      <c r="E65" s="29" t="s">
        <v>5442</v>
      </c>
      <c r="F65" s="29" t="s">
        <v>469</v>
      </c>
      <c r="G65" s="29" t="s">
        <v>21</v>
      </c>
      <c r="H65" s="29" t="s">
        <v>470</v>
      </c>
      <c r="I65" s="31" t="s">
        <v>5454</v>
      </c>
      <c r="J65" s="31" t="s">
        <v>5568</v>
      </c>
      <c r="K65" s="29">
        <v>468.75</v>
      </c>
      <c r="L65" s="29">
        <v>100</v>
      </c>
      <c r="M65" s="29">
        <v>492.14285699999999</v>
      </c>
      <c r="N65" s="2" t="str">
        <f>VLOOKUP(Таблица1[[#This Row],[okved]],'оквэд 2'!$B$2:$C$150000,2,FALSE)</f>
        <v>Добыча и обогащение бурого угля (лигнита)</v>
      </c>
    </row>
    <row r="66" spans="1:14" x14ac:dyDescent="0.25">
      <c r="A66" s="11">
        <v>45108</v>
      </c>
      <c r="B66" s="2">
        <v>50</v>
      </c>
      <c r="C66" s="3"/>
      <c r="D66" s="3"/>
      <c r="E66" s="29" t="s">
        <v>5442</v>
      </c>
      <c r="F66" s="29" t="s">
        <v>469</v>
      </c>
      <c r="G66" s="29" t="s">
        <v>21</v>
      </c>
      <c r="H66" s="29" t="s">
        <v>470</v>
      </c>
      <c r="I66" s="31" t="s">
        <v>5454</v>
      </c>
      <c r="J66" s="31" t="s">
        <v>5570</v>
      </c>
      <c r="K66" s="29">
        <v>93.596058999999997</v>
      </c>
      <c r="L66" s="29">
        <v>126.666667</v>
      </c>
      <c r="M66" s="29">
        <v>256.26822199999998</v>
      </c>
      <c r="N66" s="2" t="str">
        <f>VLOOKUP(Таблица1[[#This Row],[okved]],'оквэд 2'!$B$2:$C$150000,2,FALSE)</f>
        <v>Добыча и обогащение бурого угля (лигнита)</v>
      </c>
    </row>
    <row r="67" spans="1:14" x14ac:dyDescent="0.25">
      <c r="A67" s="11">
        <v>45139</v>
      </c>
      <c r="B67" s="2">
        <v>62</v>
      </c>
      <c r="C67" s="3"/>
      <c r="D67" s="3"/>
      <c r="E67" s="29" t="s">
        <v>5442</v>
      </c>
      <c r="F67" s="29" t="s">
        <v>469</v>
      </c>
      <c r="G67" s="29" t="s">
        <v>21</v>
      </c>
      <c r="H67" s="29" t="s">
        <v>470</v>
      </c>
      <c r="I67" s="31" t="s">
        <v>5454</v>
      </c>
      <c r="J67" s="31" t="s">
        <v>5574</v>
      </c>
      <c r="K67" s="29">
        <v>58.333333000000003</v>
      </c>
      <c r="L67" s="29">
        <v>92.105262999999994</v>
      </c>
      <c r="M67" s="29">
        <v>163.919129</v>
      </c>
      <c r="N67" s="2" t="str">
        <f>VLOOKUP(Таблица1[[#This Row],[okved]],'оквэд 2'!$B$2:$C$150000,2,FALSE)</f>
        <v>Добыча и обогащение бурого угля (лигнита)</v>
      </c>
    </row>
    <row r="68" spans="1:14" x14ac:dyDescent="0.25">
      <c r="A68" s="11">
        <v>45170</v>
      </c>
      <c r="B68" s="2">
        <v>74</v>
      </c>
      <c r="C68" s="3"/>
      <c r="D68" s="3"/>
      <c r="E68" s="29" t="s">
        <v>5442</v>
      </c>
      <c r="F68" s="29" t="s">
        <v>469</v>
      </c>
      <c r="G68" s="29" t="s">
        <v>21</v>
      </c>
      <c r="H68" s="29" t="s">
        <v>470</v>
      </c>
      <c r="I68" s="31" t="s">
        <v>5454</v>
      </c>
      <c r="J68" s="31" t="s">
        <v>5575</v>
      </c>
      <c r="K68" s="29">
        <v>0</v>
      </c>
      <c r="L68" s="29">
        <v>0</v>
      </c>
      <c r="M68" s="29">
        <v>130.284302</v>
      </c>
      <c r="N68" s="2" t="str">
        <f>VLOOKUP(Таблица1[[#This Row],[okved]],'оквэд 2'!$B$2:$C$150000,2,FALSE)</f>
        <v>Добыча и обогащение бурого угля (лигнита)</v>
      </c>
    </row>
    <row r="69" spans="1:14" x14ac:dyDescent="0.25">
      <c r="A69" s="11">
        <v>45200</v>
      </c>
      <c r="B69" s="2">
        <v>86</v>
      </c>
      <c r="C69" s="3"/>
      <c r="D69" s="3"/>
      <c r="E69" s="29" t="s">
        <v>5442</v>
      </c>
      <c r="F69" s="29" t="s">
        <v>469</v>
      </c>
      <c r="G69" s="29" t="s">
        <v>21</v>
      </c>
      <c r="H69" s="29" t="s">
        <v>470</v>
      </c>
      <c r="I69" s="31" t="s">
        <v>5454</v>
      </c>
      <c r="J69" s="31" t="s">
        <v>45</v>
      </c>
      <c r="K69" s="29">
        <v>27.777778000000001</v>
      </c>
      <c r="L69" s="29">
        <v>0</v>
      </c>
      <c r="M69" s="29">
        <v>121.906924</v>
      </c>
      <c r="N69" s="2" t="str">
        <f>VLOOKUP(Таблица1[[#This Row],[okved]],'оквэд 2'!$B$2:$C$150000,2,FALSE)</f>
        <v>Добыча и обогащение бурого угля (лигнита)</v>
      </c>
    </row>
    <row r="70" spans="1:14" x14ac:dyDescent="0.25">
      <c r="A70" s="11">
        <v>45231</v>
      </c>
      <c r="B70" s="2">
        <v>98</v>
      </c>
      <c r="C70" s="3"/>
      <c r="D70" s="3"/>
      <c r="E70" s="29" t="s">
        <v>5442</v>
      </c>
      <c r="F70" s="29" t="s">
        <v>469</v>
      </c>
      <c r="G70" s="29" t="s">
        <v>21</v>
      </c>
      <c r="H70" s="29" t="s">
        <v>470</v>
      </c>
      <c r="I70" s="31" t="s">
        <v>5454</v>
      </c>
      <c r="J70" s="31" t="s">
        <v>107</v>
      </c>
      <c r="K70" s="29">
        <v>59.259259</v>
      </c>
      <c r="L70" s="29">
        <v>160</v>
      </c>
      <c r="M70" s="29">
        <v>118.28877</v>
      </c>
      <c r="N70" s="2" t="str">
        <f>VLOOKUP(Таблица1[[#This Row],[okved]],'оквэд 2'!$B$2:$C$150000,2,FALSE)</f>
        <v>Добыча и обогащение бурого угля (лигнита)</v>
      </c>
    </row>
    <row r="71" spans="1:14" x14ac:dyDescent="0.25">
      <c r="A71" s="11">
        <v>45261</v>
      </c>
      <c r="B71" s="2">
        <v>110</v>
      </c>
      <c r="C71" s="3"/>
      <c r="D71" s="3"/>
      <c r="E71" s="29" t="s">
        <v>5442</v>
      </c>
      <c r="F71" s="29" t="s">
        <v>469</v>
      </c>
      <c r="G71" s="29" t="s">
        <v>21</v>
      </c>
      <c r="H71" s="29" t="s">
        <v>470</v>
      </c>
      <c r="I71" s="31" t="s">
        <v>5454</v>
      </c>
      <c r="J71" s="31" t="s">
        <v>1285</v>
      </c>
      <c r="K71" s="29">
        <v>35.416666999999997</v>
      </c>
      <c r="L71" s="29">
        <v>106.25</v>
      </c>
      <c r="M71" s="29">
        <v>110.57226</v>
      </c>
      <c r="N71" s="2" t="str">
        <f>VLOOKUP(Таблица1[[#This Row],[okved]],'оквэд 2'!$B$2:$C$150000,2,FALSE)</f>
        <v>Добыча и обогащение бурого угля (лигнита)</v>
      </c>
    </row>
    <row r="72" spans="1:14" x14ac:dyDescent="0.25">
      <c r="A72" s="11">
        <v>44927</v>
      </c>
      <c r="B72" s="2">
        <v>122</v>
      </c>
      <c r="C72" s="3"/>
      <c r="D72" s="3"/>
      <c r="E72" s="29" t="s">
        <v>5442</v>
      </c>
      <c r="F72" s="29" t="s">
        <v>469</v>
      </c>
      <c r="G72" s="29" t="s">
        <v>883</v>
      </c>
      <c r="H72" s="29" t="s">
        <v>470</v>
      </c>
      <c r="I72" s="31" t="s">
        <v>5454</v>
      </c>
      <c r="J72" s="31" t="s">
        <v>5571</v>
      </c>
      <c r="K72" s="29">
        <v>98.545848000000007</v>
      </c>
      <c r="L72" s="29">
        <v>109.216835</v>
      </c>
      <c r="M72" s="29">
        <v>98.545848000000007</v>
      </c>
      <c r="N72" s="2" t="str">
        <f>VLOOKUP(Таблица1[[#This Row],[okved]],'оквэд 2'!$B$2:$C$150000,2,FALSE)</f>
        <v>Добыча сырой нефти и природного газа</v>
      </c>
    </row>
    <row r="73" spans="1:14" x14ac:dyDescent="0.25">
      <c r="A73" s="11">
        <v>44958</v>
      </c>
      <c r="B73" s="2">
        <v>134</v>
      </c>
      <c r="C73" s="3"/>
      <c r="D73" s="3"/>
      <c r="E73" s="29" t="s">
        <v>5442</v>
      </c>
      <c r="F73" s="29" t="s">
        <v>469</v>
      </c>
      <c r="G73" s="29" t="s">
        <v>883</v>
      </c>
      <c r="H73" s="29" t="s">
        <v>470</v>
      </c>
      <c r="I73" s="31" t="s">
        <v>5454</v>
      </c>
      <c r="J73" s="31" t="s">
        <v>5572</v>
      </c>
      <c r="K73" s="29">
        <v>97.580016000000001</v>
      </c>
      <c r="L73" s="29">
        <v>91.463414999999998</v>
      </c>
      <c r="M73" s="29">
        <v>98.082088999999996</v>
      </c>
      <c r="N73" s="2" t="str">
        <f>VLOOKUP(Таблица1[[#This Row],[okved]],'оквэд 2'!$B$2:$C$150000,2,FALSE)</f>
        <v>Добыча сырой нефти и природного газа</v>
      </c>
    </row>
    <row r="74" spans="1:14" x14ac:dyDescent="0.25">
      <c r="A74" s="11">
        <v>44986</v>
      </c>
      <c r="B74" s="2">
        <v>164</v>
      </c>
      <c r="C74" s="3"/>
      <c r="D74" s="3"/>
      <c r="E74" s="29" t="s">
        <v>5442</v>
      </c>
      <c r="F74" s="29" t="s">
        <v>469</v>
      </c>
      <c r="G74" s="29" t="s">
        <v>883</v>
      </c>
      <c r="H74" s="29" t="s">
        <v>470</v>
      </c>
      <c r="I74" s="31" t="s">
        <v>5454</v>
      </c>
      <c r="J74" s="31" t="s">
        <v>5455</v>
      </c>
      <c r="K74" s="29">
        <v>106.254203</v>
      </c>
      <c r="L74" s="29">
        <v>105.333333</v>
      </c>
      <c r="M74" s="29">
        <v>100.674004</v>
      </c>
      <c r="N74" s="2" t="str">
        <f>VLOOKUP(Таблица1[[#This Row],[okved]],'оквэд 2'!$B$2:$C$150000,2,FALSE)</f>
        <v>Добыча сырой нефти и природного газа</v>
      </c>
    </row>
    <row r="75" spans="1:14" x14ac:dyDescent="0.25">
      <c r="A75" s="11">
        <v>45017</v>
      </c>
      <c r="B75" s="2">
        <v>176</v>
      </c>
      <c r="C75" s="3"/>
      <c r="D75" s="3"/>
      <c r="E75" s="29" t="s">
        <v>5442</v>
      </c>
      <c r="F75" s="29" t="s">
        <v>469</v>
      </c>
      <c r="G75" s="29" t="s">
        <v>883</v>
      </c>
      <c r="H75" s="29" t="s">
        <v>470</v>
      </c>
      <c r="I75" s="31" t="s">
        <v>5454</v>
      </c>
      <c r="J75" s="31" t="s">
        <v>5569</v>
      </c>
      <c r="K75" s="29">
        <v>111.09396700000001</v>
      </c>
      <c r="L75" s="29">
        <v>91.139240999999998</v>
      </c>
      <c r="M75" s="29">
        <v>102.93085600000001</v>
      </c>
      <c r="N75" s="2" t="str">
        <f>VLOOKUP(Таблица1[[#This Row],[okved]],'оквэд 2'!$B$2:$C$150000,2,FALSE)</f>
        <v>Добыча сырой нефти и природного газа</v>
      </c>
    </row>
    <row r="76" spans="1:14" x14ac:dyDescent="0.25">
      <c r="A76" s="11">
        <v>45047</v>
      </c>
      <c r="B76" s="2">
        <v>188</v>
      </c>
      <c r="C76" s="3"/>
      <c r="D76" s="3"/>
      <c r="E76" s="29" t="s">
        <v>5442</v>
      </c>
      <c r="F76" s="29" t="s">
        <v>469</v>
      </c>
      <c r="G76" s="29" t="s">
        <v>883</v>
      </c>
      <c r="H76" s="29" t="s">
        <v>470</v>
      </c>
      <c r="I76" s="31" t="s">
        <v>5454</v>
      </c>
      <c r="J76" s="31" t="s">
        <v>5567</v>
      </c>
      <c r="K76" s="29">
        <v>111.068556</v>
      </c>
      <c r="L76" s="29">
        <v>80.555555999999996</v>
      </c>
      <c r="M76" s="29">
        <v>104.13999099999999</v>
      </c>
      <c r="N76" s="2" t="str">
        <f>VLOOKUP(Таблица1[[#This Row],[okved]],'оквэд 2'!$B$2:$C$150000,2,FALSE)</f>
        <v>Добыча сырой нефти и природного газа</v>
      </c>
    </row>
    <row r="77" spans="1:14" x14ac:dyDescent="0.25">
      <c r="A77" s="11">
        <v>45078</v>
      </c>
      <c r="B77" s="2">
        <v>200</v>
      </c>
      <c r="C77" s="3"/>
      <c r="D77" s="3"/>
      <c r="E77" s="29" t="s">
        <v>5442</v>
      </c>
      <c r="F77" s="29" t="s">
        <v>469</v>
      </c>
      <c r="G77" s="29" t="s">
        <v>883</v>
      </c>
      <c r="H77" s="29" t="s">
        <v>470</v>
      </c>
      <c r="I77" s="31" t="s">
        <v>5454</v>
      </c>
      <c r="J77" s="31" t="s">
        <v>5568</v>
      </c>
      <c r="K77" s="29">
        <v>104.69174099999999</v>
      </c>
      <c r="L77" s="29">
        <v>46.551724</v>
      </c>
      <c r="M77" s="29">
        <v>104.177712</v>
      </c>
      <c r="N77" s="2" t="str">
        <f>VLOOKUP(Таблица1[[#This Row],[okved]],'оквэд 2'!$B$2:$C$150000,2,FALSE)</f>
        <v>Добыча сырой нефти и природного газа</v>
      </c>
    </row>
    <row r="78" spans="1:14" x14ac:dyDescent="0.25">
      <c r="A78" s="11">
        <v>45108</v>
      </c>
      <c r="B78" s="2">
        <v>212</v>
      </c>
      <c r="C78" s="3"/>
      <c r="D78" s="3"/>
      <c r="E78" s="29" t="s">
        <v>5442</v>
      </c>
      <c r="F78" s="29" t="s">
        <v>469</v>
      </c>
      <c r="G78" s="29" t="s">
        <v>883</v>
      </c>
      <c r="H78" s="29" t="s">
        <v>470</v>
      </c>
      <c r="I78" s="31" t="s">
        <v>5454</v>
      </c>
      <c r="J78" s="31" t="s">
        <v>5570</v>
      </c>
      <c r="K78" s="29">
        <v>95.378691000000003</v>
      </c>
      <c r="L78" s="29">
        <v>82.555555999999996</v>
      </c>
      <c r="M78" s="29">
        <v>103.664412</v>
      </c>
      <c r="N78" s="2" t="str">
        <f>VLOOKUP(Таблица1[[#This Row],[okved]],'оквэд 2'!$B$2:$C$150000,2,FALSE)</f>
        <v>Добыча сырой нефти и природного газа</v>
      </c>
    </row>
    <row r="79" spans="1:14" x14ac:dyDescent="0.25">
      <c r="A79" s="11">
        <v>45139</v>
      </c>
      <c r="B79" s="2">
        <v>224</v>
      </c>
      <c r="C79" s="3"/>
      <c r="D79" s="3"/>
      <c r="E79" s="29" t="s">
        <v>5442</v>
      </c>
      <c r="F79" s="29" t="s">
        <v>469</v>
      </c>
      <c r="G79" s="29" t="s">
        <v>883</v>
      </c>
      <c r="H79" s="29" t="s">
        <v>470</v>
      </c>
      <c r="I79" s="31" t="s">
        <v>5454</v>
      </c>
      <c r="J79" s="31" t="s">
        <v>5574</v>
      </c>
      <c r="K79" s="29">
        <v>100.123558</v>
      </c>
      <c r="L79" s="29">
        <v>109.06236</v>
      </c>
      <c r="M79" s="29">
        <v>103.462073</v>
      </c>
      <c r="N79" s="2" t="str">
        <f>VLOOKUP(Таблица1[[#This Row],[okved]],'оквэд 2'!$B$2:$C$150000,2,FALSE)</f>
        <v>Добыча сырой нефти и природного газа</v>
      </c>
    </row>
    <row r="80" spans="1:14" x14ac:dyDescent="0.25">
      <c r="A80" s="11">
        <v>45170</v>
      </c>
      <c r="B80" s="2">
        <v>236</v>
      </c>
      <c r="C80" s="3"/>
      <c r="D80" s="3"/>
      <c r="E80" s="29" t="s">
        <v>5442</v>
      </c>
      <c r="F80" s="29" t="s">
        <v>469</v>
      </c>
      <c r="G80" s="29" t="s">
        <v>883</v>
      </c>
      <c r="H80" s="29" t="s">
        <v>470</v>
      </c>
      <c r="I80" s="31" t="s">
        <v>5454</v>
      </c>
      <c r="J80" s="31" t="s">
        <v>5575</v>
      </c>
      <c r="K80" s="29">
        <v>79.316979000000003</v>
      </c>
      <c r="L80" s="29">
        <v>135.66433599999999</v>
      </c>
      <c r="M80" s="29">
        <v>101.309838</v>
      </c>
      <c r="N80" s="2" t="str">
        <f>VLOOKUP(Таблица1[[#This Row],[okved]],'оквэд 2'!$B$2:$C$150000,2,FALSE)</f>
        <v>Добыча сырой нефти и природного газа</v>
      </c>
    </row>
    <row r="81" spans="1:14" x14ac:dyDescent="0.25">
      <c r="A81" s="11">
        <v>45200</v>
      </c>
      <c r="B81" s="2">
        <v>251</v>
      </c>
      <c r="C81" s="3"/>
      <c r="D81" s="3"/>
      <c r="E81" s="29" t="s">
        <v>5442</v>
      </c>
      <c r="F81" s="29" t="s">
        <v>469</v>
      </c>
      <c r="G81" s="29" t="s">
        <v>883</v>
      </c>
      <c r="H81" s="29" t="s">
        <v>470</v>
      </c>
      <c r="I81" s="31" t="s">
        <v>5454</v>
      </c>
      <c r="J81" s="31" t="s">
        <v>45</v>
      </c>
      <c r="K81" s="29">
        <v>97.409419999999997</v>
      </c>
      <c r="L81" s="29">
        <v>163.038205</v>
      </c>
      <c r="M81" s="29">
        <v>100.897119</v>
      </c>
      <c r="N81" s="2" t="str">
        <f>VLOOKUP(Таблица1[[#This Row],[okved]],'оквэд 2'!$B$2:$C$150000,2,FALSE)</f>
        <v>Добыча сырой нефти и природного газа</v>
      </c>
    </row>
    <row r="82" spans="1:14" x14ac:dyDescent="0.25">
      <c r="A82" s="11">
        <v>45231</v>
      </c>
      <c r="B82" s="2">
        <v>263</v>
      </c>
      <c r="C82" s="3"/>
      <c r="D82" s="3"/>
      <c r="E82" s="29" t="s">
        <v>5442</v>
      </c>
      <c r="F82" s="29" t="s">
        <v>469</v>
      </c>
      <c r="G82" s="29" t="s">
        <v>883</v>
      </c>
      <c r="H82" s="29" t="s">
        <v>470</v>
      </c>
      <c r="I82" s="31" t="s">
        <v>5454</v>
      </c>
      <c r="J82" s="31" t="s">
        <v>107</v>
      </c>
      <c r="K82" s="29">
        <v>91.020003000000003</v>
      </c>
      <c r="L82" s="29">
        <v>119.323043</v>
      </c>
      <c r="M82" s="29">
        <v>99.721359000000007</v>
      </c>
      <c r="N82" s="2" t="str">
        <f>VLOOKUP(Таблица1[[#This Row],[okved]],'оквэд 2'!$B$2:$C$150000,2,FALSE)</f>
        <v>Добыча сырой нефти и природного газа</v>
      </c>
    </row>
    <row r="83" spans="1:14" x14ac:dyDescent="0.25">
      <c r="A83" s="11">
        <v>45261</v>
      </c>
      <c r="B83" s="2">
        <v>275</v>
      </c>
      <c r="C83" s="3"/>
      <c r="D83" s="3"/>
      <c r="E83" s="29" t="s">
        <v>5442</v>
      </c>
      <c r="F83" s="29" t="s">
        <v>469</v>
      </c>
      <c r="G83" s="29" t="s">
        <v>883</v>
      </c>
      <c r="H83" s="29" t="s">
        <v>470</v>
      </c>
      <c r="I83" s="31" t="s">
        <v>5454</v>
      </c>
      <c r="J83" s="31" t="s">
        <v>1285</v>
      </c>
      <c r="K83" s="29">
        <v>97.549280999999993</v>
      </c>
      <c r="L83" s="29">
        <v>114.15212</v>
      </c>
      <c r="M83" s="29">
        <v>99.476950000000002</v>
      </c>
      <c r="N83" s="2" t="str">
        <f>VLOOKUP(Таблица1[[#This Row],[okved]],'оквэд 2'!$B$2:$C$150000,2,FALSE)</f>
        <v>Добыча сырой нефти и природного газа</v>
      </c>
    </row>
    <row r="84" spans="1:14" x14ac:dyDescent="0.25">
      <c r="A84" s="11">
        <v>44927</v>
      </c>
      <c r="B84" s="2">
        <v>301</v>
      </c>
      <c r="C84" s="3"/>
      <c r="D84" s="3"/>
      <c r="E84" s="29" t="s">
        <v>5442</v>
      </c>
      <c r="F84" s="29" t="s">
        <v>469</v>
      </c>
      <c r="G84" s="29" t="s">
        <v>894</v>
      </c>
      <c r="H84" s="29" t="s">
        <v>470</v>
      </c>
      <c r="I84" s="31" t="s">
        <v>5454</v>
      </c>
      <c r="J84" s="31" t="s">
        <v>5571</v>
      </c>
      <c r="K84" s="29">
        <v>98.545848000000007</v>
      </c>
      <c r="L84" s="29">
        <v>109.216835</v>
      </c>
      <c r="M84" s="29">
        <v>98.545848000000007</v>
      </c>
      <c r="N84" s="2" t="str">
        <f>VLOOKUP(Таблица1[[#This Row],[okved]],'оквэд 2'!$B$2:$C$150000,2,FALSE)</f>
        <v>Добыча природного газа и газового конденсата</v>
      </c>
    </row>
    <row r="85" spans="1:14" x14ac:dyDescent="0.25">
      <c r="A85" s="11">
        <v>44958</v>
      </c>
      <c r="B85" s="2">
        <v>313</v>
      </c>
      <c r="C85" s="3"/>
      <c r="D85" s="3"/>
      <c r="E85" s="29" t="s">
        <v>5442</v>
      </c>
      <c r="F85" s="29" t="s">
        <v>469</v>
      </c>
      <c r="G85" s="29" t="s">
        <v>894</v>
      </c>
      <c r="H85" s="29" t="s">
        <v>470</v>
      </c>
      <c r="I85" s="31" t="s">
        <v>5454</v>
      </c>
      <c r="J85" s="31" t="s">
        <v>5572</v>
      </c>
      <c r="K85" s="29">
        <v>97.580016000000001</v>
      </c>
      <c r="L85" s="29">
        <v>91.463414999999998</v>
      </c>
      <c r="M85" s="29">
        <v>98.082088999999996</v>
      </c>
      <c r="N85" s="2" t="str">
        <f>VLOOKUP(Таблица1[[#This Row],[okved]],'оквэд 2'!$B$2:$C$150000,2,FALSE)</f>
        <v>Добыча природного газа и газового конденсата</v>
      </c>
    </row>
    <row r="86" spans="1:14" x14ac:dyDescent="0.25">
      <c r="A86" s="11">
        <v>44986</v>
      </c>
      <c r="B86" s="2">
        <v>325</v>
      </c>
      <c r="C86" s="3"/>
      <c r="D86" s="3"/>
      <c r="E86" s="29" t="s">
        <v>5442</v>
      </c>
      <c r="F86" s="29" t="s">
        <v>469</v>
      </c>
      <c r="G86" s="29" t="s">
        <v>894</v>
      </c>
      <c r="H86" s="29" t="s">
        <v>470</v>
      </c>
      <c r="I86" s="31" t="s">
        <v>5454</v>
      </c>
      <c r="J86" s="31" t="s">
        <v>5455</v>
      </c>
      <c r="K86" s="29">
        <v>106.254203</v>
      </c>
      <c r="L86" s="29">
        <v>105.333333</v>
      </c>
      <c r="M86" s="29">
        <v>100.674004</v>
      </c>
      <c r="N86" s="2" t="str">
        <f>VLOOKUP(Таблица1[[#This Row],[okved]],'оквэд 2'!$B$2:$C$150000,2,FALSE)</f>
        <v>Добыча природного газа и газового конденсата</v>
      </c>
    </row>
    <row r="87" spans="1:14" x14ac:dyDescent="0.25">
      <c r="A87" s="11">
        <v>45017</v>
      </c>
      <c r="B87" s="2">
        <v>337</v>
      </c>
      <c r="C87" s="3"/>
      <c r="D87" s="3"/>
      <c r="E87" s="29" t="s">
        <v>5442</v>
      </c>
      <c r="F87" s="29" t="s">
        <v>469</v>
      </c>
      <c r="G87" s="29" t="s">
        <v>894</v>
      </c>
      <c r="H87" s="29" t="s">
        <v>470</v>
      </c>
      <c r="I87" s="31" t="s">
        <v>5454</v>
      </c>
      <c r="J87" s="31" t="s">
        <v>5569</v>
      </c>
      <c r="K87" s="29">
        <v>111.09396700000001</v>
      </c>
      <c r="L87" s="29">
        <v>91.139240999999998</v>
      </c>
      <c r="M87" s="29">
        <v>102.93085600000001</v>
      </c>
      <c r="N87" s="2" t="str">
        <f>VLOOKUP(Таблица1[[#This Row],[okved]],'оквэд 2'!$B$2:$C$150000,2,FALSE)</f>
        <v>Добыча природного газа и газового конденсата</v>
      </c>
    </row>
    <row r="88" spans="1:14" x14ac:dyDescent="0.25">
      <c r="A88" s="11">
        <v>45047</v>
      </c>
      <c r="B88" s="2">
        <v>349</v>
      </c>
      <c r="C88" s="3"/>
      <c r="D88" s="3"/>
      <c r="E88" s="29" t="s">
        <v>5442</v>
      </c>
      <c r="F88" s="29" t="s">
        <v>469</v>
      </c>
      <c r="G88" s="29" t="s">
        <v>894</v>
      </c>
      <c r="H88" s="29" t="s">
        <v>470</v>
      </c>
      <c r="I88" s="31" t="s">
        <v>5454</v>
      </c>
      <c r="J88" s="31" t="s">
        <v>5567</v>
      </c>
      <c r="K88" s="29">
        <v>111.068556</v>
      </c>
      <c r="L88" s="29">
        <v>80.555555999999996</v>
      </c>
      <c r="M88" s="29">
        <v>104.13999099999999</v>
      </c>
      <c r="N88" s="2" t="str">
        <f>VLOOKUP(Таблица1[[#This Row],[okved]],'оквэд 2'!$B$2:$C$150000,2,FALSE)</f>
        <v>Добыча природного газа и газового конденсата</v>
      </c>
    </row>
    <row r="89" spans="1:14" x14ac:dyDescent="0.25">
      <c r="A89" s="11">
        <v>45078</v>
      </c>
      <c r="B89" s="2">
        <v>361</v>
      </c>
      <c r="C89" s="3"/>
      <c r="D89" s="3"/>
      <c r="E89" s="29" t="s">
        <v>5442</v>
      </c>
      <c r="F89" s="29" t="s">
        <v>469</v>
      </c>
      <c r="G89" s="29" t="s">
        <v>894</v>
      </c>
      <c r="H89" s="29" t="s">
        <v>470</v>
      </c>
      <c r="I89" s="31" t="s">
        <v>5454</v>
      </c>
      <c r="J89" s="31" t="s">
        <v>5568</v>
      </c>
      <c r="K89" s="29">
        <v>104.69174099999999</v>
      </c>
      <c r="L89" s="29">
        <v>46.551724</v>
      </c>
      <c r="M89" s="29">
        <v>104.177712</v>
      </c>
      <c r="N89" s="2" t="str">
        <f>VLOOKUP(Таблица1[[#This Row],[okved]],'оквэд 2'!$B$2:$C$150000,2,FALSE)</f>
        <v>Добыча природного газа и газового конденсата</v>
      </c>
    </row>
    <row r="90" spans="1:14" x14ac:dyDescent="0.25">
      <c r="A90" s="11">
        <v>45108</v>
      </c>
      <c r="B90" s="2">
        <v>373</v>
      </c>
      <c r="C90" s="3"/>
      <c r="D90" s="3"/>
      <c r="E90" s="29" t="s">
        <v>5442</v>
      </c>
      <c r="F90" s="29" t="s">
        <v>469</v>
      </c>
      <c r="G90" s="29" t="s">
        <v>894</v>
      </c>
      <c r="H90" s="29" t="s">
        <v>470</v>
      </c>
      <c r="I90" s="31" t="s">
        <v>5454</v>
      </c>
      <c r="J90" s="31" t="s">
        <v>5570</v>
      </c>
      <c r="K90" s="29">
        <v>95.378691000000003</v>
      </c>
      <c r="L90" s="29">
        <v>82.555555999999996</v>
      </c>
      <c r="M90" s="29">
        <v>103.664412</v>
      </c>
      <c r="N90" s="2" t="str">
        <f>VLOOKUP(Таблица1[[#This Row],[okved]],'оквэд 2'!$B$2:$C$150000,2,FALSE)</f>
        <v>Добыча природного газа и газового конденсата</v>
      </c>
    </row>
    <row r="91" spans="1:14" x14ac:dyDescent="0.25">
      <c r="A91" s="11">
        <v>45139</v>
      </c>
      <c r="B91" s="2">
        <v>385</v>
      </c>
      <c r="C91" s="3"/>
      <c r="D91" s="3"/>
      <c r="E91" s="29" t="s">
        <v>5442</v>
      </c>
      <c r="F91" s="29" t="s">
        <v>469</v>
      </c>
      <c r="G91" s="29" t="s">
        <v>894</v>
      </c>
      <c r="H91" s="29" t="s">
        <v>470</v>
      </c>
      <c r="I91" s="31" t="s">
        <v>5454</v>
      </c>
      <c r="J91" s="31" t="s">
        <v>5574</v>
      </c>
      <c r="K91" s="29">
        <v>100.123558</v>
      </c>
      <c r="L91" s="29">
        <v>109.06236</v>
      </c>
      <c r="M91" s="29">
        <v>103.462073</v>
      </c>
      <c r="N91" s="2" t="str">
        <f>VLOOKUP(Таблица1[[#This Row],[okved]],'оквэд 2'!$B$2:$C$150000,2,FALSE)</f>
        <v>Добыча природного газа и газового конденсата</v>
      </c>
    </row>
    <row r="92" spans="1:14" x14ac:dyDescent="0.25">
      <c r="A92" s="11">
        <v>45170</v>
      </c>
      <c r="B92" s="2">
        <v>397</v>
      </c>
      <c r="C92" s="3"/>
      <c r="D92" s="3"/>
      <c r="E92" s="29" t="s">
        <v>5442</v>
      </c>
      <c r="F92" s="29" t="s">
        <v>469</v>
      </c>
      <c r="G92" s="29" t="s">
        <v>894</v>
      </c>
      <c r="H92" s="29" t="s">
        <v>470</v>
      </c>
      <c r="I92" s="31" t="s">
        <v>5454</v>
      </c>
      <c r="J92" s="31" t="s">
        <v>5575</v>
      </c>
      <c r="K92" s="29">
        <v>79.316979000000003</v>
      </c>
      <c r="L92" s="29">
        <v>135.66433599999999</v>
      </c>
      <c r="M92" s="29">
        <v>101.309838</v>
      </c>
      <c r="N92" s="2" t="str">
        <f>VLOOKUP(Таблица1[[#This Row],[okved]],'оквэд 2'!$B$2:$C$150000,2,FALSE)</f>
        <v>Добыча природного газа и газового конденсата</v>
      </c>
    </row>
    <row r="93" spans="1:14" x14ac:dyDescent="0.25">
      <c r="A93" s="11">
        <v>45200</v>
      </c>
      <c r="B93" s="2">
        <v>409</v>
      </c>
      <c r="C93" s="3"/>
      <c r="D93" s="3"/>
      <c r="E93" s="29" t="s">
        <v>5442</v>
      </c>
      <c r="F93" s="29" t="s">
        <v>469</v>
      </c>
      <c r="G93" s="29" t="s">
        <v>894</v>
      </c>
      <c r="H93" s="29" t="s">
        <v>470</v>
      </c>
      <c r="I93" s="31" t="s">
        <v>5454</v>
      </c>
      <c r="J93" s="31" t="s">
        <v>45</v>
      </c>
      <c r="K93" s="29">
        <v>97.409419999999997</v>
      </c>
      <c r="L93" s="29">
        <v>163.038205</v>
      </c>
      <c r="M93" s="29">
        <v>100.897119</v>
      </c>
      <c r="N93" s="2" t="str">
        <f>VLOOKUP(Таблица1[[#This Row],[okved]],'оквэд 2'!$B$2:$C$150000,2,FALSE)</f>
        <v>Добыча природного газа и газового конденсата</v>
      </c>
    </row>
    <row r="94" spans="1:14" x14ac:dyDescent="0.25">
      <c r="A94" s="11">
        <v>45231</v>
      </c>
      <c r="B94" s="2">
        <v>421</v>
      </c>
      <c r="C94" s="3"/>
      <c r="D94" s="3"/>
      <c r="E94" s="29" t="s">
        <v>5442</v>
      </c>
      <c r="F94" s="29" t="s">
        <v>469</v>
      </c>
      <c r="G94" s="29" t="s">
        <v>894</v>
      </c>
      <c r="H94" s="29" t="s">
        <v>470</v>
      </c>
      <c r="I94" s="31" t="s">
        <v>5454</v>
      </c>
      <c r="J94" s="31" t="s">
        <v>107</v>
      </c>
      <c r="K94" s="29">
        <v>91.020003000000003</v>
      </c>
      <c r="L94" s="29">
        <v>119.323043</v>
      </c>
      <c r="M94" s="29">
        <v>99.721359000000007</v>
      </c>
      <c r="N94" s="2" t="str">
        <f>VLOOKUP(Таблица1[[#This Row],[okved]],'оквэд 2'!$B$2:$C$150000,2,FALSE)</f>
        <v>Добыча природного газа и газового конденсата</v>
      </c>
    </row>
    <row r="95" spans="1:14" x14ac:dyDescent="0.25">
      <c r="A95" s="11">
        <v>45261</v>
      </c>
      <c r="B95" s="2">
        <v>433</v>
      </c>
      <c r="C95" s="3"/>
      <c r="D95" s="3"/>
      <c r="E95" s="29" t="s">
        <v>5442</v>
      </c>
      <c r="F95" s="29" t="s">
        <v>469</v>
      </c>
      <c r="G95" s="29" t="s">
        <v>894</v>
      </c>
      <c r="H95" s="29" t="s">
        <v>470</v>
      </c>
      <c r="I95" s="31" t="s">
        <v>5454</v>
      </c>
      <c r="J95" s="31" t="s">
        <v>1285</v>
      </c>
      <c r="K95" s="29">
        <v>97.549280999999993</v>
      </c>
      <c r="L95" s="29">
        <v>114.15212</v>
      </c>
      <c r="M95" s="29">
        <v>99.476950000000002</v>
      </c>
      <c r="N95" s="2" t="str">
        <f>VLOOKUP(Таблица1[[#This Row],[okved]],'оквэд 2'!$B$2:$C$150000,2,FALSE)</f>
        <v>Добыча природного газа и газового конденсата</v>
      </c>
    </row>
    <row r="96" spans="1:14" x14ac:dyDescent="0.25">
      <c r="A96" s="11">
        <v>44927</v>
      </c>
      <c r="B96" s="2">
        <v>444</v>
      </c>
      <c r="C96" s="3"/>
      <c r="D96" s="3"/>
      <c r="E96" s="29" t="s">
        <v>5442</v>
      </c>
      <c r="F96" s="29" t="s">
        <v>469</v>
      </c>
      <c r="G96" s="29" t="s">
        <v>896</v>
      </c>
      <c r="H96" s="29" t="s">
        <v>470</v>
      </c>
      <c r="I96" s="31" t="s">
        <v>5454</v>
      </c>
      <c r="J96" s="31" t="s">
        <v>5571</v>
      </c>
      <c r="K96" s="29">
        <v>98.545848000000007</v>
      </c>
      <c r="L96" s="29">
        <v>109.216835</v>
      </c>
      <c r="M96" s="29">
        <v>98.545848000000007</v>
      </c>
      <c r="N96" s="2" t="str">
        <f>VLOOKUP(Таблица1[[#This Row],[okved]],'оквэд 2'!$B$2:$C$150000,2,FALSE)</f>
        <v>Добыча природного газа и газового конденсата</v>
      </c>
    </row>
    <row r="97" spans="1:14" x14ac:dyDescent="0.25">
      <c r="A97" s="11">
        <v>44958</v>
      </c>
      <c r="B97" s="2">
        <v>455</v>
      </c>
      <c r="C97" s="3"/>
      <c r="D97" s="3"/>
      <c r="E97" s="29" t="s">
        <v>5442</v>
      </c>
      <c r="F97" s="29" t="s">
        <v>469</v>
      </c>
      <c r="G97" s="29" t="s">
        <v>896</v>
      </c>
      <c r="H97" s="29" t="s">
        <v>470</v>
      </c>
      <c r="I97" s="31" t="s">
        <v>5454</v>
      </c>
      <c r="J97" s="31" t="s">
        <v>5572</v>
      </c>
      <c r="K97" s="29">
        <v>97.580016000000001</v>
      </c>
      <c r="L97" s="29">
        <v>91.463414999999998</v>
      </c>
      <c r="M97" s="29">
        <v>98.082088999999996</v>
      </c>
      <c r="N97" s="2" t="str">
        <f>VLOOKUP(Таблица1[[#This Row],[okved]],'оквэд 2'!$B$2:$C$150000,2,FALSE)</f>
        <v>Добыча природного газа и газового конденсата</v>
      </c>
    </row>
    <row r="98" spans="1:14" x14ac:dyDescent="0.25">
      <c r="A98" s="11">
        <v>44986</v>
      </c>
      <c r="B98" s="2">
        <v>466</v>
      </c>
      <c r="C98" s="3"/>
      <c r="D98" s="3"/>
      <c r="E98" s="29" t="s">
        <v>5442</v>
      </c>
      <c r="F98" s="29" t="s">
        <v>469</v>
      </c>
      <c r="G98" s="29" t="s">
        <v>896</v>
      </c>
      <c r="H98" s="29" t="s">
        <v>470</v>
      </c>
      <c r="I98" s="31" t="s">
        <v>5454</v>
      </c>
      <c r="J98" s="31" t="s">
        <v>5455</v>
      </c>
      <c r="K98" s="29">
        <v>106.254203</v>
      </c>
      <c r="L98" s="29">
        <v>105.333333</v>
      </c>
      <c r="M98" s="29">
        <v>100.674004</v>
      </c>
      <c r="N98" s="2" t="str">
        <f>VLOOKUP(Таблица1[[#This Row],[okved]],'оквэд 2'!$B$2:$C$150000,2,FALSE)</f>
        <v>Добыча природного газа и газового конденсата</v>
      </c>
    </row>
    <row r="99" spans="1:14" x14ac:dyDescent="0.25">
      <c r="A99" s="11">
        <v>45017</v>
      </c>
      <c r="B99" s="2">
        <v>478</v>
      </c>
      <c r="C99" s="3"/>
      <c r="D99" s="3"/>
      <c r="E99" s="29" t="s">
        <v>5442</v>
      </c>
      <c r="F99" s="29" t="s">
        <v>469</v>
      </c>
      <c r="G99" s="29" t="s">
        <v>896</v>
      </c>
      <c r="H99" s="29" t="s">
        <v>470</v>
      </c>
      <c r="I99" s="31" t="s">
        <v>5454</v>
      </c>
      <c r="J99" s="31" t="s">
        <v>5569</v>
      </c>
      <c r="K99" s="29">
        <v>111.09396700000001</v>
      </c>
      <c r="L99" s="29">
        <v>91.139240999999998</v>
      </c>
      <c r="M99" s="29">
        <v>102.93085600000001</v>
      </c>
      <c r="N99" s="2" t="str">
        <f>VLOOKUP(Таблица1[[#This Row],[okved]],'оквэд 2'!$B$2:$C$150000,2,FALSE)</f>
        <v>Добыча природного газа и газового конденсата</v>
      </c>
    </row>
    <row r="100" spans="1:14" x14ac:dyDescent="0.25">
      <c r="A100" s="11">
        <v>45047</v>
      </c>
      <c r="B100" s="2">
        <v>490</v>
      </c>
      <c r="C100" s="3"/>
      <c r="D100" s="3"/>
      <c r="E100" s="29" t="s">
        <v>5442</v>
      </c>
      <c r="F100" s="29" t="s">
        <v>469</v>
      </c>
      <c r="G100" s="29" t="s">
        <v>896</v>
      </c>
      <c r="H100" s="29" t="s">
        <v>470</v>
      </c>
      <c r="I100" s="31" t="s">
        <v>5454</v>
      </c>
      <c r="J100" s="31" t="s">
        <v>5567</v>
      </c>
      <c r="K100" s="29">
        <v>111.068556</v>
      </c>
      <c r="L100" s="29">
        <v>80.555555999999996</v>
      </c>
      <c r="M100" s="29">
        <v>104.13999099999999</v>
      </c>
      <c r="N100" s="2" t="str">
        <f>VLOOKUP(Таблица1[[#This Row],[okved]],'оквэд 2'!$B$2:$C$150000,2,FALSE)</f>
        <v>Добыча природного газа и газового конденсата</v>
      </c>
    </row>
    <row r="101" spans="1:14" x14ac:dyDescent="0.25">
      <c r="A101" s="11">
        <v>45078</v>
      </c>
      <c r="B101" s="2">
        <v>502</v>
      </c>
      <c r="C101" s="3"/>
      <c r="D101" s="3"/>
      <c r="E101" s="29" t="s">
        <v>5442</v>
      </c>
      <c r="F101" s="29" t="s">
        <v>469</v>
      </c>
      <c r="G101" s="29" t="s">
        <v>896</v>
      </c>
      <c r="H101" s="29" t="s">
        <v>470</v>
      </c>
      <c r="I101" s="31" t="s">
        <v>5454</v>
      </c>
      <c r="J101" s="31" t="s">
        <v>5568</v>
      </c>
      <c r="K101" s="29">
        <v>104.69174099999999</v>
      </c>
      <c r="L101" s="29">
        <v>46.551724</v>
      </c>
      <c r="M101" s="29">
        <v>104.177712</v>
      </c>
      <c r="N101" s="2" t="str">
        <f>VLOOKUP(Таблица1[[#This Row],[okved]],'оквэд 2'!$B$2:$C$150000,2,FALSE)</f>
        <v>Добыча природного газа и газового конденсата</v>
      </c>
    </row>
    <row r="102" spans="1:14" x14ac:dyDescent="0.25">
      <c r="A102" s="11">
        <v>45108</v>
      </c>
      <c r="B102" s="2">
        <v>514</v>
      </c>
      <c r="C102" s="3"/>
      <c r="D102" s="3"/>
      <c r="E102" s="29" t="s">
        <v>5442</v>
      </c>
      <c r="F102" s="29" t="s">
        <v>469</v>
      </c>
      <c r="G102" s="29" t="s">
        <v>896</v>
      </c>
      <c r="H102" s="29" t="s">
        <v>470</v>
      </c>
      <c r="I102" s="31" t="s">
        <v>5454</v>
      </c>
      <c r="J102" s="31" t="s">
        <v>5570</v>
      </c>
      <c r="K102" s="29">
        <v>95.378691000000003</v>
      </c>
      <c r="L102" s="29">
        <v>82.555555999999996</v>
      </c>
      <c r="M102" s="29">
        <v>103.664412</v>
      </c>
      <c r="N102" s="2" t="str">
        <f>VLOOKUP(Таблица1[[#This Row],[okved]],'оквэд 2'!$B$2:$C$150000,2,FALSE)</f>
        <v>Добыча природного газа и газового конденсата</v>
      </c>
    </row>
    <row r="103" spans="1:14" x14ac:dyDescent="0.25">
      <c r="A103" s="11">
        <v>45139</v>
      </c>
      <c r="B103" s="2">
        <v>530</v>
      </c>
      <c r="C103" s="3"/>
      <c r="D103" s="3"/>
      <c r="E103" s="29" t="s">
        <v>5442</v>
      </c>
      <c r="F103" s="29" t="s">
        <v>469</v>
      </c>
      <c r="G103" s="29" t="s">
        <v>896</v>
      </c>
      <c r="H103" s="29" t="s">
        <v>470</v>
      </c>
      <c r="I103" s="31" t="s">
        <v>5454</v>
      </c>
      <c r="J103" s="31" t="s">
        <v>5574</v>
      </c>
      <c r="K103" s="29">
        <v>100.123558</v>
      </c>
      <c r="L103" s="29">
        <v>109.06236</v>
      </c>
      <c r="M103" s="29">
        <v>103.462073</v>
      </c>
      <c r="N103" s="2" t="str">
        <f>VLOOKUP(Таблица1[[#This Row],[okved]],'оквэд 2'!$B$2:$C$150000,2,FALSE)</f>
        <v>Добыча природного газа и газового конденсата</v>
      </c>
    </row>
    <row r="104" spans="1:14" x14ac:dyDescent="0.25">
      <c r="A104" s="11">
        <v>45170</v>
      </c>
      <c r="B104" s="2">
        <v>542</v>
      </c>
      <c r="C104" s="3"/>
      <c r="D104" s="3"/>
      <c r="E104" s="29" t="s">
        <v>5442</v>
      </c>
      <c r="F104" s="29" t="s">
        <v>469</v>
      </c>
      <c r="G104" s="29" t="s">
        <v>896</v>
      </c>
      <c r="H104" s="29" t="s">
        <v>470</v>
      </c>
      <c r="I104" s="31" t="s">
        <v>5454</v>
      </c>
      <c r="J104" s="31" t="s">
        <v>5575</v>
      </c>
      <c r="K104" s="29">
        <v>79.316979000000003</v>
      </c>
      <c r="L104" s="29">
        <v>135.66433599999999</v>
      </c>
      <c r="M104" s="29">
        <v>101.309838</v>
      </c>
      <c r="N104" s="2" t="str">
        <f>VLOOKUP(Таблица1[[#This Row],[okved]],'оквэд 2'!$B$2:$C$150000,2,FALSE)</f>
        <v>Добыча природного газа и газового конденсата</v>
      </c>
    </row>
    <row r="105" spans="1:14" x14ac:dyDescent="0.25">
      <c r="A105" s="11">
        <v>45200</v>
      </c>
      <c r="B105" s="2">
        <v>604</v>
      </c>
      <c r="C105" s="3"/>
      <c r="D105" s="3"/>
      <c r="E105" s="29" t="s">
        <v>5442</v>
      </c>
      <c r="F105" s="29" t="s">
        <v>469</v>
      </c>
      <c r="G105" s="29" t="s">
        <v>896</v>
      </c>
      <c r="H105" s="29" t="s">
        <v>470</v>
      </c>
      <c r="I105" s="31" t="s">
        <v>5454</v>
      </c>
      <c r="J105" s="31" t="s">
        <v>45</v>
      </c>
      <c r="K105" s="29">
        <v>97.409419999999997</v>
      </c>
      <c r="L105" s="29">
        <v>163.038205</v>
      </c>
      <c r="M105" s="29">
        <v>100.897119</v>
      </c>
      <c r="N105" s="2" t="str">
        <f>VLOOKUP(Таблица1[[#This Row],[okved]],'оквэд 2'!$B$2:$C$150000,2,FALSE)</f>
        <v>Добыча природного газа и газового конденсата</v>
      </c>
    </row>
    <row r="106" spans="1:14" x14ac:dyDescent="0.25">
      <c r="A106" s="11">
        <v>45231</v>
      </c>
      <c r="B106" s="2">
        <v>616</v>
      </c>
      <c r="C106" s="3"/>
      <c r="D106" s="3"/>
      <c r="E106" s="29" t="s">
        <v>5442</v>
      </c>
      <c r="F106" s="29" t="s">
        <v>469</v>
      </c>
      <c r="G106" s="29" t="s">
        <v>896</v>
      </c>
      <c r="H106" s="29" t="s">
        <v>470</v>
      </c>
      <c r="I106" s="31" t="s">
        <v>5454</v>
      </c>
      <c r="J106" s="31" t="s">
        <v>107</v>
      </c>
      <c r="K106" s="29">
        <v>91.020003000000003</v>
      </c>
      <c r="L106" s="29">
        <v>119.323043</v>
      </c>
      <c r="M106" s="29">
        <v>99.721359000000007</v>
      </c>
      <c r="N106" s="2" t="str">
        <f>VLOOKUP(Таблица1[[#This Row],[okved]],'оквэд 2'!$B$2:$C$150000,2,FALSE)</f>
        <v>Добыча природного газа и газового конденсата</v>
      </c>
    </row>
    <row r="107" spans="1:14" x14ac:dyDescent="0.25">
      <c r="A107" s="11">
        <v>45261</v>
      </c>
      <c r="B107" s="2">
        <v>628</v>
      </c>
      <c r="C107" s="3"/>
      <c r="D107" s="3"/>
      <c r="E107" s="29" t="s">
        <v>5442</v>
      </c>
      <c r="F107" s="29" t="s">
        <v>469</v>
      </c>
      <c r="G107" s="29" t="s">
        <v>896</v>
      </c>
      <c r="H107" s="29" t="s">
        <v>470</v>
      </c>
      <c r="I107" s="31" t="s">
        <v>5454</v>
      </c>
      <c r="J107" s="31" t="s">
        <v>1285</v>
      </c>
      <c r="K107" s="29">
        <v>97.549280999999993</v>
      </c>
      <c r="L107" s="29">
        <v>114.15212</v>
      </c>
      <c r="M107" s="29">
        <v>99.476950000000002</v>
      </c>
      <c r="N107" s="2" t="str">
        <f>VLOOKUP(Таблица1[[#This Row],[okved]],'оквэд 2'!$B$2:$C$150000,2,FALSE)</f>
        <v>Добыча природного газа и газового конденсата</v>
      </c>
    </row>
    <row r="108" spans="1:14" x14ac:dyDescent="0.25">
      <c r="A108" s="11">
        <v>44927</v>
      </c>
      <c r="B108" s="2">
        <v>670</v>
      </c>
      <c r="C108" s="3"/>
      <c r="D108" s="3"/>
      <c r="E108" s="29" t="s">
        <v>5442</v>
      </c>
      <c r="F108" s="29" t="s">
        <v>469</v>
      </c>
      <c r="G108" s="29" t="s">
        <v>22</v>
      </c>
      <c r="H108" s="29" t="s">
        <v>470</v>
      </c>
      <c r="I108" s="31" t="s">
        <v>5454</v>
      </c>
      <c r="J108" s="31" t="s">
        <v>5571</v>
      </c>
      <c r="K108" s="29">
        <v>82.211113999999995</v>
      </c>
      <c r="L108" s="29">
        <v>66.411507</v>
      </c>
      <c r="M108" s="29">
        <v>82.211113999999995</v>
      </c>
      <c r="N108" s="2" t="str">
        <f>VLOOKUP(Таблица1[[#This Row],[okved]],'оквэд 2'!$B$2:$C$150000,2,FALSE)</f>
        <v>Добыча металлических руд</v>
      </c>
    </row>
    <row r="109" spans="1:14" x14ac:dyDescent="0.25">
      <c r="A109" s="11">
        <v>44958</v>
      </c>
      <c r="B109" s="2">
        <v>682</v>
      </c>
      <c r="C109" s="3"/>
      <c r="D109" s="3"/>
      <c r="E109" s="29" t="s">
        <v>5442</v>
      </c>
      <c r="F109" s="29" t="s">
        <v>469</v>
      </c>
      <c r="G109" s="29" t="s">
        <v>22</v>
      </c>
      <c r="H109" s="29" t="s">
        <v>470</v>
      </c>
      <c r="I109" s="31" t="s">
        <v>5454</v>
      </c>
      <c r="J109" s="31" t="s">
        <v>5572</v>
      </c>
      <c r="K109" s="29">
        <v>87.111362999999997</v>
      </c>
      <c r="L109" s="29">
        <v>111.756503</v>
      </c>
      <c r="M109" s="29">
        <v>84.726464000000007</v>
      </c>
      <c r="N109" s="2" t="str">
        <f>VLOOKUP(Таблица1[[#This Row],[okved]],'оквэд 2'!$B$2:$C$150000,2,FALSE)</f>
        <v>Добыча металлических руд</v>
      </c>
    </row>
    <row r="110" spans="1:14" x14ac:dyDescent="0.25">
      <c r="A110" s="11">
        <v>44986</v>
      </c>
      <c r="B110" s="2">
        <v>694</v>
      </c>
      <c r="C110" s="3"/>
      <c r="D110" s="3"/>
      <c r="E110" s="29" t="s">
        <v>5442</v>
      </c>
      <c r="F110" s="29" t="s">
        <v>469</v>
      </c>
      <c r="G110" s="29" t="s">
        <v>22</v>
      </c>
      <c r="H110" s="29" t="s">
        <v>470</v>
      </c>
      <c r="I110" s="31" t="s">
        <v>5454</v>
      </c>
      <c r="J110" s="31" t="s">
        <v>5455</v>
      </c>
      <c r="K110" s="29">
        <v>79.689340999999999</v>
      </c>
      <c r="L110" s="29">
        <v>117.699505</v>
      </c>
      <c r="M110" s="29">
        <v>82.722959000000003</v>
      </c>
      <c r="N110" s="2" t="str">
        <f>VLOOKUP(Таблица1[[#This Row],[okved]],'оквэд 2'!$B$2:$C$150000,2,FALSE)</f>
        <v>Добыча металлических руд</v>
      </c>
    </row>
    <row r="111" spans="1:14" x14ac:dyDescent="0.25">
      <c r="A111" s="11">
        <v>45017</v>
      </c>
      <c r="B111" s="2">
        <v>706</v>
      </c>
      <c r="C111" s="3"/>
      <c r="D111" s="3"/>
      <c r="E111" s="29" t="s">
        <v>5442</v>
      </c>
      <c r="F111" s="29" t="s">
        <v>469</v>
      </c>
      <c r="G111" s="29" t="s">
        <v>22</v>
      </c>
      <c r="H111" s="29" t="s">
        <v>470</v>
      </c>
      <c r="I111" s="31" t="s">
        <v>5454</v>
      </c>
      <c r="J111" s="31" t="s">
        <v>5569</v>
      </c>
      <c r="K111" s="29">
        <v>87.038715999999994</v>
      </c>
      <c r="L111" s="29">
        <v>86.315669</v>
      </c>
      <c r="M111" s="29">
        <v>83.755097000000006</v>
      </c>
      <c r="N111" s="2" t="str">
        <f>VLOOKUP(Таблица1[[#This Row],[okved]],'оквэд 2'!$B$2:$C$150000,2,FALSE)</f>
        <v>Добыча металлических руд</v>
      </c>
    </row>
    <row r="112" spans="1:14" x14ac:dyDescent="0.25">
      <c r="A112" s="11">
        <v>45047</v>
      </c>
      <c r="B112" s="2">
        <v>718</v>
      </c>
      <c r="C112" s="3"/>
      <c r="D112" s="3"/>
      <c r="E112" s="29" t="s">
        <v>5442</v>
      </c>
      <c r="F112" s="29" t="s">
        <v>469</v>
      </c>
      <c r="G112" s="29" t="s">
        <v>22</v>
      </c>
      <c r="H112" s="29" t="s">
        <v>470</v>
      </c>
      <c r="I112" s="31" t="s">
        <v>5454</v>
      </c>
      <c r="J112" s="31" t="s">
        <v>5567</v>
      </c>
      <c r="K112" s="29">
        <v>119.670785</v>
      </c>
      <c r="L112" s="29">
        <v>146.10433</v>
      </c>
      <c r="M112" s="29">
        <v>91.033021000000005</v>
      </c>
      <c r="N112" s="2" t="str">
        <f>VLOOKUP(Таблица1[[#This Row],[okved]],'оквэд 2'!$B$2:$C$150000,2,FALSE)</f>
        <v>Добыча металлических руд</v>
      </c>
    </row>
    <row r="113" spans="1:14" x14ac:dyDescent="0.25">
      <c r="A113" s="11">
        <v>45078</v>
      </c>
      <c r="B113" s="2">
        <v>730</v>
      </c>
      <c r="C113" s="3"/>
      <c r="D113" s="3"/>
      <c r="E113" s="29" t="s">
        <v>5442</v>
      </c>
      <c r="F113" s="29" t="s">
        <v>469</v>
      </c>
      <c r="G113" s="29" t="s">
        <v>22</v>
      </c>
      <c r="H113" s="29" t="s">
        <v>470</v>
      </c>
      <c r="I113" s="31" t="s">
        <v>5454</v>
      </c>
      <c r="J113" s="31" t="s">
        <v>5568</v>
      </c>
      <c r="K113" s="29">
        <v>117.374235</v>
      </c>
      <c r="L113" s="29">
        <v>114.547496</v>
      </c>
      <c r="M113" s="29">
        <v>96.073942000000002</v>
      </c>
      <c r="N113" s="2" t="str">
        <f>VLOOKUP(Таблица1[[#This Row],[okved]],'оквэд 2'!$B$2:$C$150000,2,FALSE)</f>
        <v>Добыча металлических руд</v>
      </c>
    </row>
    <row r="114" spans="1:14" x14ac:dyDescent="0.25">
      <c r="A114" s="11">
        <v>45108</v>
      </c>
      <c r="B114" s="2">
        <v>742</v>
      </c>
      <c r="C114" s="3"/>
      <c r="D114" s="3"/>
      <c r="E114" s="29" t="s">
        <v>5442</v>
      </c>
      <c r="F114" s="29" t="s">
        <v>469</v>
      </c>
      <c r="G114" s="29" t="s">
        <v>22</v>
      </c>
      <c r="H114" s="29" t="s">
        <v>470</v>
      </c>
      <c r="I114" s="31" t="s">
        <v>5454</v>
      </c>
      <c r="J114" s="31" t="s">
        <v>5570</v>
      </c>
      <c r="K114" s="29">
        <v>127.708583</v>
      </c>
      <c r="L114" s="29">
        <v>107.08212399999999</v>
      </c>
      <c r="M114" s="29">
        <v>101.087728</v>
      </c>
      <c r="N114" s="2" t="str">
        <f>VLOOKUP(Таблица1[[#This Row],[okved]],'оквэд 2'!$B$2:$C$150000,2,FALSE)</f>
        <v>Добыча металлических руд</v>
      </c>
    </row>
    <row r="115" spans="1:14" x14ac:dyDescent="0.25">
      <c r="A115" s="11">
        <v>45139</v>
      </c>
      <c r="B115" s="2">
        <v>754</v>
      </c>
      <c r="C115" s="3"/>
      <c r="D115" s="3"/>
      <c r="E115" s="29" t="s">
        <v>5442</v>
      </c>
      <c r="F115" s="29" t="s">
        <v>469</v>
      </c>
      <c r="G115" s="29" t="s">
        <v>22</v>
      </c>
      <c r="H115" s="29" t="s">
        <v>470</v>
      </c>
      <c r="I115" s="31" t="s">
        <v>5454</v>
      </c>
      <c r="J115" s="31" t="s">
        <v>5574</v>
      </c>
      <c r="K115" s="29">
        <v>97.633712000000003</v>
      </c>
      <c r="L115" s="29">
        <v>100.512261</v>
      </c>
      <c r="M115" s="29">
        <v>100.492113</v>
      </c>
      <c r="N115" s="2" t="str">
        <f>VLOOKUP(Таблица1[[#This Row],[okved]],'оквэд 2'!$B$2:$C$150000,2,FALSE)</f>
        <v>Добыча металлических руд</v>
      </c>
    </row>
    <row r="116" spans="1:14" x14ac:dyDescent="0.25">
      <c r="A116" s="11">
        <v>45170</v>
      </c>
      <c r="B116" s="2">
        <v>766</v>
      </c>
      <c r="C116" s="3"/>
      <c r="D116" s="3"/>
      <c r="E116" s="29" t="s">
        <v>5442</v>
      </c>
      <c r="F116" s="29" t="s">
        <v>469</v>
      </c>
      <c r="G116" s="29" t="s">
        <v>22</v>
      </c>
      <c r="H116" s="29" t="s">
        <v>470</v>
      </c>
      <c r="I116" s="31" t="s">
        <v>5454</v>
      </c>
      <c r="J116" s="31" t="s">
        <v>5575</v>
      </c>
      <c r="K116" s="29">
        <v>130.120372</v>
      </c>
      <c r="L116" s="29">
        <v>109.646565</v>
      </c>
      <c r="M116" s="29">
        <v>104.17323399999999</v>
      </c>
      <c r="N116" s="2" t="str">
        <f>VLOOKUP(Таблица1[[#This Row],[okved]],'оквэд 2'!$B$2:$C$150000,2,FALSE)</f>
        <v>Добыча металлических руд</v>
      </c>
    </row>
    <row r="117" spans="1:14" x14ac:dyDescent="0.25">
      <c r="A117" s="11">
        <v>45200</v>
      </c>
      <c r="B117" s="2">
        <v>778</v>
      </c>
      <c r="C117" s="3"/>
      <c r="D117" s="3"/>
      <c r="E117" s="29" t="s">
        <v>5442</v>
      </c>
      <c r="F117" s="29" t="s">
        <v>469</v>
      </c>
      <c r="G117" s="29" t="s">
        <v>22</v>
      </c>
      <c r="H117" s="29" t="s">
        <v>470</v>
      </c>
      <c r="I117" s="31" t="s">
        <v>5454</v>
      </c>
      <c r="J117" s="31" t="s">
        <v>45</v>
      </c>
      <c r="K117" s="29">
        <v>106.03858200000001</v>
      </c>
      <c r="L117" s="29">
        <v>76.951657999999995</v>
      </c>
      <c r="M117" s="29">
        <v>104.36909799999999</v>
      </c>
      <c r="N117" s="2" t="str">
        <f>VLOOKUP(Таблица1[[#This Row],[okved]],'оквэд 2'!$B$2:$C$150000,2,FALSE)</f>
        <v>Добыча металлических руд</v>
      </c>
    </row>
    <row r="118" spans="1:14" x14ac:dyDescent="0.25">
      <c r="A118" s="11">
        <v>45231</v>
      </c>
      <c r="B118" s="2">
        <v>790</v>
      </c>
      <c r="C118" s="3"/>
      <c r="D118" s="3"/>
      <c r="E118" s="29" t="s">
        <v>5442</v>
      </c>
      <c r="F118" s="29" t="s">
        <v>469</v>
      </c>
      <c r="G118" s="29" t="s">
        <v>22</v>
      </c>
      <c r="H118" s="29" t="s">
        <v>470</v>
      </c>
      <c r="I118" s="31" t="s">
        <v>5454</v>
      </c>
      <c r="J118" s="31" t="s">
        <v>107</v>
      </c>
      <c r="K118" s="29">
        <v>180.68893</v>
      </c>
      <c r="L118" s="29">
        <v>113.151949</v>
      </c>
      <c r="M118" s="29">
        <v>109.34366300000001</v>
      </c>
      <c r="N118" s="2" t="str">
        <f>VLOOKUP(Таблица1[[#This Row],[okved]],'оквэд 2'!$B$2:$C$150000,2,FALSE)</f>
        <v>Добыча металлических руд</v>
      </c>
    </row>
    <row r="119" spans="1:14" x14ac:dyDescent="0.25">
      <c r="A119" s="11">
        <v>45261</v>
      </c>
      <c r="B119" s="2">
        <v>802</v>
      </c>
      <c r="C119" s="3"/>
      <c r="D119" s="3"/>
      <c r="E119" s="29" t="s">
        <v>5442</v>
      </c>
      <c r="F119" s="29" t="s">
        <v>469</v>
      </c>
      <c r="G119" s="29" t="s">
        <v>22</v>
      </c>
      <c r="H119" s="29" t="s">
        <v>470</v>
      </c>
      <c r="I119" s="31" t="s">
        <v>5454</v>
      </c>
      <c r="J119" s="31" t="s">
        <v>1285</v>
      </c>
      <c r="K119" s="29">
        <v>143.12243699999999</v>
      </c>
      <c r="L119" s="29">
        <v>110.374195</v>
      </c>
      <c r="M119" s="29">
        <v>112.15619599999999</v>
      </c>
      <c r="N119" s="2" t="str">
        <f>VLOOKUP(Таблица1[[#This Row],[okved]],'оквэд 2'!$B$2:$C$150000,2,FALSE)</f>
        <v>Добыча металлических руд</v>
      </c>
    </row>
    <row r="120" spans="1:14" x14ac:dyDescent="0.25">
      <c r="A120" s="11">
        <v>44927</v>
      </c>
      <c r="B120" s="2">
        <v>814</v>
      </c>
      <c r="C120" s="3"/>
      <c r="D120" s="3"/>
      <c r="E120" s="29" t="s">
        <v>5442</v>
      </c>
      <c r="F120" s="29" t="s">
        <v>469</v>
      </c>
      <c r="G120" s="29" t="s">
        <v>24</v>
      </c>
      <c r="H120" s="29" t="s">
        <v>470</v>
      </c>
      <c r="I120" s="31" t="s">
        <v>5454</v>
      </c>
      <c r="J120" s="31" t="s">
        <v>5571</v>
      </c>
      <c r="K120" s="29">
        <v>82.211113999999995</v>
      </c>
      <c r="L120" s="29">
        <v>66.411507</v>
      </c>
      <c r="M120" s="29">
        <v>82.211113999999995</v>
      </c>
      <c r="N120" s="2" t="str">
        <f>VLOOKUP(Таблица1[[#This Row],[okved]],'оквэд 2'!$B$2:$C$150000,2,FALSE)</f>
        <v>Добыча руд цветных металлов</v>
      </c>
    </row>
    <row r="121" spans="1:14" x14ac:dyDescent="0.25">
      <c r="A121" s="11">
        <v>44958</v>
      </c>
      <c r="B121" s="2">
        <v>826</v>
      </c>
      <c r="C121" s="3"/>
      <c r="D121" s="3"/>
      <c r="E121" s="29" t="s">
        <v>5442</v>
      </c>
      <c r="F121" s="29" t="s">
        <v>469</v>
      </c>
      <c r="G121" s="29" t="s">
        <v>24</v>
      </c>
      <c r="H121" s="29" t="s">
        <v>470</v>
      </c>
      <c r="I121" s="31" t="s">
        <v>5454</v>
      </c>
      <c r="J121" s="31" t="s">
        <v>5572</v>
      </c>
      <c r="K121" s="29">
        <v>87.111362999999997</v>
      </c>
      <c r="L121" s="29">
        <v>111.756503</v>
      </c>
      <c r="M121" s="29">
        <v>84.726464000000007</v>
      </c>
      <c r="N121" s="2" t="str">
        <f>VLOOKUP(Таблица1[[#This Row],[okved]],'оквэд 2'!$B$2:$C$150000,2,FALSE)</f>
        <v>Добыча руд цветных металлов</v>
      </c>
    </row>
    <row r="122" spans="1:14" x14ac:dyDescent="0.25">
      <c r="A122" s="11">
        <v>44986</v>
      </c>
      <c r="B122" s="2">
        <v>838</v>
      </c>
      <c r="C122" s="3"/>
      <c r="D122" s="3"/>
      <c r="E122" s="24" t="s">
        <v>5442</v>
      </c>
      <c r="F122" s="27" t="s">
        <v>469</v>
      </c>
      <c r="G122" s="24" t="s">
        <v>24</v>
      </c>
      <c r="H122" s="27" t="s">
        <v>470</v>
      </c>
      <c r="I122" s="27" t="s">
        <v>5454</v>
      </c>
      <c r="J122" s="27" t="s">
        <v>5455</v>
      </c>
      <c r="K122" s="28">
        <v>79.689340999999999</v>
      </c>
      <c r="L122" s="28">
        <v>117.699505</v>
      </c>
      <c r="M122" s="28">
        <v>82.722959000000003</v>
      </c>
      <c r="N122" s="2" t="str">
        <f>VLOOKUP(Таблица1[[#This Row],[okved]],'оквэд 2'!$B$2:$C$150000,2,FALSE)</f>
        <v>Добыча руд цветных металлов</v>
      </c>
    </row>
    <row r="123" spans="1:14" x14ac:dyDescent="0.25">
      <c r="A123" s="11">
        <v>45017</v>
      </c>
      <c r="B123" s="2">
        <v>850</v>
      </c>
      <c r="C123" s="3"/>
      <c r="D123" s="3"/>
      <c r="E123" s="24" t="s">
        <v>5442</v>
      </c>
      <c r="F123" s="27" t="s">
        <v>469</v>
      </c>
      <c r="G123" s="24" t="s">
        <v>24</v>
      </c>
      <c r="H123" s="27" t="s">
        <v>470</v>
      </c>
      <c r="I123" s="27" t="s">
        <v>5454</v>
      </c>
      <c r="J123" s="27" t="s">
        <v>5569</v>
      </c>
      <c r="K123" s="28">
        <v>87.038715999999994</v>
      </c>
      <c r="L123" s="28">
        <v>86.315669</v>
      </c>
      <c r="M123" s="28">
        <v>83.755097000000006</v>
      </c>
      <c r="N123" s="2" t="str">
        <f>VLOOKUP(Таблица1[[#This Row],[okved]],'оквэд 2'!$B$2:$C$150000,2,FALSE)</f>
        <v>Добыча руд цветных металлов</v>
      </c>
    </row>
    <row r="124" spans="1:14" x14ac:dyDescent="0.25">
      <c r="A124" s="11">
        <v>45047</v>
      </c>
      <c r="B124" s="2">
        <v>862</v>
      </c>
      <c r="C124" s="3"/>
      <c r="D124" s="3"/>
      <c r="E124" s="29" t="s">
        <v>5442</v>
      </c>
      <c r="F124" s="29" t="s">
        <v>469</v>
      </c>
      <c r="G124" s="29" t="s">
        <v>24</v>
      </c>
      <c r="H124" s="29" t="s">
        <v>470</v>
      </c>
      <c r="I124" s="31" t="s">
        <v>5454</v>
      </c>
      <c r="J124" s="31" t="s">
        <v>5567</v>
      </c>
      <c r="K124" s="29">
        <v>119.670785</v>
      </c>
      <c r="L124" s="29">
        <v>146.10433</v>
      </c>
      <c r="M124" s="29">
        <v>91.033021000000005</v>
      </c>
      <c r="N124" s="2" t="str">
        <f>VLOOKUP(Таблица1[[#This Row],[okved]],'оквэд 2'!$B$2:$C$150000,2,FALSE)</f>
        <v>Добыча руд цветных металлов</v>
      </c>
    </row>
    <row r="125" spans="1:14" x14ac:dyDescent="0.25">
      <c r="A125" s="11">
        <v>45078</v>
      </c>
      <c r="B125" s="2">
        <v>9</v>
      </c>
      <c r="C125" s="3"/>
      <c r="D125" s="3"/>
      <c r="E125" s="29" t="s">
        <v>5442</v>
      </c>
      <c r="F125" s="29" t="s">
        <v>469</v>
      </c>
      <c r="G125" s="29" t="s">
        <v>24</v>
      </c>
      <c r="H125" s="29" t="s">
        <v>470</v>
      </c>
      <c r="I125" s="31" t="s">
        <v>5454</v>
      </c>
      <c r="J125" s="31" t="s">
        <v>5568</v>
      </c>
      <c r="K125" s="29">
        <v>117.374235</v>
      </c>
      <c r="L125" s="29">
        <v>114.547496</v>
      </c>
      <c r="M125" s="29">
        <v>96.073942000000002</v>
      </c>
      <c r="N125" s="2" t="str">
        <f>VLOOKUP(Таблица1[[#This Row],[okved]],'оквэд 2'!$B$2:$C$150000,2,FALSE)</f>
        <v>Добыча руд цветных металлов</v>
      </c>
    </row>
    <row r="126" spans="1:14" x14ac:dyDescent="0.25">
      <c r="A126" s="11">
        <v>45108</v>
      </c>
      <c r="B126" s="2">
        <v>21</v>
      </c>
      <c r="C126" s="3"/>
      <c r="D126" s="3"/>
      <c r="E126" s="29" t="s">
        <v>5442</v>
      </c>
      <c r="F126" s="29" t="s">
        <v>469</v>
      </c>
      <c r="G126" s="29" t="s">
        <v>24</v>
      </c>
      <c r="H126" s="29" t="s">
        <v>470</v>
      </c>
      <c r="I126" s="31" t="s">
        <v>5454</v>
      </c>
      <c r="J126" s="31" t="s">
        <v>5570</v>
      </c>
      <c r="K126" s="29">
        <v>127.708583</v>
      </c>
      <c r="L126" s="29">
        <v>107.08212399999999</v>
      </c>
      <c r="M126" s="29">
        <v>101.087728</v>
      </c>
      <c r="N126" s="2" t="str">
        <f>VLOOKUP(Таблица1[[#This Row],[okved]],'оквэд 2'!$B$2:$C$150000,2,FALSE)</f>
        <v>Добыча руд цветных металлов</v>
      </c>
    </row>
    <row r="127" spans="1:14" x14ac:dyDescent="0.25">
      <c r="A127" s="11">
        <v>45139</v>
      </c>
      <c r="B127" s="2">
        <v>33</v>
      </c>
      <c r="C127" s="3"/>
      <c r="D127" s="3"/>
      <c r="E127" s="29" t="s">
        <v>5442</v>
      </c>
      <c r="F127" s="29" t="s">
        <v>469</v>
      </c>
      <c r="G127" s="29" t="s">
        <v>24</v>
      </c>
      <c r="H127" s="29" t="s">
        <v>470</v>
      </c>
      <c r="I127" s="31" t="s">
        <v>5454</v>
      </c>
      <c r="J127" s="31" t="s">
        <v>5574</v>
      </c>
      <c r="K127" s="29">
        <v>97.633712000000003</v>
      </c>
      <c r="L127" s="29">
        <v>100.512261</v>
      </c>
      <c r="M127" s="29">
        <v>100.492113</v>
      </c>
      <c r="N127" s="2" t="str">
        <f>VLOOKUP(Таблица1[[#This Row],[okved]],'оквэд 2'!$B$2:$C$150000,2,FALSE)</f>
        <v>Добыча руд цветных металлов</v>
      </c>
    </row>
    <row r="128" spans="1:14" x14ac:dyDescent="0.25">
      <c r="A128" s="11">
        <v>45170</v>
      </c>
      <c r="B128" s="2">
        <v>45</v>
      </c>
      <c r="C128" s="3"/>
      <c r="D128" s="3"/>
      <c r="E128" s="29" t="s">
        <v>5442</v>
      </c>
      <c r="F128" s="29" t="s">
        <v>469</v>
      </c>
      <c r="G128" s="29" t="s">
        <v>24</v>
      </c>
      <c r="H128" s="29" t="s">
        <v>470</v>
      </c>
      <c r="I128" s="31" t="s">
        <v>5454</v>
      </c>
      <c r="J128" s="31" t="s">
        <v>5575</v>
      </c>
      <c r="K128" s="29">
        <v>130.120372</v>
      </c>
      <c r="L128" s="29">
        <v>109.646565</v>
      </c>
      <c r="M128" s="29">
        <v>104.17323399999999</v>
      </c>
      <c r="N128" s="2" t="str">
        <f>VLOOKUP(Таблица1[[#This Row],[okved]],'оквэд 2'!$B$2:$C$150000,2,FALSE)</f>
        <v>Добыча руд цветных металлов</v>
      </c>
    </row>
    <row r="129" spans="1:14" x14ac:dyDescent="0.25">
      <c r="A129" s="11">
        <v>45200</v>
      </c>
      <c r="B129" s="2">
        <v>57</v>
      </c>
      <c r="C129" s="3"/>
      <c r="D129" s="3"/>
      <c r="E129" s="29" t="s">
        <v>5442</v>
      </c>
      <c r="F129" s="29" t="s">
        <v>469</v>
      </c>
      <c r="G129" s="29" t="s">
        <v>24</v>
      </c>
      <c r="H129" s="29" t="s">
        <v>470</v>
      </c>
      <c r="I129" s="31" t="s">
        <v>5454</v>
      </c>
      <c r="J129" s="31" t="s">
        <v>45</v>
      </c>
      <c r="K129" s="29">
        <v>106.03858200000001</v>
      </c>
      <c r="L129" s="29">
        <v>76.951657999999995</v>
      </c>
      <c r="M129" s="29">
        <v>104.36909799999999</v>
      </c>
      <c r="N129" s="2" t="str">
        <f>VLOOKUP(Таблица1[[#This Row],[okved]],'оквэд 2'!$B$2:$C$150000,2,FALSE)</f>
        <v>Добыча руд цветных металлов</v>
      </c>
    </row>
    <row r="130" spans="1:14" x14ac:dyDescent="0.25">
      <c r="A130" s="11">
        <v>45231</v>
      </c>
      <c r="B130" s="2">
        <v>69</v>
      </c>
      <c r="C130" s="3"/>
      <c r="D130" s="3"/>
      <c r="E130" s="29" t="s">
        <v>5442</v>
      </c>
      <c r="F130" s="29" t="s">
        <v>469</v>
      </c>
      <c r="G130" s="29" t="s">
        <v>24</v>
      </c>
      <c r="H130" s="29" t="s">
        <v>470</v>
      </c>
      <c r="I130" s="31" t="s">
        <v>5454</v>
      </c>
      <c r="J130" s="31" t="s">
        <v>107</v>
      </c>
      <c r="K130" s="29">
        <v>180.68893</v>
      </c>
      <c r="L130" s="29">
        <v>113.151949</v>
      </c>
      <c r="M130" s="29">
        <v>109.34366300000001</v>
      </c>
      <c r="N130" s="2" t="str">
        <f>VLOOKUP(Таблица1[[#This Row],[okved]],'оквэд 2'!$B$2:$C$150000,2,FALSE)</f>
        <v>Добыча руд цветных металлов</v>
      </c>
    </row>
    <row r="131" spans="1:14" x14ac:dyDescent="0.25">
      <c r="A131" s="11">
        <v>45261</v>
      </c>
      <c r="B131" s="2">
        <v>81</v>
      </c>
      <c r="C131" s="3"/>
      <c r="D131" s="3"/>
      <c r="E131" s="29" t="s">
        <v>5442</v>
      </c>
      <c r="F131" s="29" t="s">
        <v>469</v>
      </c>
      <c r="G131" s="29" t="s">
        <v>24</v>
      </c>
      <c r="H131" s="29" t="s">
        <v>470</v>
      </c>
      <c r="I131" s="31" t="s">
        <v>5454</v>
      </c>
      <c r="J131" s="31" t="s">
        <v>1285</v>
      </c>
      <c r="K131" s="29">
        <v>143.12243699999999</v>
      </c>
      <c r="L131" s="29">
        <v>110.374195</v>
      </c>
      <c r="M131" s="29">
        <v>112.15619599999999</v>
      </c>
      <c r="N131" s="2" t="str">
        <f>VLOOKUP(Таблица1[[#This Row],[okved]],'оквэд 2'!$B$2:$C$150000,2,FALSE)</f>
        <v>Добыча руд цветных металлов</v>
      </c>
    </row>
    <row r="132" spans="1:14" x14ac:dyDescent="0.25">
      <c r="A132" s="11">
        <v>44927</v>
      </c>
      <c r="B132" s="2">
        <v>93</v>
      </c>
      <c r="C132" s="3"/>
      <c r="D132" s="3"/>
      <c r="E132" s="29" t="s">
        <v>5442</v>
      </c>
      <c r="F132" s="29" t="s">
        <v>469</v>
      </c>
      <c r="G132" s="29" t="s">
        <v>26</v>
      </c>
      <c r="H132" s="29" t="s">
        <v>470</v>
      </c>
      <c r="I132" s="31" t="s">
        <v>5454</v>
      </c>
      <c r="J132" s="31" t="s">
        <v>5571</v>
      </c>
      <c r="K132" s="29">
        <v>82.211113999999995</v>
      </c>
      <c r="L132" s="29">
        <v>66.411507</v>
      </c>
      <c r="M132" s="29">
        <v>82.211113999999995</v>
      </c>
      <c r="N132" s="2" t="str">
        <f>VLOOKUP(Таблица1[[#This Row],[okved]],'оквэд 2'!$B$2:$C$150000,2,FALSE)</f>
        <v>Добыча руд прочих цветных металлов</v>
      </c>
    </row>
    <row r="133" spans="1:14" x14ac:dyDescent="0.25">
      <c r="A133" s="11">
        <v>44958</v>
      </c>
      <c r="B133" s="2">
        <v>105</v>
      </c>
      <c r="C133" s="3"/>
      <c r="D133" s="3"/>
      <c r="E133" s="29" t="s">
        <v>5442</v>
      </c>
      <c r="F133" s="29" t="s">
        <v>469</v>
      </c>
      <c r="G133" s="29" t="s">
        <v>26</v>
      </c>
      <c r="H133" s="29" t="s">
        <v>470</v>
      </c>
      <c r="I133" s="31" t="s">
        <v>5454</v>
      </c>
      <c r="J133" s="31" t="s">
        <v>5572</v>
      </c>
      <c r="K133" s="29">
        <v>87.111362999999997</v>
      </c>
      <c r="L133" s="29">
        <v>111.756503</v>
      </c>
      <c r="M133" s="29">
        <v>84.726464000000007</v>
      </c>
      <c r="N133" s="2" t="str">
        <f>VLOOKUP(Таблица1[[#This Row],[okved]],'оквэд 2'!$B$2:$C$150000,2,FALSE)</f>
        <v>Добыча руд прочих цветных металлов</v>
      </c>
    </row>
    <row r="134" spans="1:14" x14ac:dyDescent="0.25">
      <c r="A134" s="11">
        <v>44986</v>
      </c>
      <c r="B134" s="2">
        <v>117</v>
      </c>
      <c r="C134" s="3"/>
      <c r="D134" s="3"/>
      <c r="E134" s="29" t="s">
        <v>5442</v>
      </c>
      <c r="F134" s="29" t="s">
        <v>469</v>
      </c>
      <c r="G134" s="29" t="s">
        <v>26</v>
      </c>
      <c r="H134" s="29" t="s">
        <v>470</v>
      </c>
      <c r="I134" s="31" t="s">
        <v>5454</v>
      </c>
      <c r="J134" s="31" t="s">
        <v>5455</v>
      </c>
      <c r="K134" s="29">
        <v>79.689340999999999</v>
      </c>
      <c r="L134" s="29">
        <v>117.699505</v>
      </c>
      <c r="M134" s="29">
        <v>82.722959000000003</v>
      </c>
      <c r="N134" s="2" t="str">
        <f>VLOOKUP(Таблица1[[#This Row],[okved]],'оквэд 2'!$B$2:$C$150000,2,FALSE)</f>
        <v>Добыча руд прочих цветных металлов</v>
      </c>
    </row>
    <row r="135" spans="1:14" x14ac:dyDescent="0.25">
      <c r="A135" s="11">
        <v>45017</v>
      </c>
      <c r="B135" s="2">
        <v>129</v>
      </c>
      <c r="C135" s="3"/>
      <c r="D135" s="3"/>
      <c r="E135" s="29" t="s">
        <v>5442</v>
      </c>
      <c r="F135" s="29" t="s">
        <v>469</v>
      </c>
      <c r="G135" s="29" t="s">
        <v>26</v>
      </c>
      <c r="H135" s="29" t="s">
        <v>470</v>
      </c>
      <c r="I135" s="31" t="s">
        <v>5454</v>
      </c>
      <c r="J135" s="31" t="s">
        <v>5569</v>
      </c>
      <c r="K135" s="29">
        <v>87.038715999999994</v>
      </c>
      <c r="L135" s="29">
        <v>86.315669</v>
      </c>
      <c r="M135" s="29">
        <v>83.755097000000006</v>
      </c>
      <c r="N135" s="2" t="str">
        <f>VLOOKUP(Таблица1[[#This Row],[okved]],'оквэд 2'!$B$2:$C$150000,2,FALSE)</f>
        <v>Добыча руд прочих цветных металлов</v>
      </c>
    </row>
    <row r="136" spans="1:14" x14ac:dyDescent="0.25">
      <c r="A136" s="11">
        <v>45047</v>
      </c>
      <c r="B136" s="2">
        <v>141</v>
      </c>
      <c r="C136" s="3"/>
      <c r="D136" s="3"/>
      <c r="E136" s="29" t="s">
        <v>5442</v>
      </c>
      <c r="F136" s="29" t="s">
        <v>469</v>
      </c>
      <c r="G136" s="29" t="s">
        <v>26</v>
      </c>
      <c r="H136" s="29" t="s">
        <v>470</v>
      </c>
      <c r="I136" s="31" t="s">
        <v>5454</v>
      </c>
      <c r="J136" s="31" t="s">
        <v>5567</v>
      </c>
      <c r="K136" s="29">
        <v>119.670785</v>
      </c>
      <c r="L136" s="29">
        <v>146.10433</v>
      </c>
      <c r="M136" s="29">
        <v>91.033021000000005</v>
      </c>
      <c r="N136" s="2" t="str">
        <f>VLOOKUP(Таблица1[[#This Row],[okved]],'оквэд 2'!$B$2:$C$150000,2,FALSE)</f>
        <v>Добыча руд прочих цветных металлов</v>
      </c>
    </row>
    <row r="137" spans="1:14" x14ac:dyDescent="0.25">
      <c r="A137" s="11">
        <v>45078</v>
      </c>
      <c r="B137" s="2">
        <v>147</v>
      </c>
      <c r="C137" s="3"/>
      <c r="D137" s="3"/>
      <c r="E137" s="29" t="s">
        <v>5442</v>
      </c>
      <c r="F137" s="29" t="s">
        <v>469</v>
      </c>
      <c r="G137" s="29" t="s">
        <v>26</v>
      </c>
      <c r="H137" s="29" t="s">
        <v>470</v>
      </c>
      <c r="I137" s="31" t="s">
        <v>5454</v>
      </c>
      <c r="J137" s="31" t="s">
        <v>5568</v>
      </c>
      <c r="K137" s="29">
        <v>117.374235</v>
      </c>
      <c r="L137" s="29">
        <v>114.547496</v>
      </c>
      <c r="M137" s="29">
        <v>96.073942000000002</v>
      </c>
      <c r="N137" s="2" t="str">
        <f>VLOOKUP(Таблица1[[#This Row],[okved]],'оквэд 2'!$B$2:$C$150000,2,FALSE)</f>
        <v>Добыча руд прочих цветных металлов</v>
      </c>
    </row>
    <row r="138" spans="1:14" x14ac:dyDescent="0.25">
      <c r="A138" s="11">
        <v>45108</v>
      </c>
      <c r="B138" s="2">
        <v>153</v>
      </c>
      <c r="C138" s="3"/>
      <c r="D138" s="3"/>
      <c r="E138" s="29" t="s">
        <v>5442</v>
      </c>
      <c r="F138" s="29" t="s">
        <v>469</v>
      </c>
      <c r="G138" s="29" t="s">
        <v>26</v>
      </c>
      <c r="H138" s="29" t="s">
        <v>470</v>
      </c>
      <c r="I138" s="31" t="s">
        <v>5454</v>
      </c>
      <c r="J138" s="31" t="s">
        <v>5570</v>
      </c>
      <c r="K138" s="29">
        <v>127.708583</v>
      </c>
      <c r="L138" s="29">
        <v>107.08212399999999</v>
      </c>
      <c r="M138" s="29">
        <v>101.087728</v>
      </c>
      <c r="N138" s="2" t="str">
        <f>VLOOKUP(Таблица1[[#This Row],[okved]],'оквэд 2'!$B$2:$C$150000,2,FALSE)</f>
        <v>Добыча руд прочих цветных металлов</v>
      </c>
    </row>
    <row r="139" spans="1:14" x14ac:dyDescent="0.25">
      <c r="A139" s="11">
        <v>45139</v>
      </c>
      <c r="B139" s="2">
        <v>159</v>
      </c>
      <c r="C139" s="3"/>
      <c r="D139" s="3"/>
      <c r="E139" s="29" t="s">
        <v>5442</v>
      </c>
      <c r="F139" s="29" t="s">
        <v>469</v>
      </c>
      <c r="G139" s="29" t="s">
        <v>26</v>
      </c>
      <c r="H139" s="29" t="s">
        <v>470</v>
      </c>
      <c r="I139" s="31" t="s">
        <v>5454</v>
      </c>
      <c r="J139" s="31" t="s">
        <v>5574</v>
      </c>
      <c r="K139" s="29">
        <v>97.633712000000003</v>
      </c>
      <c r="L139" s="29">
        <v>100.512261</v>
      </c>
      <c r="M139" s="29">
        <v>100.492113</v>
      </c>
      <c r="N139" s="2" t="str">
        <f>VLOOKUP(Таблица1[[#This Row],[okved]],'оквэд 2'!$B$2:$C$150000,2,FALSE)</f>
        <v>Добыча руд прочих цветных металлов</v>
      </c>
    </row>
    <row r="140" spans="1:14" x14ac:dyDescent="0.25">
      <c r="A140" s="11">
        <v>45170</v>
      </c>
      <c r="B140" s="2">
        <v>171</v>
      </c>
      <c r="C140" s="3"/>
      <c r="D140" s="3"/>
      <c r="E140" s="29" t="s">
        <v>5442</v>
      </c>
      <c r="F140" s="29" t="s">
        <v>469</v>
      </c>
      <c r="G140" s="29" t="s">
        <v>26</v>
      </c>
      <c r="H140" s="29" t="s">
        <v>470</v>
      </c>
      <c r="I140" s="31" t="s">
        <v>5454</v>
      </c>
      <c r="J140" s="31" t="s">
        <v>5575</v>
      </c>
      <c r="K140" s="29">
        <v>130.120372</v>
      </c>
      <c r="L140" s="29">
        <v>109.646565</v>
      </c>
      <c r="M140" s="29">
        <v>104.17323399999999</v>
      </c>
      <c r="N140" s="2" t="str">
        <f>VLOOKUP(Таблица1[[#This Row],[okved]],'оквэд 2'!$B$2:$C$150000,2,FALSE)</f>
        <v>Добыча руд прочих цветных металлов</v>
      </c>
    </row>
    <row r="141" spans="1:14" x14ac:dyDescent="0.25">
      <c r="A141" s="11">
        <v>45200</v>
      </c>
      <c r="B141" s="2">
        <v>183</v>
      </c>
      <c r="C141" s="3"/>
      <c r="D141" s="3"/>
      <c r="E141" s="29" t="s">
        <v>5442</v>
      </c>
      <c r="F141" s="29" t="s">
        <v>469</v>
      </c>
      <c r="G141" s="29" t="s">
        <v>26</v>
      </c>
      <c r="H141" s="29" t="s">
        <v>470</v>
      </c>
      <c r="I141" s="31" t="s">
        <v>5454</v>
      </c>
      <c r="J141" s="31" t="s">
        <v>45</v>
      </c>
      <c r="K141" s="29">
        <v>106.03858200000001</v>
      </c>
      <c r="L141" s="29">
        <v>76.951657999999995</v>
      </c>
      <c r="M141" s="29">
        <v>104.36909799999999</v>
      </c>
      <c r="N141" s="2" t="str">
        <f>VLOOKUP(Таблица1[[#This Row],[okved]],'оквэд 2'!$B$2:$C$150000,2,FALSE)</f>
        <v>Добыча руд прочих цветных металлов</v>
      </c>
    </row>
    <row r="142" spans="1:14" x14ac:dyDescent="0.25">
      <c r="A142" s="11">
        <v>45231</v>
      </c>
      <c r="B142" s="2">
        <v>195</v>
      </c>
      <c r="C142" s="3"/>
      <c r="D142" s="3"/>
      <c r="E142" s="29" t="s">
        <v>5442</v>
      </c>
      <c r="F142" s="29" t="s">
        <v>469</v>
      </c>
      <c r="G142" s="29" t="s">
        <v>26</v>
      </c>
      <c r="H142" s="29" t="s">
        <v>470</v>
      </c>
      <c r="I142" s="31" t="s">
        <v>5454</v>
      </c>
      <c r="J142" s="31" t="s">
        <v>107</v>
      </c>
      <c r="K142" s="29">
        <v>180.68893</v>
      </c>
      <c r="L142" s="29">
        <v>113.151949</v>
      </c>
      <c r="M142" s="29">
        <v>109.34366300000001</v>
      </c>
      <c r="N142" s="2" t="str">
        <f>VLOOKUP(Таблица1[[#This Row],[okved]],'оквэд 2'!$B$2:$C$150000,2,FALSE)</f>
        <v>Добыча руд прочих цветных металлов</v>
      </c>
    </row>
    <row r="143" spans="1:14" x14ac:dyDescent="0.25">
      <c r="A143" s="11">
        <v>45261</v>
      </c>
      <c r="B143" s="2">
        <v>207</v>
      </c>
      <c r="C143" s="3"/>
      <c r="D143" s="3"/>
      <c r="E143" s="29" t="s">
        <v>5442</v>
      </c>
      <c r="F143" s="29" t="s">
        <v>469</v>
      </c>
      <c r="G143" s="29" t="s">
        <v>26</v>
      </c>
      <c r="H143" s="29" t="s">
        <v>470</v>
      </c>
      <c r="I143" s="31" t="s">
        <v>5454</v>
      </c>
      <c r="J143" s="31" t="s">
        <v>1285</v>
      </c>
      <c r="K143" s="29">
        <v>143.12243699999999</v>
      </c>
      <c r="L143" s="29">
        <v>110.374195</v>
      </c>
      <c r="M143" s="29">
        <v>112.15619599999999</v>
      </c>
      <c r="N143" s="2" t="str">
        <f>VLOOKUP(Таблица1[[#This Row],[okved]],'оквэд 2'!$B$2:$C$150000,2,FALSE)</f>
        <v>Добыча руд прочих цветных металлов</v>
      </c>
    </row>
    <row r="144" spans="1:14" x14ac:dyDescent="0.25">
      <c r="A144" s="11">
        <v>45078</v>
      </c>
      <c r="B144" s="2">
        <v>219</v>
      </c>
      <c r="C144" s="3"/>
      <c r="D144" s="3"/>
      <c r="E144" s="29" t="s">
        <v>5442</v>
      </c>
      <c r="F144" s="29" t="s">
        <v>469</v>
      </c>
      <c r="G144" s="29" t="s">
        <v>28</v>
      </c>
      <c r="H144" s="29" t="s">
        <v>470</v>
      </c>
      <c r="I144" s="31" t="s">
        <v>5454</v>
      </c>
      <c r="J144" s="31" t="s">
        <v>5568</v>
      </c>
      <c r="K144" s="29">
        <v>13.667858000000001</v>
      </c>
      <c r="L144" s="29">
        <v>0</v>
      </c>
      <c r="M144" s="29">
        <v>14.469599000000001</v>
      </c>
      <c r="N144" s="2" t="str">
        <f>VLOOKUP(Таблица1[[#This Row],[okved]],'оквэд 2'!$B$2:$C$150000,2,FALSE)</f>
        <v>Добыча прочих полезных ископаемых</v>
      </c>
    </row>
    <row r="145" spans="1:14" x14ac:dyDescent="0.25">
      <c r="A145" s="11">
        <v>45108</v>
      </c>
      <c r="B145" s="2">
        <v>231</v>
      </c>
      <c r="C145" s="3"/>
      <c r="D145" s="3"/>
      <c r="E145" s="29" t="s">
        <v>5442</v>
      </c>
      <c r="F145" s="29" t="s">
        <v>469</v>
      </c>
      <c r="G145" s="29" t="s">
        <v>28</v>
      </c>
      <c r="H145" s="29" t="s">
        <v>470</v>
      </c>
      <c r="I145" s="31" t="s">
        <v>5454</v>
      </c>
      <c r="J145" s="31" t="s">
        <v>5570</v>
      </c>
      <c r="K145" s="29">
        <v>224.99501799999999</v>
      </c>
      <c r="L145" s="29">
        <v>926.68464700000004</v>
      </c>
      <c r="M145" s="29">
        <v>90.296392999999995</v>
      </c>
      <c r="N145" s="2" t="str">
        <f>VLOOKUP(Таблица1[[#This Row],[okved]],'оквэд 2'!$B$2:$C$150000,2,FALSE)</f>
        <v>Добыча прочих полезных ископаемых</v>
      </c>
    </row>
    <row r="146" spans="1:14" x14ac:dyDescent="0.25">
      <c r="A146" s="11">
        <v>45139</v>
      </c>
      <c r="B146" s="2">
        <v>243</v>
      </c>
      <c r="C146" s="3"/>
      <c r="D146" s="3"/>
      <c r="E146" s="29" t="s">
        <v>5442</v>
      </c>
      <c r="F146" s="29" t="s">
        <v>469</v>
      </c>
      <c r="G146" s="29" t="s">
        <v>28</v>
      </c>
      <c r="H146" s="29" t="s">
        <v>470</v>
      </c>
      <c r="I146" s="31" t="s">
        <v>5454</v>
      </c>
      <c r="J146" s="31" t="s">
        <v>5574</v>
      </c>
      <c r="K146" s="29">
        <v>34.483674000000001</v>
      </c>
      <c r="L146" s="29">
        <v>14.868028000000001</v>
      </c>
      <c r="M146" s="29">
        <v>75.844615000000005</v>
      </c>
      <c r="N146" s="2" t="str">
        <f>VLOOKUP(Таблица1[[#This Row],[okved]],'оквэд 2'!$B$2:$C$150000,2,FALSE)</f>
        <v>Добыча прочих полезных ископаемых</v>
      </c>
    </row>
    <row r="147" spans="1:14" x14ac:dyDescent="0.25">
      <c r="A147" s="11">
        <v>45170</v>
      </c>
      <c r="B147" s="2">
        <v>258</v>
      </c>
      <c r="C147" s="3"/>
      <c r="D147" s="3"/>
      <c r="E147" s="29" t="s">
        <v>5442</v>
      </c>
      <c r="F147" s="29" t="s">
        <v>469</v>
      </c>
      <c r="G147" s="29" t="s">
        <v>28</v>
      </c>
      <c r="H147" s="29" t="s">
        <v>470</v>
      </c>
      <c r="I147" s="31" t="s">
        <v>5454</v>
      </c>
      <c r="J147" s="31" t="s">
        <v>5575</v>
      </c>
      <c r="K147" s="29">
        <v>131.728093</v>
      </c>
      <c r="L147" s="29">
        <v>392.49674900000002</v>
      </c>
      <c r="M147" s="29">
        <v>87.587984000000006</v>
      </c>
      <c r="N147" s="2" t="str">
        <f>VLOOKUP(Таблица1[[#This Row],[okved]],'оквэд 2'!$B$2:$C$150000,2,FALSE)</f>
        <v>Добыча прочих полезных ископаемых</v>
      </c>
    </row>
    <row r="148" spans="1:14" x14ac:dyDescent="0.25">
      <c r="A148" s="11">
        <v>45200</v>
      </c>
      <c r="B148" s="2">
        <v>270</v>
      </c>
      <c r="C148" s="3"/>
      <c r="D148" s="3"/>
      <c r="E148" s="29" t="s">
        <v>5442</v>
      </c>
      <c r="F148" s="29" t="s">
        <v>469</v>
      </c>
      <c r="G148" s="29" t="s">
        <v>28</v>
      </c>
      <c r="H148" s="29" t="s">
        <v>470</v>
      </c>
      <c r="I148" s="31" t="s">
        <v>5454</v>
      </c>
      <c r="J148" s="31" t="s">
        <v>45</v>
      </c>
      <c r="K148" s="29">
        <v>43.660862999999999</v>
      </c>
      <c r="L148" s="29">
        <v>10.994104</v>
      </c>
      <c r="M148" s="29">
        <v>84.725622999999999</v>
      </c>
      <c r="N148" s="2" t="str">
        <f>VLOOKUP(Таблица1[[#This Row],[okved]],'оквэд 2'!$B$2:$C$150000,2,FALSE)</f>
        <v>Добыча прочих полезных ископаемых</v>
      </c>
    </row>
    <row r="149" spans="1:14" x14ac:dyDescent="0.25">
      <c r="A149" s="11">
        <v>45231</v>
      </c>
      <c r="B149" s="2">
        <v>282</v>
      </c>
      <c r="C149" s="3"/>
      <c r="D149" s="3"/>
      <c r="E149" s="29" t="s">
        <v>5442</v>
      </c>
      <c r="F149" s="29" t="s">
        <v>469</v>
      </c>
      <c r="G149" s="29" t="s">
        <v>28</v>
      </c>
      <c r="H149" s="29" t="s">
        <v>470</v>
      </c>
      <c r="I149" s="31" t="s">
        <v>5454</v>
      </c>
      <c r="J149" s="31" t="s">
        <v>107</v>
      </c>
      <c r="K149" s="29">
        <v>0</v>
      </c>
      <c r="L149" s="29">
        <v>1.268519</v>
      </c>
      <c r="M149" s="29">
        <v>84.761712000000003</v>
      </c>
      <c r="N149" s="2" t="str">
        <f>VLOOKUP(Таблица1[[#This Row],[okved]],'оквэд 2'!$B$2:$C$150000,2,FALSE)</f>
        <v>Добыча прочих полезных ископаемых</v>
      </c>
    </row>
    <row r="150" spans="1:14" x14ac:dyDescent="0.25">
      <c r="A150" s="11">
        <v>45261</v>
      </c>
      <c r="B150" s="2">
        <v>289</v>
      </c>
      <c r="C150" s="3"/>
      <c r="D150" s="3"/>
      <c r="E150" s="29" t="s">
        <v>5442</v>
      </c>
      <c r="F150" s="29" t="s">
        <v>469</v>
      </c>
      <c r="G150" s="29" t="s">
        <v>28</v>
      </c>
      <c r="H150" s="29" t="s">
        <v>470</v>
      </c>
      <c r="I150" s="31" t="s">
        <v>5454</v>
      </c>
      <c r="J150" s="31" t="s">
        <v>1285</v>
      </c>
      <c r="K150" s="29">
        <v>0</v>
      </c>
      <c r="L150" s="29">
        <v>2050.8908550000001</v>
      </c>
      <c r="M150" s="29">
        <v>85.501868000000002</v>
      </c>
      <c r="N150" s="2" t="str">
        <f>VLOOKUP(Таблица1[[#This Row],[okved]],'оквэд 2'!$B$2:$C$150000,2,FALSE)</f>
        <v>Добыча прочих полезных ископаемых</v>
      </c>
    </row>
    <row r="151" spans="1:14" x14ac:dyDescent="0.25">
      <c r="A151" s="11">
        <v>45078</v>
      </c>
      <c r="B151" s="2">
        <v>296</v>
      </c>
      <c r="C151" s="3"/>
      <c r="D151" s="3"/>
      <c r="E151" s="29" t="s">
        <v>5442</v>
      </c>
      <c r="F151" s="29" t="s">
        <v>469</v>
      </c>
      <c r="G151" s="29" t="s">
        <v>30</v>
      </c>
      <c r="H151" s="29" t="s">
        <v>470</v>
      </c>
      <c r="I151" s="31" t="s">
        <v>5454</v>
      </c>
      <c r="J151" s="31" t="s">
        <v>5568</v>
      </c>
      <c r="K151" s="29">
        <v>13.667858000000001</v>
      </c>
      <c r="L151" s="29">
        <v>0</v>
      </c>
      <c r="M151" s="29">
        <v>14.469599000000001</v>
      </c>
      <c r="N151" s="2" t="str">
        <f>VLOOKUP(Таблица1[[#This Row],[okved]],'оквэд 2'!$B$2:$C$150000,2,FALSE)</f>
        <v>Добыча камня, песка и глины</v>
      </c>
    </row>
    <row r="152" spans="1:14" x14ac:dyDescent="0.25">
      <c r="A152" s="11">
        <v>45108</v>
      </c>
      <c r="B152" s="2">
        <v>308</v>
      </c>
      <c r="C152" s="3"/>
      <c r="D152" s="3"/>
      <c r="E152" s="29" t="s">
        <v>5442</v>
      </c>
      <c r="F152" s="29" t="s">
        <v>469</v>
      </c>
      <c r="G152" s="29" t="s">
        <v>30</v>
      </c>
      <c r="H152" s="29" t="s">
        <v>470</v>
      </c>
      <c r="I152" s="31" t="s">
        <v>5454</v>
      </c>
      <c r="J152" s="31" t="s">
        <v>5570</v>
      </c>
      <c r="K152" s="29">
        <v>224.99501799999999</v>
      </c>
      <c r="L152" s="29">
        <v>926.68464700000004</v>
      </c>
      <c r="M152" s="29">
        <v>90.296392999999995</v>
      </c>
      <c r="N152" s="2" t="str">
        <f>VLOOKUP(Таблица1[[#This Row],[okved]],'оквэд 2'!$B$2:$C$150000,2,FALSE)</f>
        <v>Добыча камня, песка и глины</v>
      </c>
    </row>
    <row r="153" spans="1:14" x14ac:dyDescent="0.25">
      <c r="A153" s="11">
        <v>45139</v>
      </c>
      <c r="B153" s="2">
        <v>320</v>
      </c>
      <c r="C153" s="3"/>
      <c r="D153" s="3"/>
      <c r="E153" s="29" t="s">
        <v>5442</v>
      </c>
      <c r="F153" s="29" t="s">
        <v>469</v>
      </c>
      <c r="G153" s="29" t="s">
        <v>30</v>
      </c>
      <c r="H153" s="29" t="s">
        <v>470</v>
      </c>
      <c r="I153" s="31" t="s">
        <v>5454</v>
      </c>
      <c r="J153" s="31" t="s">
        <v>5574</v>
      </c>
      <c r="K153" s="29">
        <v>34.483674000000001</v>
      </c>
      <c r="L153" s="29">
        <v>14.868028000000001</v>
      </c>
      <c r="M153" s="29">
        <v>75.844615000000005</v>
      </c>
      <c r="N153" s="2" t="str">
        <f>VLOOKUP(Таблица1[[#This Row],[okved]],'оквэд 2'!$B$2:$C$150000,2,FALSE)</f>
        <v>Добыча камня, песка и глины</v>
      </c>
    </row>
    <row r="154" spans="1:14" x14ac:dyDescent="0.25">
      <c r="A154" s="11">
        <v>45170</v>
      </c>
      <c r="B154" s="2">
        <v>332</v>
      </c>
      <c r="C154" s="3"/>
      <c r="D154" s="3"/>
      <c r="E154" s="29" t="s">
        <v>5442</v>
      </c>
      <c r="F154" s="29" t="s">
        <v>469</v>
      </c>
      <c r="G154" s="29" t="s">
        <v>30</v>
      </c>
      <c r="H154" s="29" t="s">
        <v>470</v>
      </c>
      <c r="I154" s="31" t="s">
        <v>5454</v>
      </c>
      <c r="J154" s="31" t="s">
        <v>5575</v>
      </c>
      <c r="K154" s="29">
        <v>131.728093</v>
      </c>
      <c r="L154" s="29">
        <v>392.49674900000002</v>
      </c>
      <c r="M154" s="29">
        <v>87.587984000000006</v>
      </c>
      <c r="N154" s="2" t="str">
        <f>VLOOKUP(Таблица1[[#This Row],[okved]],'оквэд 2'!$B$2:$C$150000,2,FALSE)</f>
        <v>Добыча камня, песка и глины</v>
      </c>
    </row>
    <row r="155" spans="1:14" x14ac:dyDescent="0.25">
      <c r="A155" s="11">
        <v>45200</v>
      </c>
      <c r="B155" s="2">
        <v>344</v>
      </c>
      <c r="C155" s="3"/>
      <c r="D155" s="3"/>
      <c r="E155" s="29" t="s">
        <v>5442</v>
      </c>
      <c r="F155" s="29" t="s">
        <v>469</v>
      </c>
      <c r="G155" s="29" t="s">
        <v>30</v>
      </c>
      <c r="H155" s="29" t="s">
        <v>470</v>
      </c>
      <c r="I155" s="31" t="s">
        <v>5454</v>
      </c>
      <c r="J155" s="31" t="s">
        <v>45</v>
      </c>
      <c r="K155" s="29">
        <v>43.660862999999999</v>
      </c>
      <c r="L155" s="29">
        <v>10.994104</v>
      </c>
      <c r="M155" s="29">
        <v>84.725622999999999</v>
      </c>
      <c r="N155" s="2" t="str">
        <f>VLOOKUP(Таблица1[[#This Row],[okved]],'оквэд 2'!$B$2:$C$150000,2,FALSE)</f>
        <v>Добыча камня, песка и глины</v>
      </c>
    </row>
    <row r="156" spans="1:14" x14ac:dyDescent="0.25">
      <c r="A156" s="11">
        <v>45231</v>
      </c>
      <c r="B156" s="2">
        <v>356</v>
      </c>
      <c r="C156" s="3"/>
      <c r="D156" s="3"/>
      <c r="E156" s="29" t="s">
        <v>5442</v>
      </c>
      <c r="F156" s="29" t="s">
        <v>469</v>
      </c>
      <c r="G156" s="29" t="s">
        <v>30</v>
      </c>
      <c r="H156" s="29" t="s">
        <v>470</v>
      </c>
      <c r="I156" s="31" t="s">
        <v>5454</v>
      </c>
      <c r="J156" s="31" t="s">
        <v>107</v>
      </c>
      <c r="K156" s="29">
        <v>0</v>
      </c>
      <c r="L156" s="29">
        <v>1.268519</v>
      </c>
      <c r="M156" s="29">
        <v>84.761712000000003</v>
      </c>
      <c r="N156" s="2" t="str">
        <f>VLOOKUP(Таблица1[[#This Row],[okved]],'оквэд 2'!$B$2:$C$150000,2,FALSE)</f>
        <v>Добыча камня, песка и глины</v>
      </c>
    </row>
    <row r="157" spans="1:14" x14ac:dyDescent="0.25">
      <c r="A157" s="11">
        <v>45261</v>
      </c>
      <c r="B157" s="2">
        <v>368</v>
      </c>
      <c r="C157" s="3"/>
      <c r="D157" s="3"/>
      <c r="E157" s="29" t="s">
        <v>5442</v>
      </c>
      <c r="F157" s="29" t="s">
        <v>469</v>
      </c>
      <c r="G157" s="29" t="s">
        <v>30</v>
      </c>
      <c r="H157" s="29" t="s">
        <v>470</v>
      </c>
      <c r="I157" s="31" t="s">
        <v>5454</v>
      </c>
      <c r="J157" s="31" t="s">
        <v>1285</v>
      </c>
      <c r="K157" s="29">
        <v>0</v>
      </c>
      <c r="L157" s="29">
        <v>2050.8908550000001</v>
      </c>
      <c r="M157" s="29">
        <v>85.501868000000002</v>
      </c>
      <c r="N157" s="2" t="str">
        <f>VLOOKUP(Таблица1[[#This Row],[okved]],'оквэд 2'!$B$2:$C$150000,2,FALSE)</f>
        <v>Добыча камня, песка и глины</v>
      </c>
    </row>
    <row r="158" spans="1:14" x14ac:dyDescent="0.25">
      <c r="A158" s="11">
        <v>45078</v>
      </c>
      <c r="B158" s="2">
        <v>380</v>
      </c>
      <c r="C158" s="3"/>
      <c r="D158" s="3"/>
      <c r="E158" s="29" t="s">
        <v>5442</v>
      </c>
      <c r="F158" s="29" t="s">
        <v>469</v>
      </c>
      <c r="G158" s="29" t="s">
        <v>34</v>
      </c>
      <c r="H158" s="29" t="s">
        <v>470</v>
      </c>
      <c r="I158" s="31" t="s">
        <v>5454</v>
      </c>
      <c r="J158" s="31" t="s">
        <v>5568</v>
      </c>
      <c r="K158" s="29">
        <v>13.667858000000001</v>
      </c>
      <c r="L158" s="29">
        <v>0</v>
      </c>
      <c r="M158" s="29">
        <v>14.469599000000001</v>
      </c>
      <c r="N158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59" spans="1:14" x14ac:dyDescent="0.25">
      <c r="A159" s="11">
        <v>45108</v>
      </c>
      <c r="B159" s="2">
        <v>392</v>
      </c>
      <c r="C159" s="3"/>
      <c r="D159" s="3"/>
      <c r="E159" s="29" t="s">
        <v>5442</v>
      </c>
      <c r="F159" s="29" t="s">
        <v>469</v>
      </c>
      <c r="G159" s="29" t="s">
        <v>34</v>
      </c>
      <c r="H159" s="29" t="s">
        <v>470</v>
      </c>
      <c r="I159" s="31" t="s">
        <v>5454</v>
      </c>
      <c r="J159" s="31" t="s">
        <v>5570</v>
      </c>
      <c r="K159" s="29">
        <v>224.99501799999999</v>
      </c>
      <c r="L159" s="29">
        <v>926.68464700000004</v>
      </c>
      <c r="M159" s="29">
        <v>90.296392999999995</v>
      </c>
      <c r="N159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60" spans="1:14" x14ac:dyDescent="0.25">
      <c r="A160" s="11">
        <v>45139</v>
      </c>
      <c r="B160" s="2">
        <v>404</v>
      </c>
      <c r="C160" s="3"/>
      <c r="D160" s="3"/>
      <c r="E160" s="29" t="s">
        <v>5442</v>
      </c>
      <c r="F160" s="29" t="s">
        <v>469</v>
      </c>
      <c r="G160" s="29" t="s">
        <v>34</v>
      </c>
      <c r="H160" s="29" t="s">
        <v>470</v>
      </c>
      <c r="I160" s="31" t="s">
        <v>5454</v>
      </c>
      <c r="J160" s="31" t="s">
        <v>5574</v>
      </c>
      <c r="K160" s="29">
        <v>34.483674000000001</v>
      </c>
      <c r="L160" s="29">
        <v>14.868028000000001</v>
      </c>
      <c r="M160" s="29">
        <v>75.844615000000005</v>
      </c>
      <c r="N160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61" spans="1:14" x14ac:dyDescent="0.25">
      <c r="A161" s="11">
        <v>45170</v>
      </c>
      <c r="B161" s="2">
        <v>416</v>
      </c>
      <c r="C161" s="3"/>
      <c r="D161" s="3"/>
      <c r="E161" s="29" t="s">
        <v>5442</v>
      </c>
      <c r="F161" s="29" t="s">
        <v>469</v>
      </c>
      <c r="G161" s="29" t="s">
        <v>34</v>
      </c>
      <c r="H161" s="29" t="s">
        <v>470</v>
      </c>
      <c r="I161" s="31" t="s">
        <v>5454</v>
      </c>
      <c r="J161" s="31" t="s">
        <v>5575</v>
      </c>
      <c r="K161" s="29">
        <v>131.728093</v>
      </c>
      <c r="L161" s="29">
        <v>392.49674900000002</v>
      </c>
      <c r="M161" s="29">
        <v>87.587984000000006</v>
      </c>
      <c r="N161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62" spans="1:14" x14ac:dyDescent="0.25">
      <c r="A162" s="11">
        <v>45200</v>
      </c>
      <c r="B162" s="2">
        <v>428</v>
      </c>
      <c r="C162" s="3"/>
      <c r="D162" s="3"/>
      <c r="E162" s="29" t="s">
        <v>5442</v>
      </c>
      <c r="F162" s="29" t="s">
        <v>469</v>
      </c>
      <c r="G162" s="29" t="s">
        <v>34</v>
      </c>
      <c r="H162" s="29" t="s">
        <v>470</v>
      </c>
      <c r="I162" s="31" t="s">
        <v>5454</v>
      </c>
      <c r="J162" s="31" t="s">
        <v>45</v>
      </c>
      <c r="K162" s="29">
        <v>43.660862999999999</v>
      </c>
      <c r="L162" s="29">
        <v>10.994104</v>
      </c>
      <c r="M162" s="29">
        <v>84.725622999999999</v>
      </c>
      <c r="N162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63" spans="1:14" x14ac:dyDescent="0.25">
      <c r="A163" s="11">
        <v>45231</v>
      </c>
      <c r="B163" s="2">
        <v>440</v>
      </c>
      <c r="C163" s="3"/>
      <c r="D163" s="3"/>
      <c r="E163" s="29" t="s">
        <v>5442</v>
      </c>
      <c r="F163" s="29" t="s">
        <v>469</v>
      </c>
      <c r="G163" s="29" t="s">
        <v>34</v>
      </c>
      <c r="H163" s="29" t="s">
        <v>470</v>
      </c>
      <c r="I163" s="31" t="s">
        <v>5454</v>
      </c>
      <c r="J163" s="31" t="s">
        <v>107</v>
      </c>
      <c r="K163" s="29">
        <v>0</v>
      </c>
      <c r="L163" s="29">
        <v>1.268519</v>
      </c>
      <c r="M163" s="29">
        <v>84.761712000000003</v>
      </c>
      <c r="N163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64" spans="1:14" x14ac:dyDescent="0.25">
      <c r="A164" s="11">
        <v>45261</v>
      </c>
      <c r="B164" s="2">
        <v>451</v>
      </c>
      <c r="C164" s="3"/>
      <c r="D164" s="3"/>
      <c r="E164" s="29" t="s">
        <v>5442</v>
      </c>
      <c r="F164" s="29" t="s">
        <v>469</v>
      </c>
      <c r="G164" s="29" t="s">
        <v>34</v>
      </c>
      <c r="H164" s="29" t="s">
        <v>470</v>
      </c>
      <c r="I164" s="31" t="s">
        <v>5454</v>
      </c>
      <c r="J164" s="31" t="s">
        <v>1285</v>
      </c>
      <c r="K164" s="29">
        <v>0</v>
      </c>
      <c r="L164" s="29">
        <v>2050.8908550000001</v>
      </c>
      <c r="M164" s="29">
        <v>85.501868000000002</v>
      </c>
      <c r="N164" s="2" t="str">
        <f>VLOOKUP(Таблица1[[#This Row],[okved]],'оквэд 2'!$B$2:$C$150000,2,FALSE)</f>
        <v>Разработка гравийных и песчаных карьеров, добыча глины и каолина</v>
      </c>
    </row>
    <row r="165" spans="1:14" x14ac:dyDescent="0.25">
      <c r="A165" s="11">
        <v>44927</v>
      </c>
      <c r="B165" s="2">
        <v>462</v>
      </c>
      <c r="C165" s="3"/>
      <c r="D165" s="3"/>
      <c r="E165" s="29" t="s">
        <v>5442</v>
      </c>
      <c r="F165" s="29" t="s">
        <v>469</v>
      </c>
      <c r="G165" s="29" t="s">
        <v>40</v>
      </c>
      <c r="H165" s="29" t="s">
        <v>470</v>
      </c>
      <c r="I165" s="31" t="s">
        <v>5454</v>
      </c>
      <c r="J165" s="31" t="s">
        <v>5571</v>
      </c>
      <c r="K165" s="29">
        <v>56.746411000000002</v>
      </c>
      <c r="L165" s="29">
        <v>112.432884</v>
      </c>
      <c r="M165" s="29">
        <v>56.746411000000002</v>
      </c>
      <c r="N165" s="2" t="str">
        <f>VLOOKUP(Таблица1[[#This Row],[okved]],'оквэд 2'!$B$2:$C$150000,2,FALSE)</f>
        <v>Предоставление услуг в области добычи полезных ископаемых</v>
      </c>
    </row>
    <row r="166" spans="1:14" x14ac:dyDescent="0.25">
      <c r="A166" s="11">
        <v>44958</v>
      </c>
      <c r="B166" s="2">
        <v>473</v>
      </c>
      <c r="C166" s="3"/>
      <c r="D166" s="3"/>
      <c r="E166" s="29" t="s">
        <v>5442</v>
      </c>
      <c r="F166" s="29" t="s">
        <v>469</v>
      </c>
      <c r="G166" s="29" t="s">
        <v>40</v>
      </c>
      <c r="H166" s="29" t="s">
        <v>470</v>
      </c>
      <c r="I166" s="31" t="s">
        <v>5454</v>
      </c>
      <c r="J166" s="31" t="s">
        <v>5572</v>
      </c>
      <c r="K166" s="29">
        <v>54.701177000000001</v>
      </c>
      <c r="L166" s="29">
        <v>78.114087999999995</v>
      </c>
      <c r="M166" s="29">
        <v>55.88223</v>
      </c>
      <c r="N166" s="2" t="str">
        <f>VLOOKUP(Таблица1[[#This Row],[okved]],'оквэд 2'!$B$2:$C$150000,2,FALSE)</f>
        <v>Предоставление услуг в области добычи полезных ископаемых</v>
      </c>
    </row>
    <row r="167" spans="1:14" x14ac:dyDescent="0.25">
      <c r="A167" s="11">
        <v>44986</v>
      </c>
      <c r="B167" s="2">
        <v>485</v>
      </c>
      <c r="C167" s="3"/>
      <c r="D167" s="3"/>
      <c r="E167" s="29" t="s">
        <v>5442</v>
      </c>
      <c r="F167" s="29" t="s">
        <v>469</v>
      </c>
      <c r="G167" s="29" t="s">
        <v>40</v>
      </c>
      <c r="H167" s="29" t="s">
        <v>470</v>
      </c>
      <c r="I167" s="31" t="s">
        <v>5454</v>
      </c>
      <c r="J167" s="31" t="s">
        <v>5455</v>
      </c>
      <c r="K167" s="29">
        <v>61.206935999999999</v>
      </c>
      <c r="L167" s="29">
        <v>126.02894499999999</v>
      </c>
      <c r="M167" s="29">
        <v>57.657404999999997</v>
      </c>
      <c r="N167" s="2" t="str">
        <f>VLOOKUP(Таблица1[[#This Row],[okved]],'оквэд 2'!$B$2:$C$150000,2,FALSE)</f>
        <v>Предоставление услуг в области добычи полезных ископаемых</v>
      </c>
    </row>
    <row r="168" spans="1:14" x14ac:dyDescent="0.25">
      <c r="A168" s="11">
        <v>45017</v>
      </c>
      <c r="B168" s="2">
        <v>497</v>
      </c>
      <c r="C168" s="3"/>
      <c r="D168" s="3"/>
      <c r="E168" s="29" t="s">
        <v>5442</v>
      </c>
      <c r="F168" s="29" t="s">
        <v>469</v>
      </c>
      <c r="G168" s="29" t="s">
        <v>40</v>
      </c>
      <c r="H168" s="29" t="s">
        <v>470</v>
      </c>
      <c r="I168" s="31" t="s">
        <v>5454</v>
      </c>
      <c r="J168" s="31" t="s">
        <v>5569</v>
      </c>
      <c r="K168" s="29">
        <v>37.992843999999998</v>
      </c>
      <c r="L168" s="29">
        <v>66.429091</v>
      </c>
      <c r="M168" s="29">
        <v>52.447040000000001</v>
      </c>
      <c r="N168" s="2" t="str">
        <f>VLOOKUP(Таблица1[[#This Row],[okved]],'оквэд 2'!$B$2:$C$150000,2,FALSE)</f>
        <v>Предоставление услуг в области добычи полезных ископаемых</v>
      </c>
    </row>
    <row r="169" spans="1:14" x14ac:dyDescent="0.25">
      <c r="A169" s="11">
        <v>45047</v>
      </c>
      <c r="B169" s="2">
        <v>509</v>
      </c>
      <c r="C169" s="3"/>
      <c r="D169" s="3"/>
      <c r="E169" s="29" t="s">
        <v>5442</v>
      </c>
      <c r="F169" s="29" t="s">
        <v>469</v>
      </c>
      <c r="G169" s="29" t="s">
        <v>40</v>
      </c>
      <c r="H169" s="29" t="s">
        <v>470</v>
      </c>
      <c r="I169" s="31" t="s">
        <v>5454</v>
      </c>
      <c r="J169" s="31" t="s">
        <v>5567</v>
      </c>
      <c r="K169" s="29">
        <v>64.324371999999997</v>
      </c>
      <c r="L169" s="29">
        <v>103.63831</v>
      </c>
      <c r="M169" s="29">
        <v>54.220275000000001</v>
      </c>
      <c r="N169" s="2" t="str">
        <f>VLOOKUP(Таблица1[[#This Row],[okved]],'оквэд 2'!$B$2:$C$150000,2,FALSE)</f>
        <v>Предоставление услуг в области добычи полезных ископаемых</v>
      </c>
    </row>
    <row r="170" spans="1:14" x14ac:dyDescent="0.25">
      <c r="A170" s="11">
        <v>45078</v>
      </c>
      <c r="B170" s="2">
        <v>521</v>
      </c>
      <c r="C170" s="3"/>
      <c r="D170" s="3"/>
      <c r="E170" s="29" t="s">
        <v>5442</v>
      </c>
      <c r="F170" s="29" t="s">
        <v>469</v>
      </c>
      <c r="G170" s="29" t="s">
        <v>40</v>
      </c>
      <c r="H170" s="29" t="s">
        <v>470</v>
      </c>
      <c r="I170" s="31" t="s">
        <v>5454</v>
      </c>
      <c r="J170" s="31" t="s">
        <v>5568</v>
      </c>
      <c r="K170" s="29">
        <v>58.738688000000003</v>
      </c>
      <c r="L170" s="29">
        <v>79.056983000000002</v>
      </c>
      <c r="M170" s="29">
        <v>54.803820000000002</v>
      </c>
      <c r="N170" s="2" t="str">
        <f>VLOOKUP(Таблица1[[#This Row],[okved]],'оквэд 2'!$B$2:$C$150000,2,FALSE)</f>
        <v>Предоставление услуг в области добычи полезных ископаемых</v>
      </c>
    </row>
    <row r="171" spans="1:14" x14ac:dyDescent="0.25">
      <c r="A171" s="11">
        <v>45108</v>
      </c>
      <c r="B171" s="2">
        <v>525</v>
      </c>
      <c r="C171" s="3"/>
      <c r="D171" s="3"/>
      <c r="E171" s="29" t="s">
        <v>5442</v>
      </c>
      <c r="F171" s="29" t="s">
        <v>469</v>
      </c>
      <c r="G171" s="29" t="s">
        <v>40</v>
      </c>
      <c r="H171" s="29" t="s">
        <v>470</v>
      </c>
      <c r="I171" s="31" t="s">
        <v>5454</v>
      </c>
      <c r="J171" s="31" t="s">
        <v>5570</v>
      </c>
      <c r="K171" s="29">
        <v>65.429972000000006</v>
      </c>
      <c r="L171" s="29">
        <v>141.184235</v>
      </c>
      <c r="M171" s="29">
        <v>56.166612000000001</v>
      </c>
      <c r="N171" s="2" t="str">
        <f>VLOOKUP(Таблица1[[#This Row],[okved]],'оквэд 2'!$B$2:$C$150000,2,FALSE)</f>
        <v>Предоставление услуг в области добычи полезных ископаемых</v>
      </c>
    </row>
    <row r="172" spans="1:14" x14ac:dyDescent="0.25">
      <c r="A172" s="11">
        <v>45139</v>
      </c>
      <c r="B172" s="2">
        <v>537</v>
      </c>
      <c r="C172" s="3"/>
      <c r="D172" s="3"/>
      <c r="E172" s="29" t="s">
        <v>5442</v>
      </c>
      <c r="F172" s="29" t="s">
        <v>469</v>
      </c>
      <c r="G172" s="29" t="s">
        <v>40</v>
      </c>
      <c r="H172" s="29" t="s">
        <v>470</v>
      </c>
      <c r="I172" s="31" t="s">
        <v>5454</v>
      </c>
      <c r="J172" s="31" t="s">
        <v>5574</v>
      </c>
      <c r="K172" s="29">
        <v>66.777366000000001</v>
      </c>
      <c r="L172" s="29">
        <v>116.535946</v>
      </c>
      <c r="M172" s="29">
        <v>57.264501000000003</v>
      </c>
      <c r="N172" s="2" t="str">
        <f>VLOOKUP(Таблица1[[#This Row],[okved]],'оквэд 2'!$B$2:$C$150000,2,FALSE)</f>
        <v>Предоставление услуг в области добычи полезных ископаемых</v>
      </c>
    </row>
    <row r="173" spans="1:14" x14ac:dyDescent="0.25">
      <c r="A173" s="11">
        <v>45170</v>
      </c>
      <c r="B173" s="2">
        <v>549</v>
      </c>
      <c r="C173" s="3"/>
      <c r="D173" s="3"/>
      <c r="E173" s="29" t="s">
        <v>5442</v>
      </c>
      <c r="F173" s="29" t="s">
        <v>469</v>
      </c>
      <c r="G173" s="29" t="s">
        <v>40</v>
      </c>
      <c r="H173" s="29" t="s">
        <v>470</v>
      </c>
      <c r="I173" s="31" t="s">
        <v>5454</v>
      </c>
      <c r="J173" s="31" t="s">
        <v>5575</v>
      </c>
      <c r="K173" s="29">
        <v>65.051873999999998</v>
      </c>
      <c r="L173" s="29">
        <v>74.122704999999996</v>
      </c>
      <c r="M173" s="29">
        <v>57.937429000000002</v>
      </c>
      <c r="N173" s="2" t="str">
        <f>VLOOKUP(Таблица1[[#This Row],[okved]],'оквэд 2'!$B$2:$C$150000,2,FALSE)</f>
        <v>Предоставление услуг в области добычи полезных ископаемых</v>
      </c>
    </row>
    <row r="174" spans="1:14" x14ac:dyDescent="0.25">
      <c r="A174" s="11">
        <v>45200</v>
      </c>
      <c r="B174" s="2">
        <v>553</v>
      </c>
      <c r="C174" s="3"/>
      <c r="D174" s="3"/>
      <c r="E174" s="29" t="s">
        <v>5442</v>
      </c>
      <c r="F174" s="29" t="s">
        <v>469</v>
      </c>
      <c r="G174" s="29" t="s">
        <v>40</v>
      </c>
      <c r="H174" s="29" t="s">
        <v>470</v>
      </c>
      <c r="I174" s="31" t="s">
        <v>5454</v>
      </c>
      <c r="J174" s="31" t="s">
        <v>45</v>
      </c>
      <c r="K174" s="29">
        <v>98.404750000000007</v>
      </c>
      <c r="L174" s="29">
        <v>84.049816000000007</v>
      </c>
      <c r="M174" s="29">
        <v>59.578285000000001</v>
      </c>
      <c r="N174" s="2" t="str">
        <f>VLOOKUP(Таблица1[[#This Row],[okved]],'оквэд 2'!$B$2:$C$150000,2,FALSE)</f>
        <v>Предоставление услуг в области добычи полезных ископаемых</v>
      </c>
    </row>
    <row r="175" spans="1:14" x14ac:dyDescent="0.25">
      <c r="A175" s="11">
        <v>45231</v>
      </c>
      <c r="B175" s="2">
        <v>557</v>
      </c>
      <c r="C175" s="3"/>
      <c r="D175" s="3"/>
      <c r="E175" s="29" t="s">
        <v>5442</v>
      </c>
      <c r="F175" s="29" t="s">
        <v>469</v>
      </c>
      <c r="G175" s="29" t="s">
        <v>40</v>
      </c>
      <c r="H175" s="29" t="s">
        <v>470</v>
      </c>
      <c r="I175" s="31" t="s">
        <v>5454</v>
      </c>
      <c r="J175" s="31" t="s">
        <v>107</v>
      </c>
      <c r="K175" s="29">
        <v>40.577607999999998</v>
      </c>
      <c r="L175" s="29">
        <v>64.734651999999997</v>
      </c>
      <c r="M175" s="29">
        <v>58.077514000000001</v>
      </c>
      <c r="N175" s="2" t="str">
        <f>VLOOKUP(Таблица1[[#This Row],[okved]],'оквэд 2'!$B$2:$C$150000,2,FALSE)</f>
        <v>Предоставление услуг в области добычи полезных ископаемых</v>
      </c>
    </row>
    <row r="176" spans="1:14" x14ac:dyDescent="0.25">
      <c r="A176" s="11">
        <v>45261</v>
      </c>
      <c r="B176" s="2">
        <v>563</v>
      </c>
      <c r="C176" s="3"/>
      <c r="D176" s="3"/>
      <c r="E176" s="29" t="s">
        <v>5442</v>
      </c>
      <c r="F176" s="29" t="s">
        <v>469</v>
      </c>
      <c r="G176" s="29" t="s">
        <v>40</v>
      </c>
      <c r="H176" s="29" t="s">
        <v>470</v>
      </c>
      <c r="I176" s="31" t="s">
        <v>5454</v>
      </c>
      <c r="J176" s="31" t="s">
        <v>1285</v>
      </c>
      <c r="K176" s="29">
        <v>32.725987000000003</v>
      </c>
      <c r="L176" s="29">
        <v>81.867193999999998</v>
      </c>
      <c r="M176" s="29">
        <v>56.165284</v>
      </c>
      <c r="N176" s="2" t="str">
        <f>VLOOKUP(Таблица1[[#This Row],[okved]],'оквэд 2'!$B$2:$C$150000,2,FALSE)</f>
        <v>Предоставление услуг в области добычи полезных ископаемых</v>
      </c>
    </row>
    <row r="177" spans="1:14" x14ac:dyDescent="0.25">
      <c r="A177" s="11">
        <v>44927</v>
      </c>
      <c r="B177" s="2">
        <v>569</v>
      </c>
      <c r="C177" s="3"/>
      <c r="D177" s="3"/>
      <c r="E177" s="29" t="s">
        <v>5442</v>
      </c>
      <c r="F177" s="29" t="s">
        <v>469</v>
      </c>
      <c r="G177" s="29" t="s">
        <v>1006</v>
      </c>
      <c r="H177" s="29" t="s">
        <v>470</v>
      </c>
      <c r="I177" s="31" t="s">
        <v>5454</v>
      </c>
      <c r="J177" s="31" t="s">
        <v>5571</v>
      </c>
      <c r="K177" s="29">
        <v>409.55240500000002</v>
      </c>
      <c r="L177" s="29">
        <v>446.61023299999999</v>
      </c>
      <c r="M177" s="29">
        <v>409.55240500000002</v>
      </c>
      <c r="N177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78" spans="1:14" x14ac:dyDescent="0.25">
      <c r="A178" s="11">
        <v>44958</v>
      </c>
      <c r="B178" s="2">
        <v>575</v>
      </c>
      <c r="C178" s="3"/>
      <c r="D178" s="3"/>
      <c r="E178" s="29" t="s">
        <v>5442</v>
      </c>
      <c r="F178" s="29" t="s">
        <v>469</v>
      </c>
      <c r="G178" s="29" t="s">
        <v>1006</v>
      </c>
      <c r="H178" s="29" t="s">
        <v>470</v>
      </c>
      <c r="I178" s="31" t="s">
        <v>5454</v>
      </c>
      <c r="J178" s="31" t="s">
        <v>5572</v>
      </c>
      <c r="K178" s="29">
        <v>92.799115</v>
      </c>
      <c r="L178" s="29">
        <v>22.658667000000001</v>
      </c>
      <c r="M178" s="29">
        <v>252.36022700000001</v>
      </c>
      <c r="N178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79" spans="1:14" x14ac:dyDescent="0.25">
      <c r="A179" s="11">
        <v>44986</v>
      </c>
      <c r="B179" s="2">
        <v>581</v>
      </c>
      <c r="C179" s="3"/>
      <c r="D179" s="3"/>
      <c r="E179" s="29" t="s">
        <v>5442</v>
      </c>
      <c r="F179" s="29" t="s">
        <v>469</v>
      </c>
      <c r="G179" s="29" t="s">
        <v>1006</v>
      </c>
      <c r="H179" s="29" t="s">
        <v>470</v>
      </c>
      <c r="I179" s="31" t="s">
        <v>5454</v>
      </c>
      <c r="J179" s="31" t="s">
        <v>5455</v>
      </c>
      <c r="K179" s="29">
        <v>92.789730000000006</v>
      </c>
      <c r="L179" s="29">
        <v>99.989886999999996</v>
      </c>
      <c r="M179" s="29">
        <v>199.432345</v>
      </c>
      <c r="N179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0" spans="1:14" x14ac:dyDescent="0.25">
      <c r="A180" s="11">
        <v>45017</v>
      </c>
      <c r="B180" s="2">
        <v>587</v>
      </c>
      <c r="C180" s="3"/>
      <c r="D180" s="3"/>
      <c r="E180" s="29" t="s">
        <v>5442</v>
      </c>
      <c r="F180" s="29" t="s">
        <v>469</v>
      </c>
      <c r="G180" s="29" t="s">
        <v>1006</v>
      </c>
      <c r="H180" s="29" t="s">
        <v>470</v>
      </c>
      <c r="I180" s="31" t="s">
        <v>5454</v>
      </c>
      <c r="J180" s="31" t="s">
        <v>5569</v>
      </c>
      <c r="K180" s="29">
        <v>97.144129000000007</v>
      </c>
      <c r="L180" s="29">
        <v>100</v>
      </c>
      <c r="M180" s="29">
        <v>174.89850999999999</v>
      </c>
      <c r="N180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1" spans="1:14" x14ac:dyDescent="0.25">
      <c r="A181" s="11">
        <v>45047</v>
      </c>
      <c r="B181" s="2">
        <v>593</v>
      </c>
      <c r="C181" s="3"/>
      <c r="D181" s="3"/>
      <c r="E181" s="29" t="s">
        <v>5442</v>
      </c>
      <c r="F181" s="29" t="s">
        <v>469</v>
      </c>
      <c r="G181" s="29" t="s">
        <v>1006</v>
      </c>
      <c r="H181" s="29" t="s">
        <v>470</v>
      </c>
      <c r="I181" s="31" t="s">
        <v>5454</v>
      </c>
      <c r="J181" s="31" t="s">
        <v>5567</v>
      </c>
      <c r="K181" s="29">
        <v>97.161974000000001</v>
      </c>
      <c r="L181" s="29">
        <v>100</v>
      </c>
      <c r="M181" s="29">
        <v>159.85299900000001</v>
      </c>
      <c r="N181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2" spans="1:14" x14ac:dyDescent="0.25">
      <c r="A182" s="11">
        <v>45078</v>
      </c>
      <c r="B182" s="2">
        <v>599</v>
      </c>
      <c r="C182" s="3"/>
      <c r="D182" s="3"/>
      <c r="E182" s="29" t="s">
        <v>5442</v>
      </c>
      <c r="F182" s="29" t="s">
        <v>469</v>
      </c>
      <c r="G182" s="29" t="s">
        <v>1006</v>
      </c>
      <c r="H182" s="29" t="s">
        <v>470</v>
      </c>
      <c r="I182" s="31" t="s">
        <v>5454</v>
      </c>
      <c r="J182" s="31" t="s">
        <v>5568</v>
      </c>
      <c r="K182" s="29">
        <v>97.144129000000007</v>
      </c>
      <c r="L182" s="29">
        <v>100</v>
      </c>
      <c r="M182" s="29">
        <v>149.67892800000001</v>
      </c>
      <c r="N182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3" spans="1:14" x14ac:dyDescent="0.25">
      <c r="A183" s="11">
        <v>45108</v>
      </c>
      <c r="B183" s="2">
        <v>611</v>
      </c>
      <c r="C183" s="3"/>
      <c r="D183" s="3"/>
      <c r="E183" s="29" t="s">
        <v>5442</v>
      </c>
      <c r="F183" s="29" t="s">
        <v>469</v>
      </c>
      <c r="G183" s="29" t="s">
        <v>1006</v>
      </c>
      <c r="H183" s="29" t="s">
        <v>470</v>
      </c>
      <c r="I183" s="31" t="s">
        <v>5454</v>
      </c>
      <c r="J183" s="31" t="s">
        <v>5570</v>
      </c>
      <c r="K183" s="29">
        <v>119.236806</v>
      </c>
      <c r="L183" s="29">
        <v>119.825497</v>
      </c>
      <c r="M183" s="29">
        <v>146.29921400000001</v>
      </c>
      <c r="N183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4" spans="1:14" x14ac:dyDescent="0.25">
      <c r="A184" s="11">
        <v>45139</v>
      </c>
      <c r="B184" s="2">
        <v>623</v>
      </c>
      <c r="C184" s="3"/>
      <c r="D184" s="3"/>
      <c r="E184" s="29" t="s">
        <v>5442</v>
      </c>
      <c r="F184" s="29" t="s">
        <v>469</v>
      </c>
      <c r="G184" s="29" t="s">
        <v>1006</v>
      </c>
      <c r="H184" s="29" t="s">
        <v>470</v>
      </c>
      <c r="I184" s="31" t="s">
        <v>5454</v>
      </c>
      <c r="J184" s="31" t="s">
        <v>5574</v>
      </c>
      <c r="K184" s="29">
        <v>102.435996</v>
      </c>
      <c r="L184" s="29">
        <v>102.598533</v>
      </c>
      <c r="M184" s="29">
        <v>140.945155</v>
      </c>
      <c r="N184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5" spans="1:14" x14ac:dyDescent="0.25">
      <c r="A185" s="11">
        <v>45170</v>
      </c>
      <c r="B185" s="2">
        <v>635</v>
      </c>
      <c r="C185" s="3"/>
      <c r="D185" s="3"/>
      <c r="E185" s="29" t="s">
        <v>5442</v>
      </c>
      <c r="F185" s="29" t="s">
        <v>469</v>
      </c>
      <c r="G185" s="29" t="s">
        <v>1006</v>
      </c>
      <c r="H185" s="29" t="s">
        <v>470</v>
      </c>
      <c r="I185" s="31" t="s">
        <v>5454</v>
      </c>
      <c r="J185" s="31" t="s">
        <v>5575</v>
      </c>
      <c r="K185" s="29">
        <v>99.572902999999997</v>
      </c>
      <c r="L185" s="29">
        <v>85.454739000000004</v>
      </c>
      <c r="M185" s="29">
        <v>136.40515600000001</v>
      </c>
      <c r="N185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6" spans="1:14" x14ac:dyDescent="0.25">
      <c r="A186" s="11">
        <v>45200</v>
      </c>
      <c r="B186" s="2">
        <v>645</v>
      </c>
      <c r="C186" s="3"/>
      <c r="D186" s="3"/>
      <c r="E186" s="29" t="s">
        <v>5442</v>
      </c>
      <c r="F186" s="29" t="s">
        <v>469</v>
      </c>
      <c r="G186" s="29" t="s">
        <v>1006</v>
      </c>
      <c r="H186" s="29" t="s">
        <v>470</v>
      </c>
      <c r="I186" s="31" t="s">
        <v>5454</v>
      </c>
      <c r="J186" s="31" t="s">
        <v>45</v>
      </c>
      <c r="K186" s="29">
        <v>87.600764999999996</v>
      </c>
      <c r="L186" s="29">
        <v>87.188513</v>
      </c>
      <c r="M186" s="29">
        <v>130.96884900000001</v>
      </c>
      <c r="N186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7" spans="1:14" x14ac:dyDescent="0.25">
      <c r="A187" s="11">
        <v>45231</v>
      </c>
      <c r="B187" s="2">
        <v>655</v>
      </c>
      <c r="C187" s="3"/>
      <c r="D187" s="3"/>
      <c r="E187" s="29" t="s">
        <v>5442</v>
      </c>
      <c r="F187" s="29" t="s">
        <v>469</v>
      </c>
      <c r="G187" s="29" t="s">
        <v>1006</v>
      </c>
      <c r="H187" s="29" t="s">
        <v>470</v>
      </c>
      <c r="I187" s="31" t="s">
        <v>5454</v>
      </c>
      <c r="J187" s="31" t="s">
        <v>107</v>
      </c>
      <c r="K187" s="29">
        <v>89.136948000000004</v>
      </c>
      <c r="L187" s="29">
        <v>101.791608</v>
      </c>
      <c r="M187" s="29">
        <v>126.844511</v>
      </c>
      <c r="N187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8" spans="1:14" x14ac:dyDescent="0.25">
      <c r="A188" s="11">
        <v>45261</v>
      </c>
      <c r="B188" s="2">
        <v>665</v>
      </c>
      <c r="C188" s="3"/>
      <c r="D188" s="3"/>
      <c r="E188" s="29" t="s">
        <v>5442</v>
      </c>
      <c r="F188" s="29" t="s">
        <v>469</v>
      </c>
      <c r="G188" s="29" t="s">
        <v>1006</v>
      </c>
      <c r="H188" s="29" t="s">
        <v>470</v>
      </c>
      <c r="I188" s="31" t="s">
        <v>5454</v>
      </c>
      <c r="J188" s="31" t="s">
        <v>1285</v>
      </c>
      <c r="K188" s="29">
        <v>89.276712000000003</v>
      </c>
      <c r="L188" s="29">
        <v>94.628356999999994</v>
      </c>
      <c r="M188" s="29">
        <v>123.43437900000001</v>
      </c>
      <c r="N188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89" spans="1:14" x14ac:dyDescent="0.25">
      <c r="A189" s="11">
        <v>44927</v>
      </c>
      <c r="B189" s="2">
        <v>677</v>
      </c>
      <c r="C189" s="3"/>
      <c r="D189" s="3"/>
      <c r="E189" s="29" t="s">
        <v>5442</v>
      </c>
      <c r="F189" s="29" t="s">
        <v>469</v>
      </c>
      <c r="G189" s="29" t="s">
        <v>1008</v>
      </c>
      <c r="H189" s="29" t="s">
        <v>470</v>
      </c>
      <c r="I189" s="31" t="s">
        <v>5454</v>
      </c>
      <c r="J189" s="31" t="s">
        <v>5571</v>
      </c>
      <c r="K189" s="29">
        <v>409.55240500000002</v>
      </c>
      <c r="L189" s="29">
        <v>446.61023299999999</v>
      </c>
      <c r="M189" s="29">
        <v>409.55240500000002</v>
      </c>
      <c r="N189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0" spans="1:14" x14ac:dyDescent="0.25">
      <c r="A190" s="11">
        <v>44958</v>
      </c>
      <c r="B190" s="2">
        <v>689</v>
      </c>
      <c r="C190" s="3"/>
      <c r="D190" s="3"/>
      <c r="E190" s="29" t="s">
        <v>5442</v>
      </c>
      <c r="F190" s="29" t="s">
        <v>469</v>
      </c>
      <c r="G190" s="29" t="s">
        <v>1008</v>
      </c>
      <c r="H190" s="29" t="s">
        <v>470</v>
      </c>
      <c r="I190" s="31" t="s">
        <v>5454</v>
      </c>
      <c r="J190" s="31" t="s">
        <v>5572</v>
      </c>
      <c r="K190" s="29">
        <v>92.799115</v>
      </c>
      <c r="L190" s="29">
        <v>22.658667000000001</v>
      </c>
      <c r="M190" s="29">
        <v>252.36022700000001</v>
      </c>
      <c r="N190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1" spans="1:14" x14ac:dyDescent="0.25">
      <c r="A191" s="11">
        <v>44986</v>
      </c>
      <c r="B191" s="2">
        <v>701</v>
      </c>
      <c r="C191" s="3"/>
      <c r="D191" s="3"/>
      <c r="E191" s="29" t="s">
        <v>5442</v>
      </c>
      <c r="F191" s="29" t="s">
        <v>469</v>
      </c>
      <c r="G191" s="29" t="s">
        <v>1008</v>
      </c>
      <c r="H191" s="29" t="s">
        <v>470</v>
      </c>
      <c r="I191" s="31" t="s">
        <v>5454</v>
      </c>
      <c r="J191" s="31" t="s">
        <v>5455</v>
      </c>
      <c r="K191" s="29">
        <v>92.789730000000006</v>
      </c>
      <c r="L191" s="29">
        <v>99.989886999999996</v>
      </c>
      <c r="M191" s="29">
        <v>199.432345</v>
      </c>
      <c r="N191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2" spans="1:14" x14ac:dyDescent="0.25">
      <c r="A192" s="11">
        <v>45017</v>
      </c>
      <c r="B192" s="2">
        <v>713</v>
      </c>
      <c r="C192" s="3"/>
      <c r="D192" s="3"/>
      <c r="E192" s="29" t="s">
        <v>5442</v>
      </c>
      <c r="F192" s="29" t="s">
        <v>469</v>
      </c>
      <c r="G192" s="29" t="s">
        <v>1008</v>
      </c>
      <c r="H192" s="29" t="s">
        <v>470</v>
      </c>
      <c r="I192" s="31" t="s">
        <v>5454</v>
      </c>
      <c r="J192" s="31" t="s">
        <v>5569</v>
      </c>
      <c r="K192" s="29">
        <v>97.144129000000007</v>
      </c>
      <c r="L192" s="29">
        <v>100</v>
      </c>
      <c r="M192" s="29">
        <v>174.89850999999999</v>
      </c>
      <c r="N192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3" spans="1:14" x14ac:dyDescent="0.25">
      <c r="A193" s="11">
        <v>45047</v>
      </c>
      <c r="B193" s="2">
        <v>725</v>
      </c>
      <c r="C193" s="3"/>
      <c r="D193" s="3"/>
      <c r="E193" s="29" t="s">
        <v>5442</v>
      </c>
      <c r="F193" s="29" t="s">
        <v>469</v>
      </c>
      <c r="G193" s="29" t="s">
        <v>1008</v>
      </c>
      <c r="H193" s="29" t="s">
        <v>470</v>
      </c>
      <c r="I193" s="31" t="s">
        <v>5454</v>
      </c>
      <c r="J193" s="31" t="s">
        <v>5567</v>
      </c>
      <c r="K193" s="29">
        <v>97.161974000000001</v>
      </c>
      <c r="L193" s="29">
        <v>100</v>
      </c>
      <c r="M193" s="29">
        <v>159.85299900000001</v>
      </c>
      <c r="N193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4" spans="1:14" x14ac:dyDescent="0.25">
      <c r="A194" s="11">
        <v>45078</v>
      </c>
      <c r="B194" s="2">
        <v>737</v>
      </c>
      <c r="C194" s="3"/>
      <c r="D194" s="3"/>
      <c r="E194" s="29" t="s">
        <v>5442</v>
      </c>
      <c r="F194" s="29" t="s">
        <v>469</v>
      </c>
      <c r="G194" s="29" t="s">
        <v>1008</v>
      </c>
      <c r="H194" s="29" t="s">
        <v>470</v>
      </c>
      <c r="I194" s="31" t="s">
        <v>5454</v>
      </c>
      <c r="J194" s="31" t="s">
        <v>5568</v>
      </c>
      <c r="K194" s="29">
        <v>97.144129000000007</v>
      </c>
      <c r="L194" s="29">
        <v>100</v>
      </c>
      <c r="M194" s="29">
        <v>149.67892800000001</v>
      </c>
      <c r="N194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5" spans="1:14" x14ac:dyDescent="0.25">
      <c r="A195" s="11">
        <v>45108</v>
      </c>
      <c r="B195" s="2">
        <v>749</v>
      </c>
      <c r="C195" s="3"/>
      <c r="D195" s="3"/>
      <c r="E195" s="29" t="s">
        <v>5442</v>
      </c>
      <c r="F195" s="29" t="s">
        <v>469</v>
      </c>
      <c r="G195" s="29" t="s">
        <v>1008</v>
      </c>
      <c r="H195" s="29" t="s">
        <v>470</v>
      </c>
      <c r="I195" s="31" t="s">
        <v>5454</v>
      </c>
      <c r="J195" s="31" t="s">
        <v>5570</v>
      </c>
      <c r="K195" s="29">
        <v>119.236806</v>
      </c>
      <c r="L195" s="29">
        <v>119.825497</v>
      </c>
      <c r="M195" s="29">
        <v>146.29921400000001</v>
      </c>
      <c r="N195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6" spans="1:14" x14ac:dyDescent="0.25">
      <c r="A196" s="11">
        <v>45139</v>
      </c>
      <c r="B196" s="2">
        <v>761</v>
      </c>
      <c r="C196" s="3"/>
      <c r="D196" s="3"/>
      <c r="E196" s="29" t="s">
        <v>5442</v>
      </c>
      <c r="F196" s="29" t="s">
        <v>469</v>
      </c>
      <c r="G196" s="29" t="s">
        <v>1008</v>
      </c>
      <c r="H196" s="29" t="s">
        <v>470</v>
      </c>
      <c r="I196" s="31" t="s">
        <v>5454</v>
      </c>
      <c r="J196" s="31" t="s">
        <v>5574</v>
      </c>
      <c r="K196" s="29">
        <v>102.435996</v>
      </c>
      <c r="L196" s="29">
        <v>102.598533</v>
      </c>
      <c r="M196" s="29">
        <v>140.945155</v>
      </c>
      <c r="N196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7" spans="1:14" x14ac:dyDescent="0.25">
      <c r="A197" s="11">
        <v>45170</v>
      </c>
      <c r="B197" s="2">
        <v>773</v>
      </c>
      <c r="C197" s="3"/>
      <c r="D197" s="3"/>
      <c r="E197" s="29" t="s">
        <v>5442</v>
      </c>
      <c r="F197" s="29" t="s">
        <v>469</v>
      </c>
      <c r="G197" s="29" t="s">
        <v>1008</v>
      </c>
      <c r="H197" s="29" t="s">
        <v>470</v>
      </c>
      <c r="I197" s="31" t="s">
        <v>5454</v>
      </c>
      <c r="J197" s="31" t="s">
        <v>5575</v>
      </c>
      <c r="K197" s="29">
        <v>99.572902999999997</v>
      </c>
      <c r="L197" s="29">
        <v>85.454739000000004</v>
      </c>
      <c r="M197" s="29">
        <v>136.40515600000001</v>
      </c>
      <c r="N197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8" spans="1:14" x14ac:dyDescent="0.25">
      <c r="A198" s="11">
        <v>45200</v>
      </c>
      <c r="B198" s="2">
        <v>785</v>
      </c>
      <c r="C198" s="3"/>
      <c r="D198" s="3"/>
      <c r="E198" s="29" t="s">
        <v>5442</v>
      </c>
      <c r="F198" s="29" t="s">
        <v>469</v>
      </c>
      <c r="G198" s="29" t="s">
        <v>1008</v>
      </c>
      <c r="H198" s="29" t="s">
        <v>470</v>
      </c>
      <c r="I198" s="31" t="s">
        <v>5454</v>
      </c>
      <c r="J198" s="31" t="s">
        <v>45</v>
      </c>
      <c r="K198" s="29">
        <v>87.600764999999996</v>
      </c>
      <c r="L198" s="29">
        <v>87.188513</v>
      </c>
      <c r="M198" s="29">
        <v>130.96884900000001</v>
      </c>
      <c r="N198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99" spans="1:14" x14ac:dyDescent="0.25">
      <c r="A199" s="11">
        <v>45231</v>
      </c>
      <c r="B199" s="2">
        <v>797</v>
      </c>
      <c r="C199" s="3"/>
      <c r="D199" s="3"/>
      <c r="E199" s="29" t="s">
        <v>5442</v>
      </c>
      <c r="F199" s="29" t="s">
        <v>469</v>
      </c>
      <c r="G199" s="29" t="s">
        <v>1008</v>
      </c>
      <c r="H199" s="29" t="s">
        <v>470</v>
      </c>
      <c r="I199" s="31" t="s">
        <v>5454</v>
      </c>
      <c r="J199" s="31" t="s">
        <v>107</v>
      </c>
      <c r="K199" s="29">
        <v>89.136948000000004</v>
      </c>
      <c r="L199" s="29">
        <v>101.791608</v>
      </c>
      <c r="M199" s="29">
        <v>126.844511</v>
      </c>
      <c r="N199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200" spans="1:14" x14ac:dyDescent="0.25">
      <c r="A200" s="11">
        <v>45261</v>
      </c>
      <c r="B200" s="2">
        <v>809</v>
      </c>
      <c r="C200" s="3"/>
      <c r="D200" s="3"/>
      <c r="E200" s="29" t="s">
        <v>5442</v>
      </c>
      <c r="F200" s="29" t="s">
        <v>469</v>
      </c>
      <c r="G200" s="29" t="s">
        <v>1008</v>
      </c>
      <c r="H200" s="29" t="s">
        <v>470</v>
      </c>
      <c r="I200" s="31" t="s">
        <v>5454</v>
      </c>
      <c r="J200" s="31" t="s">
        <v>1285</v>
      </c>
      <c r="K200" s="29">
        <v>89.276712000000003</v>
      </c>
      <c r="L200" s="29">
        <v>94.628356999999994</v>
      </c>
      <c r="M200" s="29">
        <v>123.43437900000001</v>
      </c>
      <c r="N200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201" spans="1:14" x14ac:dyDescent="0.25">
      <c r="A201" s="11">
        <v>44927</v>
      </c>
      <c r="B201" s="2">
        <v>821</v>
      </c>
      <c r="C201" s="3"/>
      <c r="D201" s="3"/>
      <c r="E201" s="29" t="s">
        <v>5442</v>
      </c>
      <c r="F201" s="29" t="s">
        <v>469</v>
      </c>
      <c r="G201" s="29" t="s">
        <v>42</v>
      </c>
      <c r="H201" s="29" t="s">
        <v>470</v>
      </c>
      <c r="I201" s="31" t="s">
        <v>5454</v>
      </c>
      <c r="J201" s="31" t="s">
        <v>5571</v>
      </c>
      <c r="K201" s="29">
        <v>50.670392999999997</v>
      </c>
      <c r="L201" s="29">
        <v>101.82693999999999</v>
      </c>
      <c r="M201" s="29">
        <v>50.670392999999997</v>
      </c>
      <c r="N201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2" spans="1:14" x14ac:dyDescent="0.25">
      <c r="A202" s="11">
        <v>44958</v>
      </c>
      <c r="B202" s="2">
        <v>833</v>
      </c>
      <c r="C202" s="3"/>
      <c r="D202" s="3"/>
      <c r="E202" s="24" t="s">
        <v>5442</v>
      </c>
      <c r="F202" s="27" t="s">
        <v>469</v>
      </c>
      <c r="G202" s="24" t="s">
        <v>42</v>
      </c>
      <c r="H202" s="27" t="s">
        <v>470</v>
      </c>
      <c r="I202" s="27" t="s">
        <v>5454</v>
      </c>
      <c r="J202" s="27" t="s">
        <v>5572</v>
      </c>
      <c r="K202" s="28">
        <v>53.888219999999997</v>
      </c>
      <c r="L202" s="28">
        <v>85.833466000000001</v>
      </c>
      <c r="M202" s="28">
        <v>52.137250999999999</v>
      </c>
      <c r="N202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3" spans="1:14" x14ac:dyDescent="0.25">
      <c r="A203" s="11">
        <v>44986</v>
      </c>
      <c r="B203" s="2">
        <v>845</v>
      </c>
      <c r="C203" s="3"/>
      <c r="D203" s="3"/>
      <c r="E203" s="24" t="s">
        <v>5442</v>
      </c>
      <c r="F203" s="27" t="s">
        <v>469</v>
      </c>
      <c r="G203" s="24" t="s">
        <v>42</v>
      </c>
      <c r="H203" s="27" t="s">
        <v>470</v>
      </c>
      <c r="I203" s="27" t="s">
        <v>5454</v>
      </c>
      <c r="J203" s="27" t="s">
        <v>5455</v>
      </c>
      <c r="K203" s="28">
        <v>60.610022000000001</v>
      </c>
      <c r="L203" s="28">
        <v>126.985789</v>
      </c>
      <c r="M203" s="28">
        <v>54.962727000000001</v>
      </c>
      <c r="N203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4" spans="1:14" x14ac:dyDescent="0.25">
      <c r="A204" s="11">
        <v>45017</v>
      </c>
      <c r="B204" s="2">
        <v>857</v>
      </c>
      <c r="C204" s="3"/>
      <c r="D204" s="3"/>
      <c r="E204" s="24" t="s">
        <v>5442</v>
      </c>
      <c r="F204" s="27" t="s">
        <v>469</v>
      </c>
      <c r="G204" s="24" t="s">
        <v>42</v>
      </c>
      <c r="H204" s="27" t="s">
        <v>470</v>
      </c>
      <c r="I204" s="27" t="s">
        <v>5454</v>
      </c>
      <c r="J204" s="27" t="s">
        <v>5569</v>
      </c>
      <c r="K204" s="28">
        <v>36.997047000000002</v>
      </c>
      <c r="L204" s="28">
        <v>65.457730999999995</v>
      </c>
      <c r="M204" s="28">
        <v>50.192362000000003</v>
      </c>
      <c r="N204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5" spans="1:14" x14ac:dyDescent="0.25">
      <c r="A205" s="11">
        <v>45047</v>
      </c>
      <c r="B205" s="2">
        <v>869</v>
      </c>
      <c r="C205" s="3"/>
      <c r="D205" s="3"/>
      <c r="E205" s="24" t="s">
        <v>5442</v>
      </c>
      <c r="F205" s="27" t="s">
        <v>469</v>
      </c>
      <c r="G205" s="24" t="s">
        <v>42</v>
      </c>
      <c r="H205" s="27" t="s">
        <v>470</v>
      </c>
      <c r="I205" s="27" t="s">
        <v>5454</v>
      </c>
      <c r="J205" s="27" t="s">
        <v>5567</v>
      </c>
      <c r="K205" s="28">
        <v>63.411717000000003</v>
      </c>
      <c r="L205" s="28">
        <v>103.799136</v>
      </c>
      <c r="M205" s="28">
        <v>52.134486000000003</v>
      </c>
      <c r="N205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6" spans="1:14" x14ac:dyDescent="0.25">
      <c r="A206" s="11">
        <v>45078</v>
      </c>
      <c r="B206" s="2">
        <v>10</v>
      </c>
      <c r="C206" s="3"/>
      <c r="D206" s="3"/>
      <c r="E206" s="29" t="s">
        <v>5442</v>
      </c>
      <c r="F206" s="29" t="s">
        <v>469</v>
      </c>
      <c r="G206" s="26" t="s">
        <v>42</v>
      </c>
      <c r="H206" s="29" t="s">
        <v>470</v>
      </c>
      <c r="I206" s="31" t="s">
        <v>5454</v>
      </c>
      <c r="J206" s="31" t="s">
        <v>5568</v>
      </c>
      <c r="K206" s="29">
        <v>57.500191999999998</v>
      </c>
      <c r="L206" s="29">
        <v>78.165114000000003</v>
      </c>
      <c r="M206" s="29">
        <v>52.801037000000001</v>
      </c>
      <c r="N206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7" spans="1:14" x14ac:dyDescent="0.25">
      <c r="A207" s="11">
        <v>45108</v>
      </c>
      <c r="B207" s="2">
        <v>22</v>
      </c>
      <c r="C207" s="3"/>
      <c r="D207" s="3"/>
      <c r="E207" s="29" t="s">
        <v>5442</v>
      </c>
      <c r="F207" s="29" t="s">
        <v>469</v>
      </c>
      <c r="G207" s="26" t="s">
        <v>42</v>
      </c>
      <c r="H207" s="29" t="s">
        <v>470</v>
      </c>
      <c r="I207" s="31" t="s">
        <v>5454</v>
      </c>
      <c r="J207" s="31" t="s">
        <v>5570</v>
      </c>
      <c r="K207" s="29">
        <v>64.103324999999998</v>
      </c>
      <c r="L207" s="29">
        <v>142.347891</v>
      </c>
      <c r="M207" s="29">
        <v>54.224029000000002</v>
      </c>
      <c r="N207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8" spans="1:14" x14ac:dyDescent="0.25">
      <c r="A208" s="11">
        <v>45139</v>
      </c>
      <c r="B208" s="2">
        <v>34</v>
      </c>
      <c r="C208" s="3"/>
      <c r="D208" s="3"/>
      <c r="E208" s="29" t="s">
        <v>5442</v>
      </c>
      <c r="F208" s="29" t="s">
        <v>469</v>
      </c>
      <c r="G208" s="26" t="s">
        <v>42</v>
      </c>
      <c r="H208" s="29" t="s">
        <v>470</v>
      </c>
      <c r="I208" s="31" t="s">
        <v>5454</v>
      </c>
      <c r="J208" s="31" t="s">
        <v>5574</v>
      </c>
      <c r="K208" s="29">
        <v>65.856776999999994</v>
      </c>
      <c r="L208" s="29">
        <v>117.17513599999999</v>
      </c>
      <c r="M208" s="29">
        <v>55.422952000000002</v>
      </c>
      <c r="N208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09" spans="1:14" x14ac:dyDescent="0.25">
      <c r="A209" s="11">
        <v>45170</v>
      </c>
      <c r="B209" s="2">
        <v>46</v>
      </c>
      <c r="C209" s="3"/>
      <c r="D209" s="3"/>
      <c r="E209" s="29" t="s">
        <v>5442</v>
      </c>
      <c r="F209" s="29" t="s">
        <v>469</v>
      </c>
      <c r="G209" s="26" t="s">
        <v>42</v>
      </c>
      <c r="H209" s="29" t="s">
        <v>470</v>
      </c>
      <c r="I209" s="31" t="s">
        <v>5454</v>
      </c>
      <c r="J209" s="31" t="s">
        <v>5575</v>
      </c>
      <c r="K209" s="29">
        <v>64.018024999999994</v>
      </c>
      <c r="L209" s="29">
        <v>73.667653000000001</v>
      </c>
      <c r="M209" s="29">
        <v>56.158177000000002</v>
      </c>
      <c r="N209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0" spans="1:14" x14ac:dyDescent="0.25">
      <c r="A210" s="11">
        <v>45200</v>
      </c>
      <c r="B210" s="2">
        <v>58</v>
      </c>
      <c r="C210" s="3"/>
      <c r="D210" s="3"/>
      <c r="E210" s="29" t="s">
        <v>5442</v>
      </c>
      <c r="F210" s="29" t="s">
        <v>469</v>
      </c>
      <c r="G210" s="26" t="s">
        <v>42</v>
      </c>
      <c r="H210" s="29" t="s">
        <v>470</v>
      </c>
      <c r="I210" s="31" t="s">
        <v>5454</v>
      </c>
      <c r="J210" s="31" t="s">
        <v>45</v>
      </c>
      <c r="K210" s="29">
        <v>98.995744999999999</v>
      </c>
      <c r="L210" s="29">
        <v>83.903610999999998</v>
      </c>
      <c r="M210" s="29">
        <v>57.858837000000001</v>
      </c>
      <c r="N210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1" spans="1:14" x14ac:dyDescent="0.25">
      <c r="A211" s="11">
        <v>45231</v>
      </c>
      <c r="B211" s="2">
        <v>70</v>
      </c>
      <c r="C211" s="3"/>
      <c r="D211" s="3"/>
      <c r="E211" s="29" t="s">
        <v>5442</v>
      </c>
      <c r="F211" s="29" t="s">
        <v>469</v>
      </c>
      <c r="G211" s="26" t="s">
        <v>42</v>
      </c>
      <c r="H211" s="29" t="s">
        <v>470</v>
      </c>
      <c r="I211" s="31" t="s">
        <v>5454</v>
      </c>
      <c r="J211" s="31" t="s">
        <v>107</v>
      </c>
      <c r="K211" s="29">
        <v>38.917889000000002</v>
      </c>
      <c r="L211" s="29">
        <v>62.940905999999998</v>
      </c>
      <c r="M211" s="29">
        <v>56.375560999999998</v>
      </c>
      <c r="N211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2" spans="1:14" x14ac:dyDescent="0.25">
      <c r="A212" s="11">
        <v>45261</v>
      </c>
      <c r="B212" s="2">
        <v>82</v>
      </c>
      <c r="C212" s="3"/>
      <c r="D212" s="3"/>
      <c r="E212" s="29" t="s">
        <v>5442</v>
      </c>
      <c r="F212" s="29" t="s">
        <v>469</v>
      </c>
      <c r="G212" s="26" t="s">
        <v>42</v>
      </c>
      <c r="H212" s="29" t="s">
        <v>470</v>
      </c>
      <c r="I212" s="31" t="s">
        <v>5454</v>
      </c>
      <c r="J212" s="31" t="s">
        <v>1285</v>
      </c>
      <c r="K212" s="29">
        <v>30.93121</v>
      </c>
      <c r="L212" s="29">
        <v>80.868206000000001</v>
      </c>
      <c r="M212" s="29">
        <v>54.469299999999997</v>
      </c>
      <c r="N212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3" spans="1:14" x14ac:dyDescent="0.25">
      <c r="A213" s="11">
        <v>44927</v>
      </c>
      <c r="B213" s="2">
        <v>94</v>
      </c>
      <c r="C213" s="3"/>
      <c r="D213" s="3"/>
      <c r="E213" s="29" t="s">
        <v>5442</v>
      </c>
      <c r="F213" s="29" t="s">
        <v>469</v>
      </c>
      <c r="G213" s="26" t="s">
        <v>44</v>
      </c>
      <c r="H213" s="29" t="s">
        <v>470</v>
      </c>
      <c r="I213" s="31" t="s">
        <v>5454</v>
      </c>
      <c r="J213" s="31" t="s">
        <v>5571</v>
      </c>
      <c r="K213" s="29">
        <v>50.670392999999997</v>
      </c>
      <c r="L213" s="29">
        <v>101.82693999999999</v>
      </c>
      <c r="M213" s="29">
        <v>50.670392999999997</v>
      </c>
      <c r="N213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4" spans="1:14" x14ac:dyDescent="0.25">
      <c r="A214" s="11">
        <v>44958</v>
      </c>
      <c r="B214" s="2">
        <v>106</v>
      </c>
      <c r="C214" s="3"/>
      <c r="D214" s="3"/>
      <c r="E214" s="29" t="s">
        <v>5442</v>
      </c>
      <c r="F214" s="29" t="s">
        <v>469</v>
      </c>
      <c r="G214" s="26" t="s">
        <v>44</v>
      </c>
      <c r="H214" s="29" t="s">
        <v>470</v>
      </c>
      <c r="I214" s="31" t="s">
        <v>5454</v>
      </c>
      <c r="J214" s="31" t="s">
        <v>5572</v>
      </c>
      <c r="K214" s="29">
        <v>53.888219999999997</v>
      </c>
      <c r="L214" s="29">
        <v>85.833466000000001</v>
      </c>
      <c r="M214" s="29">
        <v>52.137250999999999</v>
      </c>
      <c r="N214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5" spans="1:14" x14ac:dyDescent="0.25">
      <c r="A215" s="11">
        <v>44986</v>
      </c>
      <c r="B215" s="2">
        <v>118</v>
      </c>
      <c r="C215" s="3"/>
      <c r="D215" s="3"/>
      <c r="E215" s="29" t="s">
        <v>5442</v>
      </c>
      <c r="F215" s="29" t="s">
        <v>469</v>
      </c>
      <c r="G215" s="26" t="s">
        <v>44</v>
      </c>
      <c r="H215" s="29" t="s">
        <v>470</v>
      </c>
      <c r="I215" s="31" t="s">
        <v>5454</v>
      </c>
      <c r="J215" s="31" t="s">
        <v>5455</v>
      </c>
      <c r="K215" s="29">
        <v>60.610022000000001</v>
      </c>
      <c r="L215" s="29">
        <v>126.985789</v>
      </c>
      <c r="M215" s="29">
        <v>54.962727000000001</v>
      </c>
      <c r="N215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6" spans="1:14" x14ac:dyDescent="0.25">
      <c r="A216" s="11">
        <v>45017</v>
      </c>
      <c r="B216" s="2">
        <v>130</v>
      </c>
      <c r="C216" s="3"/>
      <c r="D216" s="3"/>
      <c r="E216" s="29" t="s">
        <v>5442</v>
      </c>
      <c r="F216" s="29" t="s">
        <v>469</v>
      </c>
      <c r="G216" s="26" t="s">
        <v>44</v>
      </c>
      <c r="H216" s="29" t="s">
        <v>470</v>
      </c>
      <c r="I216" s="31" t="s">
        <v>5454</v>
      </c>
      <c r="J216" s="31" t="s">
        <v>5569</v>
      </c>
      <c r="K216" s="29">
        <v>36.997047000000002</v>
      </c>
      <c r="L216" s="29">
        <v>65.457730999999995</v>
      </c>
      <c r="M216" s="29">
        <v>50.192362000000003</v>
      </c>
      <c r="N216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7" spans="1:14" x14ac:dyDescent="0.25">
      <c r="A217" s="11">
        <v>45047</v>
      </c>
      <c r="B217" s="2">
        <v>142</v>
      </c>
      <c r="C217" s="3"/>
      <c r="D217" s="3"/>
      <c r="E217" s="29" t="s">
        <v>5442</v>
      </c>
      <c r="F217" s="29" t="s">
        <v>469</v>
      </c>
      <c r="G217" s="26" t="s">
        <v>44</v>
      </c>
      <c r="H217" s="29" t="s">
        <v>470</v>
      </c>
      <c r="I217" s="31" t="s">
        <v>5454</v>
      </c>
      <c r="J217" s="31" t="s">
        <v>5567</v>
      </c>
      <c r="K217" s="29">
        <v>63.411717000000003</v>
      </c>
      <c r="L217" s="29">
        <v>103.799136</v>
      </c>
      <c r="M217" s="29">
        <v>52.134486000000003</v>
      </c>
      <c r="N217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8" spans="1:14" x14ac:dyDescent="0.25">
      <c r="A218" s="11">
        <v>45078</v>
      </c>
      <c r="B218" s="2">
        <v>148</v>
      </c>
      <c r="C218" s="3"/>
      <c r="D218" s="3"/>
      <c r="E218" s="29" t="s">
        <v>5442</v>
      </c>
      <c r="F218" s="29" t="s">
        <v>469</v>
      </c>
      <c r="G218" s="26" t="s">
        <v>44</v>
      </c>
      <c r="H218" s="29" t="s">
        <v>470</v>
      </c>
      <c r="I218" s="31" t="s">
        <v>5454</v>
      </c>
      <c r="J218" s="31" t="s">
        <v>5568</v>
      </c>
      <c r="K218" s="29">
        <v>57.500191999999998</v>
      </c>
      <c r="L218" s="29">
        <v>78.165114000000003</v>
      </c>
      <c r="M218" s="29">
        <v>52.801037000000001</v>
      </c>
      <c r="N218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19" spans="1:14" x14ac:dyDescent="0.25">
      <c r="A219" s="11">
        <v>45108</v>
      </c>
      <c r="B219" s="2">
        <v>154</v>
      </c>
      <c r="C219" s="3"/>
      <c r="D219" s="3"/>
      <c r="E219" s="29" t="s">
        <v>5442</v>
      </c>
      <c r="F219" s="29" t="s">
        <v>469</v>
      </c>
      <c r="G219" s="26" t="s">
        <v>44</v>
      </c>
      <c r="H219" s="29" t="s">
        <v>470</v>
      </c>
      <c r="I219" s="31" t="s">
        <v>5454</v>
      </c>
      <c r="J219" s="31" t="s">
        <v>5570</v>
      </c>
      <c r="K219" s="29">
        <v>64.103324999999998</v>
      </c>
      <c r="L219" s="29">
        <v>142.347891</v>
      </c>
      <c r="M219" s="29">
        <v>54.224029000000002</v>
      </c>
      <c r="N219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20" spans="1:14" x14ac:dyDescent="0.25">
      <c r="A220" s="11">
        <v>45139</v>
      </c>
      <c r="B220" s="2">
        <v>160</v>
      </c>
      <c r="C220" s="3"/>
      <c r="D220" s="3"/>
      <c r="E220" s="29" t="s">
        <v>5442</v>
      </c>
      <c r="F220" s="29" t="s">
        <v>469</v>
      </c>
      <c r="G220" s="26" t="s">
        <v>44</v>
      </c>
      <c r="H220" s="29" t="s">
        <v>470</v>
      </c>
      <c r="I220" s="31" t="s">
        <v>5454</v>
      </c>
      <c r="J220" s="31" t="s">
        <v>5574</v>
      </c>
      <c r="K220" s="29">
        <v>65.856776999999994</v>
      </c>
      <c r="L220" s="29">
        <v>117.17513599999999</v>
      </c>
      <c r="M220" s="29">
        <v>55.422952000000002</v>
      </c>
      <c r="N220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21" spans="1:14" x14ac:dyDescent="0.25">
      <c r="A221" s="11">
        <v>45170</v>
      </c>
      <c r="B221" s="2">
        <v>172</v>
      </c>
      <c r="C221" s="3"/>
      <c r="D221" s="3"/>
      <c r="E221" s="29" t="s">
        <v>5442</v>
      </c>
      <c r="F221" s="29" t="s">
        <v>469</v>
      </c>
      <c r="G221" s="26" t="s">
        <v>44</v>
      </c>
      <c r="H221" s="29" t="s">
        <v>470</v>
      </c>
      <c r="I221" s="31" t="s">
        <v>5454</v>
      </c>
      <c r="J221" s="31" t="s">
        <v>5575</v>
      </c>
      <c r="K221" s="29">
        <v>64.018024999999994</v>
      </c>
      <c r="L221" s="29">
        <v>73.667653000000001</v>
      </c>
      <c r="M221" s="29">
        <v>56.158177000000002</v>
      </c>
      <c r="N221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22" spans="1:14" x14ac:dyDescent="0.25">
      <c r="A222" s="11">
        <v>45200</v>
      </c>
      <c r="B222" s="2">
        <v>184</v>
      </c>
      <c r="C222" s="3"/>
      <c r="D222" s="3"/>
      <c r="E222" s="29" t="s">
        <v>5442</v>
      </c>
      <c r="F222" s="29" t="s">
        <v>469</v>
      </c>
      <c r="G222" s="26" t="s">
        <v>44</v>
      </c>
      <c r="H222" s="29" t="s">
        <v>470</v>
      </c>
      <c r="I222" s="31" t="s">
        <v>5454</v>
      </c>
      <c r="J222" s="31" t="s">
        <v>45</v>
      </c>
      <c r="K222" s="29">
        <v>98.995744999999999</v>
      </c>
      <c r="L222" s="29">
        <v>83.903610999999998</v>
      </c>
      <c r="M222" s="29">
        <v>57.858837000000001</v>
      </c>
      <c r="N222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23" spans="1:14" x14ac:dyDescent="0.25">
      <c r="A223" s="11">
        <v>45231</v>
      </c>
      <c r="B223" s="2">
        <v>196</v>
      </c>
      <c r="C223" s="3"/>
      <c r="D223" s="3"/>
      <c r="E223" s="29" t="s">
        <v>5442</v>
      </c>
      <c r="F223" s="29" t="s">
        <v>469</v>
      </c>
      <c r="G223" s="26" t="s">
        <v>44</v>
      </c>
      <c r="H223" s="29" t="s">
        <v>470</v>
      </c>
      <c r="I223" s="31" t="s">
        <v>5454</v>
      </c>
      <c r="J223" s="31" t="s">
        <v>107</v>
      </c>
      <c r="K223" s="29">
        <v>38.917889000000002</v>
      </c>
      <c r="L223" s="29">
        <v>62.940905999999998</v>
      </c>
      <c r="M223" s="29">
        <v>56.375560999999998</v>
      </c>
      <c r="N223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24" spans="1:14" x14ac:dyDescent="0.25">
      <c r="A224" s="11">
        <v>45261</v>
      </c>
      <c r="B224" s="2">
        <v>208</v>
      </c>
      <c r="C224" s="3"/>
      <c r="D224" s="3"/>
      <c r="E224" s="29" t="s">
        <v>5442</v>
      </c>
      <c r="F224" s="29" t="s">
        <v>469</v>
      </c>
      <c r="G224" s="26" t="s">
        <v>44</v>
      </c>
      <c r="H224" s="29" t="s">
        <v>470</v>
      </c>
      <c r="I224" s="31" t="s">
        <v>5454</v>
      </c>
      <c r="J224" s="31" t="s">
        <v>1285</v>
      </c>
      <c r="K224" s="29">
        <v>30.93121</v>
      </c>
      <c r="L224" s="29">
        <v>80.868206000000001</v>
      </c>
      <c r="M224" s="29">
        <v>54.469299999999997</v>
      </c>
      <c r="N224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225" spans="1:14" x14ac:dyDescent="0.25">
      <c r="A225" s="11">
        <v>44927</v>
      </c>
      <c r="B225" s="2">
        <v>220</v>
      </c>
      <c r="C225" s="3"/>
      <c r="D225" s="3"/>
      <c r="E225" s="29" t="s">
        <v>5442</v>
      </c>
      <c r="F225" s="29" t="s">
        <v>469</v>
      </c>
      <c r="G225" s="26" t="s">
        <v>45</v>
      </c>
      <c r="H225" s="29" t="s">
        <v>470</v>
      </c>
      <c r="I225" s="31" t="s">
        <v>5454</v>
      </c>
      <c r="J225" s="31" t="s">
        <v>5571</v>
      </c>
      <c r="K225" s="29">
        <v>93.707123999999993</v>
      </c>
      <c r="L225" s="29">
        <v>34.190086000000001</v>
      </c>
      <c r="M225" s="29">
        <v>93.707123999999993</v>
      </c>
      <c r="N225" s="2" t="str">
        <f>VLOOKUP(Таблица1[[#This Row],[okved]],'оквэд 2'!$B$2:$C$150000,2,FALSE)</f>
        <v>Производство пищевых продуктов</v>
      </c>
    </row>
    <row r="226" spans="1:14" x14ac:dyDescent="0.25">
      <c r="A226" s="11">
        <v>44958</v>
      </c>
      <c r="B226" s="2">
        <v>232</v>
      </c>
      <c r="C226" s="3"/>
      <c r="D226" s="3"/>
      <c r="E226" s="29" t="s">
        <v>5442</v>
      </c>
      <c r="F226" s="29" t="s">
        <v>469</v>
      </c>
      <c r="G226" s="26" t="s">
        <v>45</v>
      </c>
      <c r="H226" s="29" t="s">
        <v>470</v>
      </c>
      <c r="I226" s="31" t="s">
        <v>5454</v>
      </c>
      <c r="J226" s="31" t="s">
        <v>5572</v>
      </c>
      <c r="K226" s="29">
        <v>104.14437599999999</v>
      </c>
      <c r="L226" s="29">
        <v>110.42756799999999</v>
      </c>
      <c r="M226" s="29">
        <v>98.809012999999993</v>
      </c>
      <c r="N226" s="2" t="str">
        <f>VLOOKUP(Таблица1[[#This Row],[okved]],'оквэд 2'!$B$2:$C$150000,2,FALSE)</f>
        <v>Производство пищевых продуктов</v>
      </c>
    </row>
    <row r="227" spans="1:14" x14ac:dyDescent="0.25">
      <c r="A227" s="11">
        <v>44986</v>
      </c>
      <c r="B227" s="2">
        <v>244</v>
      </c>
      <c r="C227" s="3"/>
      <c r="D227" s="3"/>
      <c r="E227" s="29" t="s">
        <v>5442</v>
      </c>
      <c r="F227" s="29" t="s">
        <v>469</v>
      </c>
      <c r="G227" s="29" t="s">
        <v>45</v>
      </c>
      <c r="H227" s="29" t="s">
        <v>470</v>
      </c>
      <c r="I227" s="31" t="s">
        <v>5454</v>
      </c>
      <c r="J227" s="31" t="s">
        <v>5455</v>
      </c>
      <c r="K227" s="29">
        <v>96.751706999999996</v>
      </c>
      <c r="L227" s="29">
        <v>117.462219</v>
      </c>
      <c r="M227" s="29">
        <v>98.075079000000002</v>
      </c>
      <c r="N227" s="2" t="str">
        <f>VLOOKUP(Таблица1[[#This Row],[okved]],'оквэд 2'!$B$2:$C$150000,2,FALSE)</f>
        <v>Производство пищевых продуктов</v>
      </c>
    </row>
    <row r="228" spans="1:14" x14ac:dyDescent="0.25">
      <c r="A228" s="11">
        <v>45017</v>
      </c>
      <c r="B228" s="2">
        <v>247</v>
      </c>
      <c r="C228" s="3"/>
      <c r="D228" s="3"/>
      <c r="E228" s="29" t="s">
        <v>5442</v>
      </c>
      <c r="F228" s="29" t="s">
        <v>469</v>
      </c>
      <c r="G228" s="29" t="s">
        <v>45</v>
      </c>
      <c r="H228" s="29" t="s">
        <v>470</v>
      </c>
      <c r="I228" s="31" t="s">
        <v>5454</v>
      </c>
      <c r="J228" s="31" t="s">
        <v>5569</v>
      </c>
      <c r="K228" s="29">
        <v>88.029510000000002</v>
      </c>
      <c r="L228" s="29">
        <v>97.060087999999993</v>
      </c>
      <c r="M228" s="29">
        <v>95.142050999999995</v>
      </c>
      <c r="N228" s="2" t="str">
        <f>VLOOKUP(Таблица1[[#This Row],[okved]],'оквэд 2'!$B$2:$C$150000,2,FALSE)</f>
        <v>Производство пищевых продуктов</v>
      </c>
    </row>
    <row r="229" spans="1:14" x14ac:dyDescent="0.25">
      <c r="A229" s="11">
        <v>45047</v>
      </c>
      <c r="B229" s="2">
        <v>259</v>
      </c>
      <c r="C229" s="3"/>
      <c r="D229" s="3"/>
      <c r="E229" s="29" t="s">
        <v>5442</v>
      </c>
      <c r="F229" s="29" t="s">
        <v>469</v>
      </c>
      <c r="G229" s="29" t="s">
        <v>45</v>
      </c>
      <c r="H229" s="29" t="s">
        <v>470</v>
      </c>
      <c r="I229" s="31" t="s">
        <v>5454</v>
      </c>
      <c r="J229" s="31" t="s">
        <v>5567</v>
      </c>
      <c r="K229" s="29">
        <v>92.950269000000006</v>
      </c>
      <c r="L229" s="29">
        <v>95.902640000000005</v>
      </c>
      <c r="M229" s="29">
        <v>94.682648999999998</v>
      </c>
      <c r="N229" s="2" t="str">
        <f>VLOOKUP(Таблица1[[#This Row],[okved]],'оквэд 2'!$B$2:$C$150000,2,FALSE)</f>
        <v>Производство пищевых продуктов</v>
      </c>
    </row>
    <row r="230" spans="1:14" x14ac:dyDescent="0.25">
      <c r="A230" s="11">
        <v>45078</v>
      </c>
      <c r="B230" s="2">
        <v>271</v>
      </c>
      <c r="C230" s="3"/>
      <c r="D230" s="3"/>
      <c r="E230" s="29" t="s">
        <v>5442</v>
      </c>
      <c r="F230" s="29" t="s">
        <v>469</v>
      </c>
      <c r="G230" s="29" t="s">
        <v>45</v>
      </c>
      <c r="H230" s="29" t="s">
        <v>470</v>
      </c>
      <c r="I230" s="31" t="s">
        <v>5454</v>
      </c>
      <c r="J230" s="31" t="s">
        <v>5568</v>
      </c>
      <c r="K230" s="29">
        <v>35.917836999999999</v>
      </c>
      <c r="L230" s="29">
        <v>92.736897999999997</v>
      </c>
      <c r="M230" s="29">
        <v>75.015561000000005</v>
      </c>
      <c r="N230" s="2" t="str">
        <f>VLOOKUP(Таблица1[[#This Row],[okved]],'оквэд 2'!$B$2:$C$150000,2,FALSE)</f>
        <v>Производство пищевых продуктов</v>
      </c>
    </row>
    <row r="231" spans="1:14" x14ac:dyDescent="0.25">
      <c r="A231" s="11">
        <v>45108</v>
      </c>
      <c r="B231" s="2">
        <v>283</v>
      </c>
      <c r="C231" s="3"/>
      <c r="D231" s="3"/>
      <c r="E231" s="29" t="s">
        <v>5442</v>
      </c>
      <c r="F231" s="29" t="s">
        <v>469</v>
      </c>
      <c r="G231" s="29" t="s">
        <v>45</v>
      </c>
      <c r="H231" s="29" t="s">
        <v>470</v>
      </c>
      <c r="I231" s="31" t="s">
        <v>5454</v>
      </c>
      <c r="J231" s="31" t="s">
        <v>5570</v>
      </c>
      <c r="K231" s="29">
        <v>38.733800000000002</v>
      </c>
      <c r="L231" s="29">
        <v>299.18254200000001</v>
      </c>
      <c r="M231" s="29">
        <v>57.547322000000001</v>
      </c>
      <c r="N231" s="2" t="str">
        <f>VLOOKUP(Таблица1[[#This Row],[okved]],'оквэд 2'!$B$2:$C$150000,2,FALSE)</f>
        <v>Производство пищевых продуктов</v>
      </c>
    </row>
    <row r="232" spans="1:14" x14ac:dyDescent="0.25">
      <c r="A232" s="11">
        <v>45139</v>
      </c>
      <c r="B232" s="2">
        <v>290</v>
      </c>
      <c r="C232" s="3"/>
      <c r="D232" s="3"/>
      <c r="E232" s="29" t="s">
        <v>5442</v>
      </c>
      <c r="F232" s="29" t="s">
        <v>469</v>
      </c>
      <c r="G232" s="29" t="s">
        <v>45</v>
      </c>
      <c r="H232" s="29" t="s">
        <v>470</v>
      </c>
      <c r="I232" s="31" t="s">
        <v>5454</v>
      </c>
      <c r="J232" s="31" t="s">
        <v>5574</v>
      </c>
      <c r="K232" s="29">
        <v>45.612009</v>
      </c>
      <c r="L232" s="29">
        <v>119.97819800000001</v>
      </c>
      <c r="M232" s="29">
        <v>53.619385999999999</v>
      </c>
      <c r="N232" s="2" t="str">
        <f>VLOOKUP(Таблица1[[#This Row],[okved]],'оквэд 2'!$B$2:$C$150000,2,FALSE)</f>
        <v>Производство пищевых продуктов</v>
      </c>
    </row>
    <row r="233" spans="1:14" x14ac:dyDescent="0.25">
      <c r="A233" s="11">
        <v>45170</v>
      </c>
      <c r="B233" s="2">
        <v>297</v>
      </c>
      <c r="C233" s="3"/>
      <c r="D233" s="3"/>
      <c r="E233" s="29" t="s">
        <v>5442</v>
      </c>
      <c r="F233" s="29" t="s">
        <v>469</v>
      </c>
      <c r="G233" s="29" t="s">
        <v>45</v>
      </c>
      <c r="H233" s="29" t="s">
        <v>470</v>
      </c>
      <c r="I233" s="31" t="s">
        <v>5454</v>
      </c>
      <c r="J233" s="31" t="s">
        <v>5575</v>
      </c>
      <c r="K233" s="29">
        <v>94.787603000000004</v>
      </c>
      <c r="L233" s="29">
        <v>29.874793</v>
      </c>
      <c r="M233" s="29">
        <v>55.479114000000003</v>
      </c>
      <c r="N233" s="2" t="str">
        <f>VLOOKUP(Таблица1[[#This Row],[okved]],'оквэд 2'!$B$2:$C$150000,2,FALSE)</f>
        <v>Производство пищевых продуктов</v>
      </c>
    </row>
    <row r="234" spans="1:14" x14ac:dyDescent="0.25">
      <c r="A234" s="11">
        <v>45200</v>
      </c>
      <c r="B234" s="2">
        <v>309</v>
      </c>
      <c r="C234" s="3"/>
      <c r="D234" s="3"/>
      <c r="E234" s="29" t="s">
        <v>5442</v>
      </c>
      <c r="F234" s="29" t="s">
        <v>469</v>
      </c>
      <c r="G234" s="29" t="s">
        <v>45</v>
      </c>
      <c r="H234" s="29" t="s">
        <v>470</v>
      </c>
      <c r="I234" s="31" t="s">
        <v>5454</v>
      </c>
      <c r="J234" s="31" t="s">
        <v>45</v>
      </c>
      <c r="K234" s="29">
        <v>104.164159</v>
      </c>
      <c r="L234" s="29">
        <v>162.482665</v>
      </c>
      <c r="M234" s="29">
        <v>58.527312999999999</v>
      </c>
      <c r="N234" s="2" t="str">
        <f>VLOOKUP(Таблица1[[#This Row],[okved]],'оквэд 2'!$B$2:$C$150000,2,FALSE)</f>
        <v>Производство пищевых продуктов</v>
      </c>
    </row>
    <row r="235" spans="1:14" x14ac:dyDescent="0.25">
      <c r="A235" s="11">
        <v>45231</v>
      </c>
      <c r="B235" s="2">
        <v>321</v>
      </c>
      <c r="C235" s="3"/>
      <c r="D235" s="3"/>
      <c r="E235" s="29" t="s">
        <v>5442</v>
      </c>
      <c r="F235" s="29" t="s">
        <v>469</v>
      </c>
      <c r="G235" s="29" t="s">
        <v>45</v>
      </c>
      <c r="H235" s="29" t="s">
        <v>470</v>
      </c>
      <c r="I235" s="31" t="s">
        <v>5454</v>
      </c>
      <c r="J235" s="31" t="s">
        <v>107</v>
      </c>
      <c r="K235" s="29">
        <v>100.509782</v>
      </c>
      <c r="L235" s="29">
        <v>128.73592199999999</v>
      </c>
      <c r="M235" s="29">
        <v>61.763869999999997</v>
      </c>
      <c r="N235" s="2" t="str">
        <f>VLOOKUP(Таблица1[[#This Row],[okved]],'оквэд 2'!$B$2:$C$150000,2,FALSE)</f>
        <v>Производство пищевых продуктов</v>
      </c>
    </row>
    <row r="236" spans="1:14" x14ac:dyDescent="0.25">
      <c r="A236" s="11">
        <v>45261</v>
      </c>
      <c r="B236" s="2">
        <v>333</v>
      </c>
      <c r="C236" s="3"/>
      <c r="D236" s="3"/>
      <c r="E236" s="29" t="s">
        <v>5442</v>
      </c>
      <c r="F236" s="29" t="s">
        <v>469</v>
      </c>
      <c r="G236" s="29" t="s">
        <v>45</v>
      </c>
      <c r="H236" s="29" t="s">
        <v>470</v>
      </c>
      <c r="I236" s="31" t="s">
        <v>5454</v>
      </c>
      <c r="J236" s="31" t="s">
        <v>1285</v>
      </c>
      <c r="K236" s="29">
        <v>100.300473</v>
      </c>
      <c r="L236" s="29">
        <v>116.80273200000001</v>
      </c>
      <c r="M236" s="29">
        <v>64.953402999999994</v>
      </c>
      <c r="N236" s="2" t="str">
        <f>VLOOKUP(Таблица1[[#This Row],[okved]],'оквэд 2'!$B$2:$C$150000,2,FALSE)</f>
        <v>Производство пищевых продуктов</v>
      </c>
    </row>
    <row r="237" spans="1:14" x14ac:dyDescent="0.25">
      <c r="A237" s="11">
        <v>44927</v>
      </c>
      <c r="B237" s="2">
        <v>345</v>
      </c>
      <c r="C237" s="3"/>
      <c r="D237" s="3"/>
      <c r="E237" s="29" t="s">
        <v>5442</v>
      </c>
      <c r="F237" s="29" t="s">
        <v>469</v>
      </c>
      <c r="G237" s="29" t="s">
        <v>47</v>
      </c>
      <c r="H237" s="29" t="s">
        <v>470</v>
      </c>
      <c r="I237" s="31" t="s">
        <v>5454</v>
      </c>
      <c r="J237" s="31" t="s">
        <v>5571</v>
      </c>
      <c r="K237" s="29">
        <v>102.04088900000001</v>
      </c>
      <c r="L237" s="29">
        <v>13.715387</v>
      </c>
      <c r="M237" s="29">
        <v>102.04088900000001</v>
      </c>
      <c r="N237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38" spans="1:14" x14ac:dyDescent="0.25">
      <c r="A238" s="11">
        <v>44958</v>
      </c>
      <c r="B238" s="2">
        <v>357</v>
      </c>
      <c r="C238" s="3"/>
      <c r="D238" s="3"/>
      <c r="E238" s="29" t="s">
        <v>5442</v>
      </c>
      <c r="F238" s="29" t="s">
        <v>469</v>
      </c>
      <c r="G238" s="29" t="s">
        <v>47</v>
      </c>
      <c r="H238" s="29" t="s">
        <v>470</v>
      </c>
      <c r="I238" s="31" t="s">
        <v>5454</v>
      </c>
      <c r="J238" s="31" t="s">
        <v>5572</v>
      </c>
      <c r="K238" s="29">
        <v>141.252782</v>
      </c>
      <c r="L238" s="29">
        <v>124.505967</v>
      </c>
      <c r="M238" s="29">
        <v>120.608751</v>
      </c>
      <c r="N238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39" spans="1:14" x14ac:dyDescent="0.25">
      <c r="A239" s="11">
        <v>44986</v>
      </c>
      <c r="B239" s="2">
        <v>369</v>
      </c>
      <c r="C239" s="3"/>
      <c r="D239" s="3"/>
      <c r="E239" s="29" t="s">
        <v>5442</v>
      </c>
      <c r="F239" s="29" t="s">
        <v>469</v>
      </c>
      <c r="G239" s="29" t="s">
        <v>47</v>
      </c>
      <c r="H239" s="29" t="s">
        <v>470</v>
      </c>
      <c r="I239" s="31" t="s">
        <v>5454</v>
      </c>
      <c r="J239" s="31" t="s">
        <v>5455</v>
      </c>
      <c r="K239" s="29">
        <v>104.875901</v>
      </c>
      <c r="L239" s="29">
        <v>123.230921</v>
      </c>
      <c r="M239" s="29">
        <v>113.685222</v>
      </c>
      <c r="N239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0" spans="1:14" x14ac:dyDescent="0.25">
      <c r="A240" s="11">
        <v>45017</v>
      </c>
      <c r="B240" s="2">
        <v>381</v>
      </c>
      <c r="C240" s="3"/>
      <c r="D240" s="3"/>
      <c r="E240" s="29" t="s">
        <v>5442</v>
      </c>
      <c r="F240" s="29" t="s">
        <v>469</v>
      </c>
      <c r="G240" s="29" t="s">
        <v>47</v>
      </c>
      <c r="H240" s="29" t="s">
        <v>470</v>
      </c>
      <c r="I240" s="31" t="s">
        <v>5454</v>
      </c>
      <c r="J240" s="31" t="s">
        <v>5569</v>
      </c>
      <c r="K240" s="29">
        <v>71.590048999999993</v>
      </c>
      <c r="L240" s="29">
        <v>75.414112000000003</v>
      </c>
      <c r="M240" s="29">
        <v>99.914488000000006</v>
      </c>
      <c r="N240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1" spans="1:14" x14ac:dyDescent="0.25">
      <c r="A241" s="11">
        <v>45047</v>
      </c>
      <c r="B241" s="2">
        <v>393</v>
      </c>
      <c r="C241" s="3"/>
      <c r="D241" s="3"/>
      <c r="E241" s="29" t="s">
        <v>5442</v>
      </c>
      <c r="F241" s="29" t="s">
        <v>469</v>
      </c>
      <c r="G241" s="29" t="s">
        <v>47</v>
      </c>
      <c r="H241" s="29" t="s">
        <v>470</v>
      </c>
      <c r="I241" s="31" t="s">
        <v>5454</v>
      </c>
      <c r="J241" s="31" t="s">
        <v>5567</v>
      </c>
      <c r="K241" s="29">
        <v>98.363482000000005</v>
      </c>
      <c r="L241" s="29">
        <v>108.50437599999999</v>
      </c>
      <c r="M241" s="29">
        <v>99.596063000000001</v>
      </c>
      <c r="N241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2" spans="1:14" x14ac:dyDescent="0.25">
      <c r="A242" s="11">
        <v>45078</v>
      </c>
      <c r="B242" s="2">
        <v>405</v>
      </c>
      <c r="C242" s="3"/>
      <c r="D242" s="3"/>
      <c r="E242" s="29" t="s">
        <v>5442</v>
      </c>
      <c r="F242" s="29" t="s">
        <v>469</v>
      </c>
      <c r="G242" s="29" t="s">
        <v>47</v>
      </c>
      <c r="H242" s="29" t="s">
        <v>470</v>
      </c>
      <c r="I242" s="31" t="s">
        <v>5454</v>
      </c>
      <c r="J242" s="31" t="s">
        <v>5568</v>
      </c>
      <c r="K242" s="29">
        <v>77.046248000000006</v>
      </c>
      <c r="L242" s="29">
        <v>92.227321000000003</v>
      </c>
      <c r="M242" s="29">
        <v>95.206210999999996</v>
      </c>
      <c r="N242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3" spans="1:14" x14ac:dyDescent="0.25">
      <c r="A243" s="11">
        <v>45108</v>
      </c>
      <c r="B243" s="2">
        <v>417</v>
      </c>
      <c r="C243" s="3"/>
      <c r="D243" s="3"/>
      <c r="E243" s="29" t="s">
        <v>5442</v>
      </c>
      <c r="F243" s="29" t="s">
        <v>469</v>
      </c>
      <c r="G243" s="29" t="s">
        <v>47</v>
      </c>
      <c r="H243" s="29" t="s">
        <v>470</v>
      </c>
      <c r="I243" s="31" t="s">
        <v>5454</v>
      </c>
      <c r="J243" s="31" t="s">
        <v>5570</v>
      </c>
      <c r="K243" s="29">
        <v>82.281385999999998</v>
      </c>
      <c r="L243" s="29">
        <v>123.273984</v>
      </c>
      <c r="M243" s="29">
        <v>92.834734999999995</v>
      </c>
      <c r="N243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4" spans="1:14" x14ac:dyDescent="0.25">
      <c r="A244" s="11">
        <v>45139</v>
      </c>
      <c r="B244" s="2">
        <v>429</v>
      </c>
      <c r="C244" s="3"/>
      <c r="D244" s="3"/>
      <c r="E244" s="29" t="s">
        <v>5442</v>
      </c>
      <c r="F244" s="29" t="s">
        <v>469</v>
      </c>
      <c r="G244" s="29" t="s">
        <v>47</v>
      </c>
      <c r="H244" s="29" t="s">
        <v>470</v>
      </c>
      <c r="I244" s="31" t="s">
        <v>5454</v>
      </c>
      <c r="J244" s="31" t="s">
        <v>5574</v>
      </c>
      <c r="K244" s="29">
        <v>150.928034</v>
      </c>
      <c r="L244" s="29">
        <v>126.331551</v>
      </c>
      <c r="M244" s="29">
        <v>99.352266999999998</v>
      </c>
      <c r="N244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5" spans="1:14" x14ac:dyDescent="0.25">
      <c r="A245" s="11">
        <v>45170</v>
      </c>
      <c r="B245" s="2">
        <v>441</v>
      </c>
      <c r="C245" s="3"/>
      <c r="D245" s="3"/>
      <c r="E245" s="29" t="s">
        <v>5442</v>
      </c>
      <c r="F245" s="29" t="s">
        <v>469</v>
      </c>
      <c r="G245" s="29" t="s">
        <v>47</v>
      </c>
      <c r="H245" s="29" t="s">
        <v>470</v>
      </c>
      <c r="I245" s="31" t="s">
        <v>5454</v>
      </c>
      <c r="J245" s="31" t="s">
        <v>5575</v>
      </c>
      <c r="K245" s="29">
        <v>99.951289000000003</v>
      </c>
      <c r="L245" s="29">
        <v>69.297844999999995</v>
      </c>
      <c r="M245" s="29">
        <v>99.415201999999994</v>
      </c>
      <c r="N245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6" spans="1:14" x14ac:dyDescent="0.25">
      <c r="A246" s="11">
        <v>45200</v>
      </c>
      <c r="B246" s="2">
        <v>452</v>
      </c>
      <c r="C246" s="3"/>
      <c r="D246" s="3"/>
      <c r="E246" s="29" t="s">
        <v>5442</v>
      </c>
      <c r="F246" s="29" t="s">
        <v>469</v>
      </c>
      <c r="G246" s="29" t="s">
        <v>47</v>
      </c>
      <c r="H246" s="29" t="s">
        <v>470</v>
      </c>
      <c r="I246" s="31" t="s">
        <v>5454</v>
      </c>
      <c r="J246" s="31" t="s">
        <v>45</v>
      </c>
      <c r="K246" s="29">
        <v>106.125094</v>
      </c>
      <c r="L246" s="29">
        <v>261.06910099999999</v>
      </c>
      <c r="M246" s="29">
        <v>100.79272</v>
      </c>
      <c r="N246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7" spans="1:14" x14ac:dyDescent="0.25">
      <c r="A247" s="11">
        <v>45231</v>
      </c>
      <c r="B247" s="2">
        <v>463</v>
      </c>
      <c r="C247" s="3"/>
      <c r="D247" s="3"/>
      <c r="E247" s="29" t="s">
        <v>5442</v>
      </c>
      <c r="F247" s="29" t="s">
        <v>469</v>
      </c>
      <c r="G247" s="29" t="s">
        <v>47</v>
      </c>
      <c r="H247" s="29" t="s">
        <v>470</v>
      </c>
      <c r="I247" s="31" t="s">
        <v>5454</v>
      </c>
      <c r="J247" s="31" t="s">
        <v>107</v>
      </c>
      <c r="K247" s="29">
        <v>105.506715</v>
      </c>
      <c r="L247" s="29">
        <v>115.188813</v>
      </c>
      <c r="M247" s="29">
        <v>101.698548</v>
      </c>
      <c r="N247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8" spans="1:14" x14ac:dyDescent="0.25">
      <c r="A248" s="11">
        <v>45261</v>
      </c>
      <c r="B248" s="2">
        <v>474</v>
      </c>
      <c r="C248" s="3"/>
      <c r="D248" s="3"/>
      <c r="E248" s="29" t="s">
        <v>5442</v>
      </c>
      <c r="F248" s="29" t="s">
        <v>469</v>
      </c>
      <c r="G248" s="29" t="s">
        <v>47</v>
      </c>
      <c r="H248" s="29" t="s">
        <v>470</v>
      </c>
      <c r="I248" s="31" t="s">
        <v>5454</v>
      </c>
      <c r="J248" s="31" t="s">
        <v>1285</v>
      </c>
      <c r="K248" s="29">
        <v>101.65224499999999</v>
      </c>
      <c r="L248" s="29">
        <v>197.229018</v>
      </c>
      <c r="M248" s="29">
        <v>101.68547599999999</v>
      </c>
      <c r="N248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249" spans="1:14" x14ac:dyDescent="0.25">
      <c r="A249" s="11">
        <v>45200</v>
      </c>
      <c r="B249" s="2">
        <v>486</v>
      </c>
      <c r="C249" s="3"/>
      <c r="D249" s="3"/>
      <c r="E249" s="29" t="s">
        <v>5442</v>
      </c>
      <c r="F249" s="29" t="s">
        <v>469</v>
      </c>
      <c r="G249" s="29" t="s">
        <v>1019</v>
      </c>
      <c r="H249" s="29" t="s">
        <v>470</v>
      </c>
      <c r="I249" s="31" t="s">
        <v>5454</v>
      </c>
      <c r="J249" s="31" t="s">
        <v>45</v>
      </c>
      <c r="K249" s="29">
        <v>100</v>
      </c>
      <c r="L249" s="29">
        <v>0</v>
      </c>
      <c r="M249" s="29">
        <v>100</v>
      </c>
      <c r="N249" s="2" t="str">
        <f>VLOOKUP(Таблица1[[#This Row],[okved]],'оквэд 2'!$B$2:$C$150000,2,FALSE)</f>
        <v>Переработка и консервирование мяса</v>
      </c>
    </row>
    <row r="250" spans="1:14" x14ac:dyDescent="0.25">
      <c r="A250" s="11">
        <v>45231</v>
      </c>
      <c r="B250" s="2">
        <v>498</v>
      </c>
      <c r="C250" s="3"/>
      <c r="D250" s="3"/>
      <c r="E250" s="29" t="s">
        <v>5442</v>
      </c>
      <c r="F250" s="29" t="s">
        <v>469</v>
      </c>
      <c r="G250" s="29" t="s">
        <v>1019</v>
      </c>
      <c r="H250" s="29" t="s">
        <v>470</v>
      </c>
      <c r="I250" s="31" t="s">
        <v>5454</v>
      </c>
      <c r="J250" s="31" t="s">
        <v>107</v>
      </c>
      <c r="K250" s="29">
        <v>100</v>
      </c>
      <c r="L250" s="29">
        <v>128.79457199999999</v>
      </c>
      <c r="M250" s="29">
        <v>100</v>
      </c>
      <c r="N250" s="2" t="str">
        <f>VLOOKUP(Таблица1[[#This Row],[okved]],'оквэд 2'!$B$2:$C$150000,2,FALSE)</f>
        <v>Переработка и консервирование мяса</v>
      </c>
    </row>
    <row r="251" spans="1:14" x14ac:dyDescent="0.25">
      <c r="A251" s="11">
        <v>45261</v>
      </c>
      <c r="B251" s="2">
        <v>510</v>
      </c>
      <c r="C251" s="3"/>
      <c r="D251" s="3"/>
      <c r="E251" s="29" t="s">
        <v>5442</v>
      </c>
      <c r="F251" s="29" t="s">
        <v>469</v>
      </c>
      <c r="G251" s="29" t="s">
        <v>1019</v>
      </c>
      <c r="H251" s="29" t="s">
        <v>470</v>
      </c>
      <c r="I251" s="31" t="s">
        <v>5454</v>
      </c>
      <c r="J251" s="31" t="s">
        <v>1285</v>
      </c>
      <c r="K251" s="29">
        <v>100</v>
      </c>
      <c r="L251" s="29">
        <v>262.63679300000001</v>
      </c>
      <c r="M251" s="29">
        <v>100</v>
      </c>
      <c r="N251" s="2" t="str">
        <f>VLOOKUP(Таблица1[[#This Row],[okved]],'оквэд 2'!$B$2:$C$150000,2,FALSE)</f>
        <v>Переработка и консервирование мяса</v>
      </c>
    </row>
    <row r="252" spans="1:14" x14ac:dyDescent="0.25">
      <c r="A252" s="11">
        <v>44927</v>
      </c>
      <c r="B252" s="2">
        <v>522</v>
      </c>
      <c r="C252" s="3"/>
      <c r="D252" s="3"/>
      <c r="E252" s="29" t="s">
        <v>5442</v>
      </c>
      <c r="F252" s="29" t="s">
        <v>469</v>
      </c>
      <c r="G252" s="29" t="s">
        <v>51</v>
      </c>
      <c r="H252" s="29" t="s">
        <v>470</v>
      </c>
      <c r="I252" s="31" t="s">
        <v>5454</v>
      </c>
      <c r="J252" s="31" t="s">
        <v>5571</v>
      </c>
      <c r="K252" s="29">
        <v>102.04088900000001</v>
      </c>
      <c r="L252" s="29">
        <v>62.143248</v>
      </c>
      <c r="M252" s="29">
        <v>102.04088900000001</v>
      </c>
      <c r="N252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3" spans="1:14" x14ac:dyDescent="0.25">
      <c r="A253" s="11">
        <v>44958</v>
      </c>
      <c r="B253" s="2">
        <v>526</v>
      </c>
      <c r="C253" s="3"/>
      <c r="D253" s="3"/>
      <c r="E253" s="29" t="s">
        <v>5442</v>
      </c>
      <c r="F253" s="29" t="s">
        <v>469</v>
      </c>
      <c r="G253" s="29" t="s">
        <v>51</v>
      </c>
      <c r="H253" s="29" t="s">
        <v>470</v>
      </c>
      <c r="I253" s="31" t="s">
        <v>5454</v>
      </c>
      <c r="J253" s="31" t="s">
        <v>5572</v>
      </c>
      <c r="K253" s="29">
        <v>141.252782</v>
      </c>
      <c r="L253" s="29">
        <v>124.505967</v>
      </c>
      <c r="M253" s="29">
        <v>120.608751</v>
      </c>
      <c r="N253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4" spans="1:14" x14ac:dyDescent="0.25">
      <c r="A254" s="11">
        <v>44986</v>
      </c>
      <c r="B254" s="2">
        <v>538</v>
      </c>
      <c r="C254" s="3"/>
      <c r="D254" s="3"/>
      <c r="E254" s="29" t="s">
        <v>5442</v>
      </c>
      <c r="F254" s="29" t="s">
        <v>469</v>
      </c>
      <c r="G254" s="29" t="s">
        <v>51</v>
      </c>
      <c r="H254" s="29" t="s">
        <v>470</v>
      </c>
      <c r="I254" s="31" t="s">
        <v>5454</v>
      </c>
      <c r="J254" s="31" t="s">
        <v>5455</v>
      </c>
      <c r="K254" s="29">
        <v>104.875901</v>
      </c>
      <c r="L254" s="29">
        <v>123.230921</v>
      </c>
      <c r="M254" s="29">
        <v>113.685222</v>
      </c>
      <c r="N254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5" spans="1:14" x14ac:dyDescent="0.25">
      <c r="A255" s="11">
        <v>45017</v>
      </c>
      <c r="B255" s="2">
        <v>550</v>
      </c>
      <c r="C255" s="3"/>
      <c r="D255" s="3"/>
      <c r="E255" s="29" t="s">
        <v>5442</v>
      </c>
      <c r="F255" s="29" t="s">
        <v>469</v>
      </c>
      <c r="G255" s="29" t="s">
        <v>51</v>
      </c>
      <c r="H255" s="29" t="s">
        <v>470</v>
      </c>
      <c r="I255" s="31" t="s">
        <v>5454</v>
      </c>
      <c r="J255" s="31" t="s">
        <v>5569</v>
      </c>
      <c r="K255" s="29">
        <v>71.590048999999993</v>
      </c>
      <c r="L255" s="29">
        <v>75.414112000000003</v>
      </c>
      <c r="M255" s="29">
        <v>99.914488000000006</v>
      </c>
      <c r="N255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6" spans="1:14" x14ac:dyDescent="0.25">
      <c r="A256" s="11">
        <v>45047</v>
      </c>
      <c r="B256" s="2">
        <v>554</v>
      </c>
      <c r="C256" s="3"/>
      <c r="D256" s="3"/>
      <c r="E256" s="29" t="s">
        <v>5442</v>
      </c>
      <c r="F256" s="29" t="s">
        <v>469</v>
      </c>
      <c r="G256" s="29" t="s">
        <v>51</v>
      </c>
      <c r="H256" s="29" t="s">
        <v>470</v>
      </c>
      <c r="I256" s="31" t="s">
        <v>5454</v>
      </c>
      <c r="J256" s="31" t="s">
        <v>5567</v>
      </c>
      <c r="K256" s="29">
        <v>98.363482000000005</v>
      </c>
      <c r="L256" s="29">
        <v>108.50437599999999</v>
      </c>
      <c r="M256" s="29">
        <v>99.596063000000001</v>
      </c>
      <c r="N256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7" spans="1:14" x14ac:dyDescent="0.25">
      <c r="A257" s="11">
        <v>45078</v>
      </c>
      <c r="B257" s="2">
        <v>558</v>
      </c>
      <c r="C257" s="3"/>
      <c r="D257" s="3"/>
      <c r="E257" s="29" t="s">
        <v>5442</v>
      </c>
      <c r="F257" s="29" t="s">
        <v>469</v>
      </c>
      <c r="G257" s="29" t="s">
        <v>51</v>
      </c>
      <c r="H257" s="29" t="s">
        <v>470</v>
      </c>
      <c r="I257" s="31" t="s">
        <v>5454</v>
      </c>
      <c r="J257" s="31" t="s">
        <v>5568</v>
      </c>
      <c r="K257" s="29">
        <v>77.046248000000006</v>
      </c>
      <c r="L257" s="29">
        <v>92.227321000000003</v>
      </c>
      <c r="M257" s="29">
        <v>95.206210999999996</v>
      </c>
      <c r="N257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8" spans="1:14" x14ac:dyDescent="0.25">
      <c r="A258" s="11">
        <v>45108</v>
      </c>
      <c r="B258" s="2">
        <v>564</v>
      </c>
      <c r="C258" s="3"/>
      <c r="D258" s="3"/>
      <c r="E258" s="29" t="s">
        <v>5442</v>
      </c>
      <c r="F258" s="29" t="s">
        <v>469</v>
      </c>
      <c r="G258" s="29" t="s">
        <v>51</v>
      </c>
      <c r="H258" s="29" t="s">
        <v>470</v>
      </c>
      <c r="I258" s="31" t="s">
        <v>5454</v>
      </c>
      <c r="J258" s="31" t="s">
        <v>5570</v>
      </c>
      <c r="K258" s="29">
        <v>82.281385999999998</v>
      </c>
      <c r="L258" s="29">
        <v>123.273984</v>
      </c>
      <c r="M258" s="29">
        <v>92.834734999999995</v>
      </c>
      <c r="N258" s="2" t="str">
        <f>VLOOKUP(Таблица1[[#This Row],[okved]],'оквэд 2'!$B$2:$C$150000,2,FALSE)</f>
        <v>Производство продукции из мяса убойных животных и мяса птицы</v>
      </c>
    </row>
    <row r="259" spans="1:14" x14ac:dyDescent="0.25">
      <c r="A259" s="11">
        <v>45139</v>
      </c>
      <c r="B259" s="2">
        <v>570</v>
      </c>
      <c r="C259" s="3"/>
      <c r="D259" s="3"/>
      <c r="E259" s="29" t="s">
        <v>5442</v>
      </c>
      <c r="F259" s="29" t="s">
        <v>469</v>
      </c>
      <c r="G259" s="29" t="s">
        <v>51</v>
      </c>
      <c r="H259" s="29" t="s">
        <v>470</v>
      </c>
      <c r="I259" s="31" t="s">
        <v>5454</v>
      </c>
      <c r="J259" s="31" t="s">
        <v>5574</v>
      </c>
      <c r="K259" s="29">
        <v>150.928034</v>
      </c>
      <c r="L259" s="29">
        <v>126.331551</v>
      </c>
      <c r="M259" s="29">
        <v>99.352266999999998</v>
      </c>
      <c r="N259" s="2" t="str">
        <f>VLOOKUP(Таблица1[[#This Row],[okved]],'оквэд 2'!$B$2:$C$150000,2,FALSE)</f>
        <v>Производство продукции из мяса убойных животных и мяса птицы</v>
      </c>
    </row>
    <row r="260" spans="1:14" x14ac:dyDescent="0.25">
      <c r="A260" s="11">
        <v>45170</v>
      </c>
      <c r="B260" s="2">
        <v>576</v>
      </c>
      <c r="C260" s="3"/>
      <c r="D260" s="3"/>
      <c r="E260" s="29" t="s">
        <v>5442</v>
      </c>
      <c r="F260" s="29" t="s">
        <v>469</v>
      </c>
      <c r="G260" s="29" t="s">
        <v>51</v>
      </c>
      <c r="H260" s="29" t="s">
        <v>470</v>
      </c>
      <c r="I260" s="31" t="s">
        <v>5454</v>
      </c>
      <c r="J260" s="31" t="s">
        <v>5575</v>
      </c>
      <c r="K260" s="29">
        <v>99.951289000000003</v>
      </c>
      <c r="L260" s="29">
        <v>69.297844999999995</v>
      </c>
      <c r="M260" s="29">
        <v>99.415201999999994</v>
      </c>
      <c r="N260" s="2" t="str">
        <f>VLOOKUP(Таблица1[[#This Row],[okved]],'оквэд 2'!$B$2:$C$150000,2,FALSE)</f>
        <v>Производство продукции из мяса убойных животных и мяса птицы</v>
      </c>
    </row>
    <row r="261" spans="1:14" x14ac:dyDescent="0.25">
      <c r="A261" s="11">
        <v>45200</v>
      </c>
      <c r="B261" s="2">
        <v>582</v>
      </c>
      <c r="C261" s="3"/>
      <c r="D261" s="3"/>
      <c r="E261" s="29" t="s">
        <v>5442</v>
      </c>
      <c r="F261" s="29" t="s">
        <v>469</v>
      </c>
      <c r="G261" s="29" t="s">
        <v>51</v>
      </c>
      <c r="H261" s="29" t="s">
        <v>470</v>
      </c>
      <c r="I261" s="31" t="s">
        <v>5454</v>
      </c>
      <c r="J261" s="31" t="s">
        <v>45</v>
      </c>
      <c r="K261" s="29">
        <v>113.504034</v>
      </c>
      <c r="L261" s="29">
        <v>126.647884</v>
      </c>
      <c r="M261" s="29">
        <v>100.892882</v>
      </c>
      <c r="N261" s="2" t="str">
        <f>VLOOKUP(Таблица1[[#This Row],[okved]],'оквэд 2'!$B$2:$C$150000,2,FALSE)</f>
        <v>Производство продукции из мяса убойных животных и мяса птицы</v>
      </c>
    </row>
    <row r="262" spans="1:14" x14ac:dyDescent="0.25">
      <c r="A262" s="11">
        <v>45231</v>
      </c>
      <c r="B262" s="2">
        <v>588</v>
      </c>
      <c r="C262" s="3"/>
      <c r="D262" s="3"/>
      <c r="E262" s="29" t="s">
        <v>5442</v>
      </c>
      <c r="F262" s="29" t="s">
        <v>469</v>
      </c>
      <c r="G262" s="29" t="s">
        <v>51</v>
      </c>
      <c r="H262" s="29" t="s">
        <v>470</v>
      </c>
      <c r="I262" s="31" t="s">
        <v>5454</v>
      </c>
      <c r="J262" s="31" t="s">
        <v>107</v>
      </c>
      <c r="K262" s="29">
        <v>114.026521</v>
      </c>
      <c r="L262" s="29">
        <v>100.747967</v>
      </c>
      <c r="M262" s="29">
        <v>102.142848</v>
      </c>
      <c r="N262" s="2" t="str">
        <f>VLOOKUP(Таблица1[[#This Row],[okved]],'оквэд 2'!$B$2:$C$150000,2,FALSE)</f>
        <v>Производство продукции из мяса убойных животных и мяса птицы</v>
      </c>
    </row>
    <row r="263" spans="1:14" x14ac:dyDescent="0.25">
      <c r="A263" s="11">
        <v>45261</v>
      </c>
      <c r="B263" s="2">
        <v>594</v>
      </c>
      <c r="C263" s="3"/>
      <c r="D263" s="3"/>
      <c r="E263" s="29" t="s">
        <v>5442</v>
      </c>
      <c r="F263" s="29" t="s">
        <v>469</v>
      </c>
      <c r="G263" s="29" t="s">
        <v>51</v>
      </c>
      <c r="H263" s="29" t="s">
        <v>470</v>
      </c>
      <c r="I263" s="31" t="s">
        <v>5454</v>
      </c>
      <c r="J263" s="31" t="s">
        <v>1285</v>
      </c>
      <c r="K263" s="29">
        <v>107.486181</v>
      </c>
      <c r="L263" s="29">
        <v>108.480617</v>
      </c>
      <c r="M263" s="29">
        <v>102.670312</v>
      </c>
      <c r="N263" s="2" t="str">
        <f>VLOOKUP(Таблица1[[#This Row],[okved]],'оквэд 2'!$B$2:$C$150000,2,FALSE)</f>
        <v>Производство продукции из мяса убойных животных и мяса птицы</v>
      </c>
    </row>
    <row r="264" spans="1:14" x14ac:dyDescent="0.25">
      <c r="A264" s="11">
        <v>44927</v>
      </c>
      <c r="B264" s="2">
        <v>600</v>
      </c>
      <c r="C264" s="3"/>
      <c r="D264" s="3"/>
      <c r="E264" s="29" t="s">
        <v>5442</v>
      </c>
      <c r="F264" s="29" t="s">
        <v>469</v>
      </c>
      <c r="G264" s="29" t="s">
        <v>53</v>
      </c>
      <c r="H264" s="29" t="s">
        <v>470</v>
      </c>
      <c r="I264" s="31" t="s">
        <v>5454</v>
      </c>
      <c r="J264" s="31" t="s">
        <v>5571</v>
      </c>
      <c r="K264" s="29">
        <v>78.284717000000001</v>
      </c>
      <c r="L264" s="29">
        <v>26.927299000000001</v>
      </c>
      <c r="M264" s="29">
        <v>78.284717000000001</v>
      </c>
      <c r="N264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65" spans="1:14" x14ac:dyDescent="0.25">
      <c r="A265" s="11">
        <v>44958</v>
      </c>
      <c r="B265" s="2">
        <v>612</v>
      </c>
      <c r="C265" s="3"/>
      <c r="D265" s="3"/>
      <c r="E265" s="29" t="s">
        <v>5442</v>
      </c>
      <c r="F265" s="29" t="s">
        <v>469</v>
      </c>
      <c r="G265" s="29" t="s">
        <v>53</v>
      </c>
      <c r="H265" s="29" t="s">
        <v>470</v>
      </c>
      <c r="I265" s="31" t="s">
        <v>5454</v>
      </c>
      <c r="J265" s="31" t="s">
        <v>5572</v>
      </c>
      <c r="K265" s="29">
        <v>102.294556</v>
      </c>
      <c r="L265" s="29">
        <v>116.617068</v>
      </c>
      <c r="M265" s="29">
        <v>89.607421000000002</v>
      </c>
      <c r="N265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66" spans="1:14" x14ac:dyDescent="0.25">
      <c r="A266" s="11">
        <v>44986</v>
      </c>
      <c r="B266" s="2">
        <v>624</v>
      </c>
      <c r="C266" s="3"/>
      <c r="D266" s="3"/>
      <c r="E266" s="29" t="s">
        <v>5442</v>
      </c>
      <c r="F266" s="29" t="s">
        <v>469</v>
      </c>
      <c r="G266" s="29" t="s">
        <v>53</v>
      </c>
      <c r="H266" s="29" t="s">
        <v>470</v>
      </c>
      <c r="I266" s="31" t="s">
        <v>5454</v>
      </c>
      <c r="J266" s="31" t="s">
        <v>5455</v>
      </c>
      <c r="K266" s="29">
        <v>90.285552999999993</v>
      </c>
      <c r="L266" s="29">
        <v>120.574669</v>
      </c>
      <c r="M266" s="29">
        <v>89.873125999999999</v>
      </c>
      <c r="N266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67" spans="1:14" x14ac:dyDescent="0.25">
      <c r="A267" s="11">
        <v>45017</v>
      </c>
      <c r="B267" s="2">
        <v>636</v>
      </c>
      <c r="C267" s="3"/>
      <c r="D267" s="3"/>
      <c r="E267" s="29" t="s">
        <v>5442</v>
      </c>
      <c r="F267" s="29" t="s">
        <v>469</v>
      </c>
      <c r="G267" s="29" t="s">
        <v>53</v>
      </c>
      <c r="H267" s="29" t="s">
        <v>470</v>
      </c>
      <c r="I267" s="31" t="s">
        <v>5454</v>
      </c>
      <c r="J267" s="31" t="s">
        <v>5569</v>
      </c>
      <c r="K267" s="29">
        <v>102.284389</v>
      </c>
      <c r="L267" s="29">
        <v>139.666785</v>
      </c>
      <c r="M267" s="29">
        <v>93.915612999999993</v>
      </c>
      <c r="N267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68" spans="1:14" x14ac:dyDescent="0.25">
      <c r="A268" s="11">
        <v>45047</v>
      </c>
      <c r="B268" s="2">
        <v>646</v>
      </c>
      <c r="C268" s="3"/>
      <c r="D268" s="3"/>
      <c r="E268" s="29" t="s">
        <v>5442</v>
      </c>
      <c r="F268" s="29" t="s">
        <v>469</v>
      </c>
      <c r="G268" s="29" t="s">
        <v>53</v>
      </c>
      <c r="H268" s="29" t="s">
        <v>470</v>
      </c>
      <c r="I268" s="31" t="s">
        <v>5454</v>
      </c>
      <c r="J268" s="31" t="s">
        <v>5567</v>
      </c>
      <c r="K268" s="29">
        <v>73.264370999999997</v>
      </c>
      <c r="L268" s="29">
        <v>83.486689999999996</v>
      </c>
      <c r="M268" s="29">
        <v>88.232996</v>
      </c>
      <c r="N268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69" spans="1:14" x14ac:dyDescent="0.25">
      <c r="A269" s="11">
        <v>45078</v>
      </c>
      <c r="B269" s="2">
        <v>656</v>
      </c>
      <c r="C269" s="3"/>
      <c r="D269" s="3"/>
      <c r="E269" s="29" t="s">
        <v>5442</v>
      </c>
      <c r="F269" s="29" t="s">
        <v>469</v>
      </c>
      <c r="G269" s="29" t="s">
        <v>53</v>
      </c>
      <c r="H269" s="29" t="s">
        <v>470</v>
      </c>
      <c r="I269" s="31" t="s">
        <v>5454</v>
      </c>
      <c r="J269" s="31" t="s">
        <v>5568</v>
      </c>
      <c r="K269" s="29">
        <v>7.4186690000000004</v>
      </c>
      <c r="L269" s="29">
        <v>96.111424999999997</v>
      </c>
      <c r="M269" s="29">
        <v>29.793600000000001</v>
      </c>
      <c r="N269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0" spans="1:14" x14ac:dyDescent="0.25">
      <c r="A270" s="11">
        <v>45108</v>
      </c>
      <c r="B270" s="2">
        <v>666</v>
      </c>
      <c r="C270" s="3"/>
      <c r="D270" s="3"/>
      <c r="E270" s="29" t="s">
        <v>5442</v>
      </c>
      <c r="F270" s="29" t="s">
        <v>469</v>
      </c>
      <c r="G270" s="29" t="s">
        <v>53</v>
      </c>
      <c r="H270" s="29" t="s">
        <v>470</v>
      </c>
      <c r="I270" s="31" t="s">
        <v>5454</v>
      </c>
      <c r="J270" s="31" t="s">
        <v>5570</v>
      </c>
      <c r="K270" s="29">
        <v>31.450088000000001</v>
      </c>
      <c r="L270" s="29">
        <v>1590.66122</v>
      </c>
      <c r="M270" s="29">
        <v>31.003993000000001</v>
      </c>
      <c r="N270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1" spans="1:14" x14ac:dyDescent="0.25">
      <c r="A271" s="11">
        <v>45139</v>
      </c>
      <c r="B271" s="2">
        <v>678</v>
      </c>
      <c r="C271" s="3"/>
      <c r="D271" s="3"/>
      <c r="E271" s="29" t="s">
        <v>5442</v>
      </c>
      <c r="F271" s="29" t="s">
        <v>469</v>
      </c>
      <c r="G271" s="29" t="s">
        <v>53</v>
      </c>
      <c r="H271" s="29" t="s">
        <v>470</v>
      </c>
      <c r="I271" s="31" t="s">
        <v>5454</v>
      </c>
      <c r="J271" s="31" t="s">
        <v>5574</v>
      </c>
      <c r="K271" s="29">
        <v>37.301654999999997</v>
      </c>
      <c r="L271" s="29">
        <v>123.238759</v>
      </c>
      <c r="M271" s="29">
        <v>33.721893000000001</v>
      </c>
      <c r="N271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2" spans="1:14" x14ac:dyDescent="0.25">
      <c r="A272" s="11">
        <v>45170</v>
      </c>
      <c r="B272" s="2">
        <v>690</v>
      </c>
      <c r="C272" s="3"/>
      <c r="D272" s="3"/>
      <c r="E272" s="29" t="s">
        <v>5442</v>
      </c>
      <c r="F272" s="29" t="s">
        <v>469</v>
      </c>
      <c r="G272" s="29" t="s">
        <v>53</v>
      </c>
      <c r="H272" s="29" t="s">
        <v>470</v>
      </c>
      <c r="I272" s="31" t="s">
        <v>5454</v>
      </c>
      <c r="J272" s="31" t="s">
        <v>5575</v>
      </c>
      <c r="K272" s="29">
        <v>82.388722000000001</v>
      </c>
      <c r="L272" s="29">
        <v>6.6562869999999998</v>
      </c>
      <c r="M272" s="29">
        <v>34.346730999999998</v>
      </c>
      <c r="N272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3" spans="1:14" x14ac:dyDescent="0.25">
      <c r="A273" s="11">
        <v>45200</v>
      </c>
      <c r="B273" s="2">
        <v>702</v>
      </c>
      <c r="C273" s="3"/>
      <c r="D273" s="3"/>
      <c r="E273" s="29" t="s">
        <v>5442</v>
      </c>
      <c r="F273" s="29" t="s">
        <v>469</v>
      </c>
      <c r="G273" s="29" t="s">
        <v>53</v>
      </c>
      <c r="H273" s="29" t="s">
        <v>470</v>
      </c>
      <c r="I273" s="31" t="s">
        <v>5454</v>
      </c>
      <c r="J273" s="31" t="s">
        <v>45</v>
      </c>
      <c r="K273" s="29">
        <v>93.315368000000007</v>
      </c>
      <c r="L273" s="29">
        <v>179.160202</v>
      </c>
      <c r="M273" s="29">
        <v>35.520491999999997</v>
      </c>
      <c r="N273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4" spans="1:14" x14ac:dyDescent="0.25">
      <c r="A274" s="11">
        <v>45231</v>
      </c>
      <c r="B274" s="2">
        <v>714</v>
      </c>
      <c r="C274" s="3"/>
      <c r="D274" s="3"/>
      <c r="E274" s="29" t="s">
        <v>5442</v>
      </c>
      <c r="F274" s="29" t="s">
        <v>469</v>
      </c>
      <c r="G274" s="29" t="s">
        <v>53</v>
      </c>
      <c r="H274" s="29" t="s">
        <v>470</v>
      </c>
      <c r="I274" s="31" t="s">
        <v>5454</v>
      </c>
      <c r="J274" s="31" t="s">
        <v>107</v>
      </c>
      <c r="K274" s="29">
        <v>96.398607999999996</v>
      </c>
      <c r="L274" s="29">
        <v>243.708011</v>
      </c>
      <c r="M274" s="29">
        <v>38.250996000000001</v>
      </c>
      <c r="N274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5" spans="1:14" x14ac:dyDescent="0.25">
      <c r="A275" s="11">
        <v>45261</v>
      </c>
      <c r="B275" s="2">
        <v>726</v>
      </c>
      <c r="C275" s="3"/>
      <c r="D275" s="3"/>
      <c r="E275" s="29" t="s">
        <v>5442</v>
      </c>
      <c r="F275" s="29" t="s">
        <v>469</v>
      </c>
      <c r="G275" s="29" t="s">
        <v>53</v>
      </c>
      <c r="H275" s="29" t="s">
        <v>470</v>
      </c>
      <c r="I275" s="31" t="s">
        <v>5454</v>
      </c>
      <c r="J275" s="31" t="s">
        <v>1285</v>
      </c>
      <c r="K275" s="29">
        <v>96.410982000000004</v>
      </c>
      <c r="L275" s="29">
        <v>39.880603999999998</v>
      </c>
      <c r="M275" s="29">
        <v>39.272908000000001</v>
      </c>
      <c r="N275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6" spans="1:14" x14ac:dyDescent="0.25">
      <c r="A276" s="11">
        <v>44927</v>
      </c>
      <c r="B276" s="2">
        <v>738</v>
      </c>
      <c r="C276" s="3"/>
      <c r="D276" s="3"/>
      <c r="E276" s="29" t="s">
        <v>5442</v>
      </c>
      <c r="F276" s="29" t="s">
        <v>469</v>
      </c>
      <c r="G276" s="29" t="s">
        <v>55</v>
      </c>
      <c r="H276" s="29" t="s">
        <v>470</v>
      </c>
      <c r="I276" s="31" t="s">
        <v>5454</v>
      </c>
      <c r="J276" s="31" t="s">
        <v>5571</v>
      </c>
      <c r="K276" s="29">
        <v>78.284717000000001</v>
      </c>
      <c r="L276" s="29">
        <v>26.927299000000001</v>
      </c>
      <c r="M276" s="29">
        <v>78.284717000000001</v>
      </c>
      <c r="N276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7" spans="1:14" x14ac:dyDescent="0.25">
      <c r="A277" s="11">
        <v>44958</v>
      </c>
      <c r="B277" s="2">
        <v>750</v>
      </c>
      <c r="C277" s="3"/>
      <c r="D277" s="3"/>
      <c r="E277" s="29" t="s">
        <v>5442</v>
      </c>
      <c r="F277" s="29" t="s">
        <v>469</v>
      </c>
      <c r="G277" s="29" t="s">
        <v>55</v>
      </c>
      <c r="H277" s="29" t="s">
        <v>470</v>
      </c>
      <c r="I277" s="31" t="s">
        <v>5454</v>
      </c>
      <c r="J277" s="31" t="s">
        <v>5572</v>
      </c>
      <c r="K277" s="29">
        <v>102.294556</v>
      </c>
      <c r="L277" s="29">
        <v>116.617068</v>
      </c>
      <c r="M277" s="29">
        <v>89.607421000000002</v>
      </c>
      <c r="N277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8" spans="1:14" x14ac:dyDescent="0.25">
      <c r="A278" s="11">
        <v>44986</v>
      </c>
      <c r="B278" s="2">
        <v>762</v>
      </c>
      <c r="C278" s="3"/>
      <c r="D278" s="3"/>
      <c r="E278" s="29" t="s">
        <v>5442</v>
      </c>
      <c r="F278" s="29" t="s">
        <v>469</v>
      </c>
      <c r="G278" s="29" t="s">
        <v>55</v>
      </c>
      <c r="H278" s="29" t="s">
        <v>470</v>
      </c>
      <c r="I278" s="31" t="s">
        <v>5454</v>
      </c>
      <c r="J278" s="31" t="s">
        <v>5455</v>
      </c>
      <c r="K278" s="29">
        <v>90.285552999999993</v>
      </c>
      <c r="L278" s="29">
        <v>120.574669</v>
      </c>
      <c r="M278" s="29">
        <v>89.873125999999999</v>
      </c>
      <c r="N278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79" spans="1:14" x14ac:dyDescent="0.25">
      <c r="A279" s="11">
        <v>45017</v>
      </c>
      <c r="B279" s="2">
        <v>774</v>
      </c>
      <c r="C279" s="3"/>
      <c r="D279" s="3"/>
      <c r="E279" s="29" t="s">
        <v>5442</v>
      </c>
      <c r="F279" s="29" t="s">
        <v>469</v>
      </c>
      <c r="G279" s="29" t="s">
        <v>55</v>
      </c>
      <c r="H279" s="29" t="s">
        <v>470</v>
      </c>
      <c r="I279" s="31" t="s">
        <v>5454</v>
      </c>
      <c r="J279" s="31" t="s">
        <v>5569</v>
      </c>
      <c r="K279" s="29">
        <v>102.284389</v>
      </c>
      <c r="L279" s="29">
        <v>139.666785</v>
      </c>
      <c r="M279" s="29">
        <v>93.915612999999993</v>
      </c>
      <c r="N279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0" spans="1:14" x14ac:dyDescent="0.25">
      <c r="A280" s="11">
        <v>45047</v>
      </c>
      <c r="B280" s="2">
        <v>786</v>
      </c>
      <c r="C280" s="3"/>
      <c r="D280" s="3"/>
      <c r="E280" s="29" t="s">
        <v>5442</v>
      </c>
      <c r="F280" s="29" t="s">
        <v>469</v>
      </c>
      <c r="G280" s="29" t="s">
        <v>55</v>
      </c>
      <c r="H280" s="29" t="s">
        <v>470</v>
      </c>
      <c r="I280" s="31" t="s">
        <v>5454</v>
      </c>
      <c r="J280" s="31" t="s">
        <v>5567</v>
      </c>
      <c r="K280" s="29">
        <v>73.264370999999997</v>
      </c>
      <c r="L280" s="29">
        <v>83.486689999999996</v>
      </c>
      <c r="M280" s="29">
        <v>88.232996</v>
      </c>
      <c r="N280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1" spans="1:14" x14ac:dyDescent="0.25">
      <c r="A281" s="11">
        <v>45078</v>
      </c>
      <c r="B281" s="2">
        <v>798</v>
      </c>
      <c r="C281" s="3"/>
      <c r="D281" s="3"/>
      <c r="E281" s="29" t="s">
        <v>5442</v>
      </c>
      <c r="F281" s="29" t="s">
        <v>469</v>
      </c>
      <c r="G281" s="29" t="s">
        <v>55</v>
      </c>
      <c r="H281" s="29" t="s">
        <v>470</v>
      </c>
      <c r="I281" s="31" t="s">
        <v>5454</v>
      </c>
      <c r="J281" s="31" t="s">
        <v>5568</v>
      </c>
      <c r="K281" s="29">
        <v>7.4186690000000004</v>
      </c>
      <c r="L281" s="29">
        <v>96.111424999999997</v>
      </c>
      <c r="M281" s="29">
        <v>29.793600000000001</v>
      </c>
      <c r="N281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2" spans="1:14" x14ac:dyDescent="0.25">
      <c r="A282" s="11">
        <v>45108</v>
      </c>
      <c r="B282" s="2">
        <v>810</v>
      </c>
      <c r="C282" s="3"/>
      <c r="D282" s="3"/>
      <c r="E282" s="29" t="s">
        <v>5442</v>
      </c>
      <c r="F282" s="29" t="s">
        <v>469</v>
      </c>
      <c r="G282" s="29" t="s">
        <v>55</v>
      </c>
      <c r="H282" s="29" t="s">
        <v>470</v>
      </c>
      <c r="I282" s="31" t="s">
        <v>5454</v>
      </c>
      <c r="J282" s="31" t="s">
        <v>5570</v>
      </c>
      <c r="K282" s="29">
        <v>31.450088000000001</v>
      </c>
      <c r="L282" s="29">
        <v>1590.66122</v>
      </c>
      <c r="M282" s="29">
        <v>31.003993000000001</v>
      </c>
      <c r="N282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3" spans="1:14" x14ac:dyDescent="0.25">
      <c r="A283" s="11">
        <v>45139</v>
      </c>
      <c r="B283" s="2">
        <v>822</v>
      </c>
      <c r="C283" s="3"/>
      <c r="D283" s="3"/>
      <c r="E283" s="29" t="s">
        <v>5442</v>
      </c>
      <c r="F283" s="29" t="s">
        <v>469</v>
      </c>
      <c r="G283" s="29" t="s">
        <v>55</v>
      </c>
      <c r="H283" s="29" t="s">
        <v>470</v>
      </c>
      <c r="I283" s="31" t="s">
        <v>5454</v>
      </c>
      <c r="J283" s="31" t="s">
        <v>5574</v>
      </c>
      <c r="K283" s="29">
        <v>37.301654999999997</v>
      </c>
      <c r="L283" s="29">
        <v>123.238759</v>
      </c>
      <c r="M283" s="29">
        <v>33.721893000000001</v>
      </c>
      <c r="N283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4" spans="1:14" x14ac:dyDescent="0.25">
      <c r="A284" s="11">
        <v>45170</v>
      </c>
      <c r="B284" s="2">
        <v>834</v>
      </c>
      <c r="C284" s="3"/>
      <c r="D284" s="3"/>
      <c r="E284" s="24" t="s">
        <v>5442</v>
      </c>
      <c r="F284" s="27" t="s">
        <v>469</v>
      </c>
      <c r="G284" s="24" t="s">
        <v>55</v>
      </c>
      <c r="H284" s="27" t="s">
        <v>470</v>
      </c>
      <c r="I284" s="27" t="s">
        <v>5454</v>
      </c>
      <c r="J284" s="27" t="s">
        <v>5575</v>
      </c>
      <c r="K284" s="28">
        <v>82.388722000000001</v>
      </c>
      <c r="L284" s="28">
        <v>6.6562869999999998</v>
      </c>
      <c r="M284" s="28">
        <v>34.346730999999998</v>
      </c>
      <c r="N284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5" spans="1:14" x14ac:dyDescent="0.25">
      <c r="A285" s="11">
        <v>45200</v>
      </c>
      <c r="B285" s="2">
        <v>846</v>
      </c>
      <c r="C285" s="3"/>
      <c r="D285" s="3"/>
      <c r="E285" s="24" t="s">
        <v>5442</v>
      </c>
      <c r="F285" s="27" t="s">
        <v>469</v>
      </c>
      <c r="G285" s="24" t="s">
        <v>55</v>
      </c>
      <c r="H285" s="27" t="s">
        <v>470</v>
      </c>
      <c r="I285" s="27" t="s">
        <v>5454</v>
      </c>
      <c r="J285" s="27" t="s">
        <v>45</v>
      </c>
      <c r="K285" s="28">
        <v>93.315368000000007</v>
      </c>
      <c r="L285" s="28">
        <v>179.160202</v>
      </c>
      <c r="M285" s="28">
        <v>35.520491999999997</v>
      </c>
      <c r="N285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6" spans="1:14" x14ac:dyDescent="0.25">
      <c r="A286" s="11">
        <v>45231</v>
      </c>
      <c r="B286" s="2">
        <v>858</v>
      </c>
      <c r="C286" s="3"/>
      <c r="D286" s="3"/>
      <c r="E286" s="24" t="s">
        <v>5442</v>
      </c>
      <c r="F286" s="27" t="s">
        <v>469</v>
      </c>
      <c r="G286" s="24" t="s">
        <v>55</v>
      </c>
      <c r="H286" s="27" t="s">
        <v>470</v>
      </c>
      <c r="I286" s="27" t="s">
        <v>5454</v>
      </c>
      <c r="J286" s="27" t="s">
        <v>107</v>
      </c>
      <c r="K286" s="28">
        <v>96.398607999999996</v>
      </c>
      <c r="L286" s="28">
        <v>243.708011</v>
      </c>
      <c r="M286" s="28">
        <v>38.250996000000001</v>
      </c>
      <c r="N286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7" spans="1:14" x14ac:dyDescent="0.25">
      <c r="A287" s="11">
        <v>45261</v>
      </c>
      <c r="B287" s="2">
        <v>870</v>
      </c>
      <c r="C287" s="3"/>
      <c r="D287" s="3"/>
      <c r="E287" s="24" t="s">
        <v>5442</v>
      </c>
      <c r="F287" s="27" t="s">
        <v>469</v>
      </c>
      <c r="G287" s="24" t="s">
        <v>55</v>
      </c>
      <c r="H287" s="27" t="s">
        <v>470</v>
      </c>
      <c r="I287" s="27" t="s">
        <v>5454</v>
      </c>
      <c r="J287" s="27" t="s">
        <v>1285</v>
      </c>
      <c r="K287" s="28">
        <v>96.410982000000004</v>
      </c>
      <c r="L287" s="28">
        <v>39.880603999999998</v>
      </c>
      <c r="M287" s="28">
        <v>39.272908000000001</v>
      </c>
      <c r="N287" s="2" t="str">
        <f>VLOOKUP(Таблица1[[#This Row],[okved]],'оквэд 2'!$B$2:$C$150000,2,FALSE)</f>
        <v>Переработка и консервирование рыбы, ракообразных и моллюсков</v>
      </c>
    </row>
    <row r="288" spans="1:14" x14ac:dyDescent="0.25">
      <c r="A288" s="11">
        <v>45108</v>
      </c>
      <c r="B288" s="2">
        <v>11</v>
      </c>
      <c r="C288" s="3"/>
      <c r="D288" s="3"/>
      <c r="E288" s="29" t="s">
        <v>5442</v>
      </c>
      <c r="F288" s="29" t="s">
        <v>469</v>
      </c>
      <c r="G288" s="29" t="s">
        <v>56</v>
      </c>
      <c r="H288" s="29" t="s">
        <v>470</v>
      </c>
      <c r="I288" s="31" t="s">
        <v>5454</v>
      </c>
      <c r="J288" s="31" t="s">
        <v>5570</v>
      </c>
      <c r="K288" s="29">
        <v>36.888888999999999</v>
      </c>
      <c r="L288" s="29">
        <v>0</v>
      </c>
      <c r="M288" s="29">
        <v>31.800765999999999</v>
      </c>
      <c r="N288" s="2" t="str">
        <f>VLOOKUP(Таблица1[[#This Row],[okved]],'оквэд 2'!$B$2:$C$150000,2,FALSE)</f>
        <v>Переработка и консервирование фруктов и овощей</v>
      </c>
    </row>
    <row r="289" spans="1:14" x14ac:dyDescent="0.25">
      <c r="A289" s="11">
        <v>45139</v>
      </c>
      <c r="B289" s="2">
        <v>23</v>
      </c>
      <c r="C289" s="3"/>
      <c r="D289" s="3"/>
      <c r="E289" s="29" t="s">
        <v>5442</v>
      </c>
      <c r="F289" s="29" t="s">
        <v>469</v>
      </c>
      <c r="G289" s="29" t="s">
        <v>56</v>
      </c>
      <c r="H289" s="29" t="s">
        <v>470</v>
      </c>
      <c r="I289" s="31" t="s">
        <v>5454</v>
      </c>
      <c r="J289" s="31" t="s">
        <v>5574</v>
      </c>
      <c r="K289" s="29">
        <v>303.28324099999998</v>
      </c>
      <c r="L289" s="29">
        <v>95.267465999999999</v>
      </c>
      <c r="M289" s="29">
        <v>56.456916</v>
      </c>
      <c r="N289" s="2" t="str">
        <f>VLOOKUP(Таблица1[[#This Row],[okved]],'оквэд 2'!$B$2:$C$150000,2,FALSE)</f>
        <v>Переработка и консервирование фруктов и овощей</v>
      </c>
    </row>
    <row r="290" spans="1:14" x14ac:dyDescent="0.25">
      <c r="A290" s="11">
        <v>45170</v>
      </c>
      <c r="B290" s="2">
        <v>35</v>
      </c>
      <c r="C290" s="3"/>
      <c r="D290" s="3"/>
      <c r="E290" s="29" t="s">
        <v>5442</v>
      </c>
      <c r="F290" s="29" t="s">
        <v>469</v>
      </c>
      <c r="G290" s="29" t="s">
        <v>56</v>
      </c>
      <c r="H290" s="29" t="s">
        <v>470</v>
      </c>
      <c r="I290" s="31" t="s">
        <v>5454</v>
      </c>
      <c r="J290" s="31" t="s">
        <v>5575</v>
      </c>
      <c r="K290" s="29">
        <v>32.686560999999998</v>
      </c>
      <c r="L290" s="29">
        <v>98.769034000000005</v>
      </c>
      <c r="M290" s="29">
        <v>45.659472999999998</v>
      </c>
      <c r="N290" s="2" t="str">
        <f>VLOOKUP(Таблица1[[#This Row],[okved]],'оквэд 2'!$B$2:$C$150000,2,FALSE)</f>
        <v>Переработка и консервирование фруктов и овощей</v>
      </c>
    </row>
    <row r="291" spans="1:14" x14ac:dyDescent="0.25">
      <c r="A291" s="11">
        <v>45200</v>
      </c>
      <c r="B291" s="2">
        <v>47</v>
      </c>
      <c r="C291" s="3"/>
      <c r="D291" s="3"/>
      <c r="E291" s="29" t="s">
        <v>5442</v>
      </c>
      <c r="F291" s="29" t="s">
        <v>469</v>
      </c>
      <c r="G291" s="29" t="s">
        <v>56</v>
      </c>
      <c r="H291" s="29" t="s">
        <v>470</v>
      </c>
      <c r="I291" s="31" t="s">
        <v>5454</v>
      </c>
      <c r="J291" s="31" t="s">
        <v>45</v>
      </c>
      <c r="K291" s="29">
        <v>76.833457999999993</v>
      </c>
      <c r="L291" s="29">
        <v>39.635325999999999</v>
      </c>
      <c r="M291" s="29">
        <v>47.877299000000001</v>
      </c>
      <c r="N291" s="2" t="str">
        <f>VLOOKUP(Таблица1[[#This Row],[okved]],'оквэд 2'!$B$2:$C$150000,2,FALSE)</f>
        <v>Переработка и консервирование фруктов и овощей</v>
      </c>
    </row>
    <row r="292" spans="1:14" x14ac:dyDescent="0.25">
      <c r="A292" s="11">
        <v>45231</v>
      </c>
      <c r="B292" s="2">
        <v>59</v>
      </c>
      <c r="C292" s="3"/>
      <c r="D292" s="3"/>
      <c r="E292" s="29" t="s">
        <v>5442</v>
      </c>
      <c r="F292" s="29" t="s">
        <v>469</v>
      </c>
      <c r="G292" s="29" t="s">
        <v>56</v>
      </c>
      <c r="H292" s="29" t="s">
        <v>470</v>
      </c>
      <c r="I292" s="31" t="s">
        <v>5454</v>
      </c>
      <c r="J292" s="31" t="s">
        <v>107</v>
      </c>
      <c r="K292" s="29">
        <v>0</v>
      </c>
      <c r="L292" s="29">
        <v>0</v>
      </c>
      <c r="M292" s="29">
        <v>47.101005000000001</v>
      </c>
      <c r="N292" s="2" t="str">
        <f>VLOOKUP(Таблица1[[#This Row],[okved]],'оквэд 2'!$B$2:$C$150000,2,FALSE)</f>
        <v>Переработка и консервирование фруктов и овощей</v>
      </c>
    </row>
    <row r="293" spans="1:14" x14ac:dyDescent="0.25">
      <c r="A293" s="11">
        <v>45261</v>
      </c>
      <c r="B293" s="2">
        <v>71</v>
      </c>
      <c r="C293" s="3"/>
      <c r="D293" s="3"/>
      <c r="E293" s="29" t="s">
        <v>5442</v>
      </c>
      <c r="F293" s="29" t="s">
        <v>469</v>
      </c>
      <c r="G293" s="29" t="s">
        <v>56</v>
      </c>
      <c r="H293" s="29" t="s">
        <v>470</v>
      </c>
      <c r="I293" s="31" t="s">
        <v>5454</v>
      </c>
      <c r="J293" s="31" t="s">
        <v>1285</v>
      </c>
      <c r="K293" s="29">
        <v>0</v>
      </c>
      <c r="L293" s="29">
        <v>0</v>
      </c>
      <c r="M293" s="29">
        <v>47.101005000000001</v>
      </c>
      <c r="N293" s="2" t="str">
        <f>VLOOKUP(Таблица1[[#This Row],[okved]],'оквэд 2'!$B$2:$C$150000,2,FALSE)</f>
        <v>Переработка и консервирование фруктов и овощей</v>
      </c>
    </row>
    <row r="294" spans="1:14" x14ac:dyDescent="0.25">
      <c r="A294" s="11">
        <v>45108</v>
      </c>
      <c r="B294" s="2">
        <v>83</v>
      </c>
      <c r="C294" s="3"/>
      <c r="D294" s="3"/>
      <c r="E294" s="29" t="s">
        <v>5442</v>
      </c>
      <c r="F294" s="29" t="s">
        <v>469</v>
      </c>
      <c r="G294" s="29" t="s">
        <v>62</v>
      </c>
      <c r="H294" s="29" t="s">
        <v>470</v>
      </c>
      <c r="I294" s="31" t="s">
        <v>5454</v>
      </c>
      <c r="J294" s="31" t="s">
        <v>5570</v>
      </c>
      <c r="K294" s="29">
        <v>36.888888999999999</v>
      </c>
      <c r="L294" s="29">
        <v>0</v>
      </c>
      <c r="M294" s="29">
        <v>31.800765999999999</v>
      </c>
      <c r="N294" s="2" t="str">
        <f>VLOOKUP(Таблица1[[#This Row],[okved]],'оквэд 2'!$B$2:$C$150000,2,FALSE)</f>
        <v>Прочие виды переработки и консервирования фруктов и овощей</v>
      </c>
    </row>
    <row r="295" spans="1:14" x14ac:dyDescent="0.25">
      <c r="A295" s="11">
        <v>45139</v>
      </c>
      <c r="B295" s="2">
        <v>95</v>
      </c>
      <c r="C295" s="3"/>
      <c r="D295" s="3"/>
      <c r="E295" s="29" t="s">
        <v>5442</v>
      </c>
      <c r="F295" s="29" t="s">
        <v>469</v>
      </c>
      <c r="G295" s="29" t="s">
        <v>62</v>
      </c>
      <c r="H295" s="29" t="s">
        <v>470</v>
      </c>
      <c r="I295" s="31" t="s">
        <v>5454</v>
      </c>
      <c r="J295" s="31" t="s">
        <v>5574</v>
      </c>
      <c r="K295" s="29">
        <v>303.28324099999998</v>
      </c>
      <c r="L295" s="29">
        <v>95.267465999999999</v>
      </c>
      <c r="M295" s="29">
        <v>56.456916</v>
      </c>
      <c r="N295" s="2" t="str">
        <f>VLOOKUP(Таблица1[[#This Row],[okved]],'оквэд 2'!$B$2:$C$150000,2,FALSE)</f>
        <v>Прочие виды переработки и консервирования фруктов и овощей</v>
      </c>
    </row>
    <row r="296" spans="1:14" x14ac:dyDescent="0.25">
      <c r="A296" s="11">
        <v>45170</v>
      </c>
      <c r="B296" s="2">
        <v>107</v>
      </c>
      <c r="C296" s="3"/>
      <c r="D296" s="3"/>
      <c r="E296" s="29" t="s">
        <v>5442</v>
      </c>
      <c r="F296" s="29" t="s">
        <v>469</v>
      </c>
      <c r="G296" s="29" t="s">
        <v>62</v>
      </c>
      <c r="H296" s="29" t="s">
        <v>470</v>
      </c>
      <c r="I296" s="31" t="s">
        <v>5454</v>
      </c>
      <c r="J296" s="31" t="s">
        <v>5575</v>
      </c>
      <c r="K296" s="29">
        <v>32.686560999999998</v>
      </c>
      <c r="L296" s="29">
        <v>98.769034000000005</v>
      </c>
      <c r="M296" s="29">
        <v>45.659472999999998</v>
      </c>
      <c r="N296" s="2" t="str">
        <f>VLOOKUP(Таблица1[[#This Row],[okved]],'оквэд 2'!$B$2:$C$150000,2,FALSE)</f>
        <v>Прочие виды переработки и консервирования фруктов и овощей</v>
      </c>
    </row>
    <row r="297" spans="1:14" x14ac:dyDescent="0.25">
      <c r="A297" s="11">
        <v>45200</v>
      </c>
      <c r="B297" s="2">
        <v>119</v>
      </c>
      <c r="C297" s="3"/>
      <c r="D297" s="3"/>
      <c r="E297" s="29" t="s">
        <v>5442</v>
      </c>
      <c r="F297" s="29" t="s">
        <v>469</v>
      </c>
      <c r="G297" s="29" t="s">
        <v>62</v>
      </c>
      <c r="H297" s="29" t="s">
        <v>470</v>
      </c>
      <c r="I297" s="31" t="s">
        <v>5454</v>
      </c>
      <c r="J297" s="31" t="s">
        <v>45</v>
      </c>
      <c r="K297" s="29">
        <v>76.833457999999993</v>
      </c>
      <c r="L297" s="29">
        <v>39.635325999999999</v>
      </c>
      <c r="M297" s="29">
        <v>47.877299000000001</v>
      </c>
      <c r="N297" s="2" t="str">
        <f>VLOOKUP(Таблица1[[#This Row],[okved]],'оквэд 2'!$B$2:$C$150000,2,FALSE)</f>
        <v>Прочие виды переработки и консервирования фруктов и овощей</v>
      </c>
    </row>
    <row r="298" spans="1:14" x14ac:dyDescent="0.25">
      <c r="A298" s="11">
        <v>45231</v>
      </c>
      <c r="B298" s="2">
        <v>131</v>
      </c>
      <c r="C298" s="3"/>
      <c r="D298" s="3"/>
      <c r="E298" s="29" t="s">
        <v>5442</v>
      </c>
      <c r="F298" s="29" t="s">
        <v>469</v>
      </c>
      <c r="G298" s="29" t="s">
        <v>62</v>
      </c>
      <c r="H298" s="29" t="s">
        <v>470</v>
      </c>
      <c r="I298" s="31" t="s">
        <v>5454</v>
      </c>
      <c r="J298" s="31" t="s">
        <v>107</v>
      </c>
      <c r="K298" s="29">
        <v>0</v>
      </c>
      <c r="L298" s="29">
        <v>0</v>
      </c>
      <c r="M298" s="29">
        <v>47.101005000000001</v>
      </c>
      <c r="N298" s="2" t="str">
        <f>VLOOKUP(Таблица1[[#This Row],[okved]],'оквэд 2'!$B$2:$C$150000,2,FALSE)</f>
        <v>Прочие виды переработки и консервирования фруктов и овощей</v>
      </c>
    </row>
    <row r="299" spans="1:14" x14ac:dyDescent="0.25">
      <c r="A299" s="11">
        <v>45261</v>
      </c>
      <c r="B299" s="2">
        <v>143</v>
      </c>
      <c r="C299" s="3"/>
      <c r="D299" s="3"/>
      <c r="E299" s="29" t="s">
        <v>5442</v>
      </c>
      <c r="F299" s="29" t="s">
        <v>469</v>
      </c>
      <c r="G299" s="29" t="s">
        <v>62</v>
      </c>
      <c r="H299" s="29" t="s">
        <v>470</v>
      </c>
      <c r="I299" s="31" t="s">
        <v>5454</v>
      </c>
      <c r="J299" s="31" t="s">
        <v>1285</v>
      </c>
      <c r="K299" s="29">
        <v>0</v>
      </c>
      <c r="L299" s="29">
        <v>0</v>
      </c>
      <c r="M299" s="29">
        <v>47.101005000000001</v>
      </c>
      <c r="N299" s="2" t="str">
        <f>VLOOKUP(Таблица1[[#This Row],[okved]],'оквэд 2'!$B$2:$C$150000,2,FALSE)</f>
        <v>Прочие виды переработки и консервирования фруктов и овощей</v>
      </c>
    </row>
    <row r="300" spans="1:14" x14ac:dyDescent="0.25">
      <c r="A300" s="11">
        <v>44927</v>
      </c>
      <c r="B300" s="2">
        <v>149</v>
      </c>
      <c r="C300" s="3"/>
      <c r="D300" s="3"/>
      <c r="E300" s="29" t="s">
        <v>5442</v>
      </c>
      <c r="F300" s="29" t="s">
        <v>469</v>
      </c>
      <c r="G300" s="29" t="s">
        <v>68</v>
      </c>
      <c r="H300" s="29" t="s">
        <v>470</v>
      </c>
      <c r="I300" s="31" t="s">
        <v>5454</v>
      </c>
      <c r="J300" s="31" t="s">
        <v>5571</v>
      </c>
      <c r="K300" s="29">
        <v>101.73532899999999</v>
      </c>
      <c r="L300" s="29">
        <v>86.920178000000007</v>
      </c>
      <c r="M300" s="29">
        <v>101.73532899999999</v>
      </c>
      <c r="N300" s="2" t="str">
        <f>VLOOKUP(Таблица1[[#This Row],[okved]],'оквэд 2'!$B$2:$C$150000,2,FALSE)</f>
        <v>Производство молочной продукции</v>
      </c>
    </row>
    <row r="301" spans="1:14" x14ac:dyDescent="0.25">
      <c r="A301" s="11">
        <v>44958</v>
      </c>
      <c r="B301" s="2">
        <v>155</v>
      </c>
      <c r="C301" s="3"/>
      <c r="D301" s="3"/>
      <c r="E301" s="29" t="s">
        <v>5442</v>
      </c>
      <c r="F301" s="29" t="s">
        <v>469</v>
      </c>
      <c r="G301" s="29" t="s">
        <v>68</v>
      </c>
      <c r="H301" s="29" t="s">
        <v>470</v>
      </c>
      <c r="I301" s="31" t="s">
        <v>5454</v>
      </c>
      <c r="J301" s="31" t="s">
        <v>5572</v>
      </c>
      <c r="K301" s="29">
        <v>100.534223</v>
      </c>
      <c r="L301" s="29">
        <v>114.454819</v>
      </c>
      <c r="M301" s="29">
        <v>101.090748</v>
      </c>
      <c r="N301" s="2" t="str">
        <f>VLOOKUP(Таблица1[[#This Row],[okved]],'оквэд 2'!$B$2:$C$150000,2,FALSE)</f>
        <v>Производство молочной продукции</v>
      </c>
    </row>
    <row r="302" spans="1:14" x14ac:dyDescent="0.25">
      <c r="A302" s="11">
        <v>44986</v>
      </c>
      <c r="B302" s="2">
        <v>161</v>
      </c>
      <c r="C302" s="3"/>
      <c r="D302" s="3"/>
      <c r="E302" s="29" t="s">
        <v>5442</v>
      </c>
      <c r="F302" s="29" t="s">
        <v>469</v>
      </c>
      <c r="G302" s="29" t="s">
        <v>68</v>
      </c>
      <c r="H302" s="29" t="s">
        <v>470</v>
      </c>
      <c r="I302" s="31" t="s">
        <v>5454</v>
      </c>
      <c r="J302" s="31" t="s">
        <v>5455</v>
      </c>
      <c r="K302" s="29">
        <v>95.375355999999996</v>
      </c>
      <c r="L302" s="29">
        <v>112.155193</v>
      </c>
      <c r="M302" s="29">
        <v>98.872198999999995</v>
      </c>
      <c r="N302" s="2" t="str">
        <f>VLOOKUP(Таблица1[[#This Row],[okved]],'оквэд 2'!$B$2:$C$150000,2,FALSE)</f>
        <v>Производство молочной продукции</v>
      </c>
    </row>
    <row r="303" spans="1:14" x14ac:dyDescent="0.25">
      <c r="A303" s="11">
        <v>45017</v>
      </c>
      <c r="B303" s="2">
        <v>173</v>
      </c>
      <c r="C303" s="3"/>
      <c r="D303" s="3"/>
      <c r="E303" s="29" t="s">
        <v>5442</v>
      </c>
      <c r="F303" s="29" t="s">
        <v>469</v>
      </c>
      <c r="G303" s="29" t="s">
        <v>68</v>
      </c>
      <c r="H303" s="29" t="s">
        <v>470</v>
      </c>
      <c r="I303" s="31" t="s">
        <v>5454</v>
      </c>
      <c r="J303" s="31" t="s">
        <v>5569</v>
      </c>
      <c r="K303" s="29">
        <v>90.786034999999998</v>
      </c>
      <c r="L303" s="29">
        <v>98.271236000000002</v>
      </c>
      <c r="M303" s="29">
        <v>96.558800000000005</v>
      </c>
      <c r="N303" s="2" t="str">
        <f>VLOOKUP(Таблица1[[#This Row],[okved]],'оквэд 2'!$B$2:$C$150000,2,FALSE)</f>
        <v>Производство молочной продукции</v>
      </c>
    </row>
    <row r="304" spans="1:14" x14ac:dyDescent="0.25">
      <c r="A304" s="11">
        <v>45047</v>
      </c>
      <c r="B304" s="2">
        <v>185</v>
      </c>
      <c r="C304" s="3"/>
      <c r="D304" s="3"/>
      <c r="E304" s="29" t="s">
        <v>5442</v>
      </c>
      <c r="F304" s="29" t="s">
        <v>469</v>
      </c>
      <c r="G304" s="29" t="s">
        <v>68</v>
      </c>
      <c r="H304" s="29" t="s">
        <v>470</v>
      </c>
      <c r="I304" s="31" t="s">
        <v>5454</v>
      </c>
      <c r="J304" s="31" t="s">
        <v>5567</v>
      </c>
      <c r="K304" s="29">
        <v>98.347796000000002</v>
      </c>
      <c r="L304" s="29">
        <v>91.663769000000002</v>
      </c>
      <c r="M304" s="29">
        <v>96.907473999999993</v>
      </c>
      <c r="N304" s="2" t="str">
        <f>VLOOKUP(Таблица1[[#This Row],[okved]],'оквэд 2'!$B$2:$C$150000,2,FALSE)</f>
        <v>Производство молочной продукции</v>
      </c>
    </row>
    <row r="305" spans="1:14" x14ac:dyDescent="0.25">
      <c r="A305" s="11">
        <v>45078</v>
      </c>
      <c r="B305" s="2">
        <v>197</v>
      </c>
      <c r="C305" s="3"/>
      <c r="D305" s="3"/>
      <c r="E305" s="29" t="s">
        <v>5442</v>
      </c>
      <c r="F305" s="29" t="s">
        <v>469</v>
      </c>
      <c r="G305" s="29" t="s">
        <v>68</v>
      </c>
      <c r="H305" s="29" t="s">
        <v>470</v>
      </c>
      <c r="I305" s="31" t="s">
        <v>5454</v>
      </c>
      <c r="J305" s="31" t="s">
        <v>5568</v>
      </c>
      <c r="K305" s="29">
        <v>93.630216000000004</v>
      </c>
      <c r="L305" s="29">
        <v>92.126918000000003</v>
      </c>
      <c r="M305" s="29">
        <v>96.387455000000003</v>
      </c>
      <c r="N305" s="2" t="str">
        <f>VLOOKUP(Таблица1[[#This Row],[okved]],'оквэд 2'!$B$2:$C$150000,2,FALSE)</f>
        <v>Производство молочной продукции</v>
      </c>
    </row>
    <row r="306" spans="1:14" x14ac:dyDescent="0.25">
      <c r="A306" s="11">
        <v>45108</v>
      </c>
      <c r="B306" s="2">
        <v>209</v>
      </c>
      <c r="C306" s="3"/>
      <c r="D306" s="3"/>
      <c r="E306" s="29" t="s">
        <v>5442</v>
      </c>
      <c r="F306" s="29" t="s">
        <v>469</v>
      </c>
      <c r="G306" s="29" t="s">
        <v>68</v>
      </c>
      <c r="H306" s="29" t="s">
        <v>470</v>
      </c>
      <c r="I306" s="31" t="s">
        <v>5454</v>
      </c>
      <c r="J306" s="31" t="s">
        <v>5570</v>
      </c>
      <c r="K306" s="29">
        <v>99.978719999999996</v>
      </c>
      <c r="L306" s="29">
        <v>81.977058999999997</v>
      </c>
      <c r="M306" s="29">
        <v>96.777428</v>
      </c>
      <c r="N306" s="2" t="str">
        <f>VLOOKUP(Таблица1[[#This Row],[okved]],'оквэд 2'!$B$2:$C$150000,2,FALSE)</f>
        <v>Производство молочной продукции</v>
      </c>
    </row>
    <row r="307" spans="1:14" x14ac:dyDescent="0.25">
      <c r="A307" s="11">
        <v>45139</v>
      </c>
      <c r="B307" s="2">
        <v>221</v>
      </c>
      <c r="C307" s="3"/>
      <c r="D307" s="3"/>
      <c r="E307" s="29" t="s">
        <v>5442</v>
      </c>
      <c r="F307" s="29" t="s">
        <v>469</v>
      </c>
      <c r="G307" s="29" t="s">
        <v>68</v>
      </c>
      <c r="H307" s="29" t="s">
        <v>470</v>
      </c>
      <c r="I307" s="31" t="s">
        <v>5454</v>
      </c>
      <c r="J307" s="31" t="s">
        <v>5574</v>
      </c>
      <c r="K307" s="29">
        <v>96.393176999999994</v>
      </c>
      <c r="L307" s="29">
        <v>94.592219999999998</v>
      </c>
      <c r="M307" s="29">
        <v>96.740431999999998</v>
      </c>
      <c r="N307" s="2" t="str">
        <f>VLOOKUP(Таблица1[[#This Row],[okved]],'оквэд 2'!$B$2:$C$150000,2,FALSE)</f>
        <v>Производство молочной продукции</v>
      </c>
    </row>
    <row r="308" spans="1:14" x14ac:dyDescent="0.25">
      <c r="A308" s="11">
        <v>45170</v>
      </c>
      <c r="B308" s="2">
        <v>233</v>
      </c>
      <c r="C308" s="3"/>
      <c r="D308" s="3"/>
      <c r="E308" s="29" t="s">
        <v>5442</v>
      </c>
      <c r="F308" s="29" t="s">
        <v>469</v>
      </c>
      <c r="G308" s="29" t="s">
        <v>68</v>
      </c>
      <c r="H308" s="29" t="s">
        <v>470</v>
      </c>
      <c r="I308" s="31" t="s">
        <v>5454</v>
      </c>
      <c r="J308" s="31" t="s">
        <v>5575</v>
      </c>
      <c r="K308" s="29">
        <v>99.891495000000006</v>
      </c>
      <c r="L308" s="29">
        <v>120.16901300000001</v>
      </c>
      <c r="M308" s="29">
        <v>97.056905999999998</v>
      </c>
      <c r="N308" s="2" t="str">
        <f>VLOOKUP(Таблица1[[#This Row],[okved]],'оквэд 2'!$B$2:$C$150000,2,FALSE)</f>
        <v>Производство молочной продукции</v>
      </c>
    </row>
    <row r="309" spans="1:14" x14ac:dyDescent="0.25">
      <c r="A309" s="11">
        <v>45200</v>
      </c>
      <c r="B309" s="2">
        <v>245</v>
      </c>
      <c r="C309" s="3"/>
      <c r="D309" s="3"/>
      <c r="E309" s="29" t="s">
        <v>5442</v>
      </c>
      <c r="F309" s="29" t="s">
        <v>469</v>
      </c>
      <c r="G309" s="29" t="s">
        <v>68</v>
      </c>
      <c r="H309" s="29" t="s">
        <v>470</v>
      </c>
      <c r="I309" s="31" t="s">
        <v>5454</v>
      </c>
      <c r="J309" s="31" t="s">
        <v>45</v>
      </c>
      <c r="K309" s="29">
        <v>90.257424</v>
      </c>
      <c r="L309" s="29">
        <v>99.770465999999999</v>
      </c>
      <c r="M309" s="29">
        <v>96.378124999999997</v>
      </c>
      <c r="N309" s="2" t="str">
        <f>VLOOKUP(Таблица1[[#This Row],[okved]],'оквэд 2'!$B$2:$C$150000,2,FALSE)</f>
        <v>Производство молочной продукции</v>
      </c>
    </row>
    <row r="310" spans="1:14" x14ac:dyDescent="0.25">
      <c r="A310" s="11">
        <v>45231</v>
      </c>
      <c r="B310" s="2">
        <v>248</v>
      </c>
      <c r="C310" s="3"/>
      <c r="D310" s="3"/>
      <c r="E310" s="29" t="s">
        <v>5442</v>
      </c>
      <c r="F310" s="29" t="s">
        <v>469</v>
      </c>
      <c r="G310" s="29" t="s">
        <v>68</v>
      </c>
      <c r="H310" s="29" t="s">
        <v>470</v>
      </c>
      <c r="I310" s="31" t="s">
        <v>5454</v>
      </c>
      <c r="J310" s="31" t="s">
        <v>107</v>
      </c>
      <c r="K310" s="29">
        <v>91.37227</v>
      </c>
      <c r="L310" s="29">
        <v>105.39014</v>
      </c>
      <c r="M310" s="29">
        <v>95.906863999999999</v>
      </c>
      <c r="N310" s="2" t="str">
        <f>VLOOKUP(Таблица1[[#This Row],[okved]],'оквэд 2'!$B$2:$C$150000,2,FALSE)</f>
        <v>Производство молочной продукции</v>
      </c>
    </row>
    <row r="311" spans="1:14" x14ac:dyDescent="0.25">
      <c r="A311" s="11">
        <v>45261</v>
      </c>
      <c r="B311" s="2">
        <v>260</v>
      </c>
      <c r="C311" s="3"/>
      <c r="D311" s="3"/>
      <c r="E311" s="29" t="s">
        <v>5442</v>
      </c>
      <c r="F311" s="29" t="s">
        <v>469</v>
      </c>
      <c r="G311" s="29" t="s">
        <v>68</v>
      </c>
      <c r="H311" s="29" t="s">
        <v>470</v>
      </c>
      <c r="I311" s="31" t="s">
        <v>5454</v>
      </c>
      <c r="J311" s="31" t="s">
        <v>1285</v>
      </c>
      <c r="K311" s="29">
        <v>95.885734999999997</v>
      </c>
      <c r="L311" s="29">
        <v>105.688327</v>
      </c>
      <c r="M311" s="29">
        <v>95.905034999999998</v>
      </c>
      <c r="N311" s="2" t="str">
        <f>VLOOKUP(Таблица1[[#This Row],[okved]],'оквэд 2'!$B$2:$C$150000,2,FALSE)</f>
        <v>Производство молочной продукции</v>
      </c>
    </row>
    <row r="312" spans="1:14" x14ac:dyDescent="0.25">
      <c r="A312" s="11">
        <v>44927</v>
      </c>
      <c r="B312" s="2">
        <v>272</v>
      </c>
      <c r="C312" s="3"/>
      <c r="D312" s="3"/>
      <c r="E312" s="29" t="s">
        <v>5442</v>
      </c>
      <c r="F312" s="29" t="s">
        <v>469</v>
      </c>
      <c r="G312" s="29" t="s">
        <v>70</v>
      </c>
      <c r="H312" s="29" t="s">
        <v>470</v>
      </c>
      <c r="I312" s="31" t="s">
        <v>5454</v>
      </c>
      <c r="J312" s="31" t="s">
        <v>5571</v>
      </c>
      <c r="K312" s="29">
        <v>101.73532899999999</v>
      </c>
      <c r="L312" s="29">
        <v>86.920178000000007</v>
      </c>
      <c r="M312" s="29">
        <v>101.73532899999999</v>
      </c>
      <c r="N312" s="2" t="str">
        <f>VLOOKUP(Таблица1[[#This Row],[okved]],'оквэд 2'!$B$2:$C$150000,2,FALSE)</f>
        <v>Производство молока (кроме сырого) и молочной продукции</v>
      </c>
    </row>
    <row r="313" spans="1:14" x14ac:dyDescent="0.25">
      <c r="A313" s="11">
        <v>44958</v>
      </c>
      <c r="B313" s="2">
        <v>284</v>
      </c>
      <c r="C313" s="3"/>
      <c r="D313" s="3"/>
      <c r="E313" s="29" t="s">
        <v>5442</v>
      </c>
      <c r="F313" s="29" t="s">
        <v>469</v>
      </c>
      <c r="G313" s="29" t="s">
        <v>70</v>
      </c>
      <c r="H313" s="29" t="s">
        <v>470</v>
      </c>
      <c r="I313" s="31" t="s">
        <v>5454</v>
      </c>
      <c r="J313" s="31" t="s">
        <v>5572</v>
      </c>
      <c r="K313" s="29">
        <v>100.534223</v>
      </c>
      <c r="L313" s="29">
        <v>114.454819</v>
      </c>
      <c r="M313" s="29">
        <v>101.090748</v>
      </c>
      <c r="N313" s="2" t="str">
        <f>VLOOKUP(Таблица1[[#This Row],[okved]],'оквэд 2'!$B$2:$C$150000,2,FALSE)</f>
        <v>Производство молока (кроме сырого) и молочной продукции</v>
      </c>
    </row>
    <row r="314" spans="1:14" x14ac:dyDescent="0.25">
      <c r="A314" s="11">
        <v>44986</v>
      </c>
      <c r="B314" s="2">
        <v>291</v>
      </c>
      <c r="C314" s="3"/>
      <c r="D314" s="3"/>
      <c r="E314" s="29" t="s">
        <v>5442</v>
      </c>
      <c r="F314" s="29" t="s">
        <v>469</v>
      </c>
      <c r="G314" s="29" t="s">
        <v>70</v>
      </c>
      <c r="H314" s="29" t="s">
        <v>470</v>
      </c>
      <c r="I314" s="31" t="s">
        <v>5454</v>
      </c>
      <c r="J314" s="31" t="s">
        <v>5455</v>
      </c>
      <c r="K314" s="29">
        <v>95.375355999999996</v>
      </c>
      <c r="L314" s="29">
        <v>112.155193</v>
      </c>
      <c r="M314" s="29">
        <v>98.872198999999995</v>
      </c>
      <c r="N314" s="2" t="str">
        <f>VLOOKUP(Таблица1[[#This Row],[okved]],'оквэд 2'!$B$2:$C$150000,2,FALSE)</f>
        <v>Производство молока (кроме сырого) и молочной продукции</v>
      </c>
    </row>
    <row r="315" spans="1:14" x14ac:dyDescent="0.25">
      <c r="A315" s="11">
        <v>45017</v>
      </c>
      <c r="B315" s="2">
        <v>298</v>
      </c>
      <c r="C315" s="3"/>
      <c r="D315" s="3"/>
      <c r="E315" s="29" t="s">
        <v>5442</v>
      </c>
      <c r="F315" s="29" t="s">
        <v>469</v>
      </c>
      <c r="G315" s="29" t="s">
        <v>70</v>
      </c>
      <c r="H315" s="29" t="s">
        <v>470</v>
      </c>
      <c r="I315" s="31" t="s">
        <v>5454</v>
      </c>
      <c r="J315" s="31" t="s">
        <v>5569</v>
      </c>
      <c r="K315" s="29">
        <v>90.786034999999998</v>
      </c>
      <c r="L315" s="29">
        <v>98.271236000000002</v>
      </c>
      <c r="M315" s="29">
        <v>96.558800000000005</v>
      </c>
      <c r="N315" s="2" t="str">
        <f>VLOOKUP(Таблица1[[#This Row],[okved]],'оквэд 2'!$B$2:$C$150000,2,FALSE)</f>
        <v>Производство молока (кроме сырого) и молочной продукции</v>
      </c>
    </row>
    <row r="316" spans="1:14" x14ac:dyDescent="0.25">
      <c r="A316" s="11">
        <v>45047</v>
      </c>
      <c r="B316" s="2">
        <v>310</v>
      </c>
      <c r="C316" s="3"/>
      <c r="D316" s="3"/>
      <c r="E316" s="29" t="s">
        <v>5442</v>
      </c>
      <c r="F316" s="29" t="s">
        <v>469</v>
      </c>
      <c r="G316" s="29" t="s">
        <v>70</v>
      </c>
      <c r="H316" s="29" t="s">
        <v>470</v>
      </c>
      <c r="I316" s="31" t="s">
        <v>5454</v>
      </c>
      <c r="J316" s="31" t="s">
        <v>5567</v>
      </c>
      <c r="K316" s="29">
        <v>98.347796000000002</v>
      </c>
      <c r="L316" s="29">
        <v>91.663769000000002</v>
      </c>
      <c r="M316" s="29">
        <v>96.907473999999993</v>
      </c>
      <c r="N316" s="2" t="str">
        <f>VLOOKUP(Таблица1[[#This Row],[okved]],'оквэд 2'!$B$2:$C$150000,2,FALSE)</f>
        <v>Производство молока (кроме сырого) и молочной продукции</v>
      </c>
    </row>
    <row r="317" spans="1:14" x14ac:dyDescent="0.25">
      <c r="A317" s="11">
        <v>45078</v>
      </c>
      <c r="B317" s="2">
        <v>322</v>
      </c>
      <c r="C317" s="3"/>
      <c r="D317" s="3"/>
      <c r="E317" s="29" t="s">
        <v>5442</v>
      </c>
      <c r="F317" s="29" t="s">
        <v>469</v>
      </c>
      <c r="G317" s="29" t="s">
        <v>70</v>
      </c>
      <c r="H317" s="29" t="s">
        <v>470</v>
      </c>
      <c r="I317" s="31" t="s">
        <v>5454</v>
      </c>
      <c r="J317" s="31" t="s">
        <v>5568</v>
      </c>
      <c r="K317" s="29">
        <v>93.630216000000004</v>
      </c>
      <c r="L317" s="29">
        <v>92.126918000000003</v>
      </c>
      <c r="M317" s="29">
        <v>96.387455000000003</v>
      </c>
      <c r="N317" s="2" t="str">
        <f>VLOOKUP(Таблица1[[#This Row],[okved]],'оквэд 2'!$B$2:$C$150000,2,FALSE)</f>
        <v>Производство молока (кроме сырого) и молочной продукции</v>
      </c>
    </row>
    <row r="318" spans="1:14" x14ac:dyDescent="0.25">
      <c r="A318" s="11">
        <v>45108</v>
      </c>
      <c r="B318" s="2">
        <v>334</v>
      </c>
      <c r="C318" s="3"/>
      <c r="D318" s="3"/>
      <c r="E318" s="29" t="s">
        <v>5442</v>
      </c>
      <c r="F318" s="29" t="s">
        <v>469</v>
      </c>
      <c r="G318" s="29" t="s">
        <v>70</v>
      </c>
      <c r="H318" s="29" t="s">
        <v>470</v>
      </c>
      <c r="I318" s="31" t="s">
        <v>5454</v>
      </c>
      <c r="J318" s="31" t="s">
        <v>5570</v>
      </c>
      <c r="K318" s="29">
        <v>99.978719999999996</v>
      </c>
      <c r="L318" s="29">
        <v>81.977058999999997</v>
      </c>
      <c r="M318" s="29">
        <v>96.777428</v>
      </c>
      <c r="N318" s="2" t="str">
        <f>VLOOKUP(Таблица1[[#This Row],[okved]],'оквэд 2'!$B$2:$C$150000,2,FALSE)</f>
        <v>Производство молока (кроме сырого) и молочной продукции</v>
      </c>
    </row>
    <row r="319" spans="1:14" x14ac:dyDescent="0.25">
      <c r="A319" s="11">
        <v>45139</v>
      </c>
      <c r="B319" s="2">
        <v>346</v>
      </c>
      <c r="C319" s="3"/>
      <c r="D319" s="3"/>
      <c r="E319" s="29" t="s">
        <v>5442</v>
      </c>
      <c r="F319" s="29" t="s">
        <v>469</v>
      </c>
      <c r="G319" s="29" t="s">
        <v>70</v>
      </c>
      <c r="H319" s="29" t="s">
        <v>470</v>
      </c>
      <c r="I319" s="31" t="s">
        <v>5454</v>
      </c>
      <c r="J319" s="31" t="s">
        <v>5574</v>
      </c>
      <c r="K319" s="29">
        <v>96.393176999999994</v>
      </c>
      <c r="L319" s="29">
        <v>94.592219999999998</v>
      </c>
      <c r="M319" s="29">
        <v>96.740431999999998</v>
      </c>
      <c r="N319" s="2" t="str">
        <f>VLOOKUP(Таблица1[[#This Row],[okved]],'оквэд 2'!$B$2:$C$150000,2,FALSE)</f>
        <v>Производство молока (кроме сырого) и молочной продукции</v>
      </c>
    </row>
    <row r="320" spans="1:14" x14ac:dyDescent="0.25">
      <c r="A320" s="11">
        <v>45170</v>
      </c>
      <c r="B320" s="2">
        <v>358</v>
      </c>
      <c r="C320" s="3"/>
      <c r="D320" s="3"/>
      <c r="E320" s="29" t="s">
        <v>5442</v>
      </c>
      <c r="F320" s="29" t="s">
        <v>469</v>
      </c>
      <c r="G320" s="29" t="s">
        <v>70</v>
      </c>
      <c r="H320" s="29" t="s">
        <v>470</v>
      </c>
      <c r="I320" s="31" t="s">
        <v>5454</v>
      </c>
      <c r="J320" s="31" t="s">
        <v>5575</v>
      </c>
      <c r="K320" s="29">
        <v>99.891495000000006</v>
      </c>
      <c r="L320" s="29">
        <v>120.16901300000001</v>
      </c>
      <c r="M320" s="29">
        <v>97.056905999999998</v>
      </c>
      <c r="N320" s="2" t="str">
        <f>VLOOKUP(Таблица1[[#This Row],[okved]],'оквэд 2'!$B$2:$C$150000,2,FALSE)</f>
        <v>Производство молока (кроме сырого) и молочной продукции</v>
      </c>
    </row>
    <row r="321" spans="1:14" x14ac:dyDescent="0.25">
      <c r="A321" s="11">
        <v>45200</v>
      </c>
      <c r="B321" s="2">
        <v>370</v>
      </c>
      <c r="C321" s="3"/>
      <c r="D321" s="3"/>
      <c r="E321" s="29" t="s">
        <v>5442</v>
      </c>
      <c r="F321" s="29" t="s">
        <v>469</v>
      </c>
      <c r="G321" s="29" t="s">
        <v>70</v>
      </c>
      <c r="H321" s="29" t="s">
        <v>470</v>
      </c>
      <c r="I321" s="31" t="s">
        <v>5454</v>
      </c>
      <c r="J321" s="31" t="s">
        <v>45</v>
      </c>
      <c r="K321" s="29">
        <v>90.257424</v>
      </c>
      <c r="L321" s="29">
        <v>99.770465999999999</v>
      </c>
      <c r="M321" s="29">
        <v>96.378124999999997</v>
      </c>
      <c r="N321" s="2" t="str">
        <f>VLOOKUP(Таблица1[[#This Row],[okved]],'оквэд 2'!$B$2:$C$150000,2,FALSE)</f>
        <v>Производство молока (кроме сырого) и молочной продукции</v>
      </c>
    </row>
    <row r="322" spans="1:14" x14ac:dyDescent="0.25">
      <c r="A322" s="11">
        <v>45231</v>
      </c>
      <c r="B322" s="2">
        <v>382</v>
      </c>
      <c r="C322" s="3"/>
      <c r="D322" s="3"/>
      <c r="E322" s="29" t="s">
        <v>5442</v>
      </c>
      <c r="F322" s="29" t="s">
        <v>469</v>
      </c>
      <c r="G322" s="26" t="s">
        <v>70</v>
      </c>
      <c r="H322" s="29" t="s">
        <v>470</v>
      </c>
      <c r="I322" s="31" t="s">
        <v>5454</v>
      </c>
      <c r="J322" s="31" t="s">
        <v>107</v>
      </c>
      <c r="K322" s="29">
        <v>91.37227</v>
      </c>
      <c r="L322" s="29">
        <v>105.39014</v>
      </c>
      <c r="M322" s="29">
        <v>95.906863999999999</v>
      </c>
      <c r="N322" s="2" t="str">
        <f>VLOOKUP(Таблица1[[#This Row],[okved]],'оквэд 2'!$B$2:$C$150000,2,FALSE)</f>
        <v>Производство молока (кроме сырого) и молочной продукции</v>
      </c>
    </row>
    <row r="323" spans="1:14" x14ac:dyDescent="0.25">
      <c r="A323" s="11">
        <v>45261</v>
      </c>
      <c r="B323" s="2">
        <v>394</v>
      </c>
      <c r="C323" s="3"/>
      <c r="D323" s="3"/>
      <c r="E323" s="29" t="s">
        <v>5442</v>
      </c>
      <c r="F323" s="29" t="s">
        <v>469</v>
      </c>
      <c r="G323" s="26" t="s">
        <v>70</v>
      </c>
      <c r="H323" s="29" t="s">
        <v>470</v>
      </c>
      <c r="I323" s="31" t="s">
        <v>5454</v>
      </c>
      <c r="J323" s="31" t="s">
        <v>1285</v>
      </c>
      <c r="K323" s="29">
        <v>95.885734999999997</v>
      </c>
      <c r="L323" s="29">
        <v>105.688327</v>
      </c>
      <c r="M323" s="29">
        <v>95.905034999999998</v>
      </c>
      <c r="N323" s="2" t="str">
        <f>VLOOKUP(Таблица1[[#This Row],[okved]],'оквэд 2'!$B$2:$C$150000,2,FALSE)</f>
        <v>Производство молока (кроме сырого) и молочной продукции</v>
      </c>
    </row>
    <row r="324" spans="1:14" x14ac:dyDescent="0.25">
      <c r="A324" s="11">
        <v>44927</v>
      </c>
      <c r="B324" s="2">
        <v>406</v>
      </c>
      <c r="C324" s="3"/>
      <c r="D324" s="3"/>
      <c r="E324" s="29" t="s">
        <v>5442</v>
      </c>
      <c r="F324" s="29" t="s">
        <v>469</v>
      </c>
      <c r="G324" s="26" t="s">
        <v>78</v>
      </c>
      <c r="H324" s="29" t="s">
        <v>470</v>
      </c>
      <c r="I324" s="31" t="s">
        <v>5454</v>
      </c>
      <c r="J324" s="31" t="s">
        <v>5571</v>
      </c>
      <c r="K324" s="29">
        <v>90.647048999999996</v>
      </c>
      <c r="L324" s="29">
        <v>85.934956</v>
      </c>
      <c r="M324" s="29">
        <v>90.647048999999996</v>
      </c>
      <c r="N324" s="2" t="str">
        <f>VLOOKUP(Таблица1[[#This Row],[okved]],'оквэд 2'!$B$2:$C$150000,2,FALSE)</f>
        <v>Производство хлебобулочных и мучных кондитерских изделий</v>
      </c>
    </row>
    <row r="325" spans="1:14" x14ac:dyDescent="0.25">
      <c r="A325" s="11">
        <v>44958</v>
      </c>
      <c r="B325" s="2">
        <v>418</v>
      </c>
      <c r="C325" s="3"/>
      <c r="D325" s="3"/>
      <c r="E325" s="29" t="s">
        <v>5442</v>
      </c>
      <c r="F325" s="29" t="s">
        <v>469</v>
      </c>
      <c r="G325" s="26" t="s">
        <v>78</v>
      </c>
      <c r="H325" s="29" t="s">
        <v>470</v>
      </c>
      <c r="I325" s="31" t="s">
        <v>5454</v>
      </c>
      <c r="J325" s="31" t="s">
        <v>5572</v>
      </c>
      <c r="K325" s="29">
        <v>90.436289000000002</v>
      </c>
      <c r="L325" s="29">
        <v>100.033593</v>
      </c>
      <c r="M325" s="29">
        <v>90.541528</v>
      </c>
      <c r="N325" s="2" t="str">
        <f>VLOOKUP(Таблица1[[#This Row],[okved]],'оквэд 2'!$B$2:$C$150000,2,FALSE)</f>
        <v>Производство хлебобулочных и мучных кондитерских изделий</v>
      </c>
    </row>
    <row r="326" spans="1:14" x14ac:dyDescent="0.25">
      <c r="A326" s="11">
        <v>44986</v>
      </c>
      <c r="B326" s="2">
        <v>430</v>
      </c>
      <c r="C326" s="3"/>
      <c r="D326" s="3"/>
      <c r="E326" s="29" t="s">
        <v>5442</v>
      </c>
      <c r="F326" s="29" t="s">
        <v>469</v>
      </c>
      <c r="G326" s="26" t="s">
        <v>78</v>
      </c>
      <c r="H326" s="29" t="s">
        <v>470</v>
      </c>
      <c r="I326" s="31" t="s">
        <v>5454</v>
      </c>
      <c r="J326" s="31" t="s">
        <v>5455</v>
      </c>
      <c r="K326" s="29">
        <v>94.022193000000001</v>
      </c>
      <c r="L326" s="29">
        <v>115.35957000000001</v>
      </c>
      <c r="M326" s="29">
        <v>91.784598000000003</v>
      </c>
      <c r="N326" s="2" t="str">
        <f>VLOOKUP(Таблица1[[#This Row],[okved]],'оквэд 2'!$B$2:$C$150000,2,FALSE)</f>
        <v>Производство хлебобулочных и мучных кондитерских изделий</v>
      </c>
    </row>
    <row r="327" spans="1:14" x14ac:dyDescent="0.25">
      <c r="A327" s="11">
        <v>45017</v>
      </c>
      <c r="B327" s="2">
        <v>442</v>
      </c>
      <c r="C327" s="3"/>
      <c r="D327" s="3"/>
      <c r="E327" s="29" t="s">
        <v>5442</v>
      </c>
      <c r="F327" s="29" t="s">
        <v>469</v>
      </c>
      <c r="G327" s="26" t="s">
        <v>78</v>
      </c>
      <c r="H327" s="29" t="s">
        <v>470</v>
      </c>
      <c r="I327" s="31" t="s">
        <v>5454</v>
      </c>
      <c r="J327" s="31" t="s">
        <v>5569</v>
      </c>
      <c r="K327" s="29">
        <v>93.602697000000006</v>
      </c>
      <c r="L327" s="29">
        <v>101.27139</v>
      </c>
      <c r="M327" s="29">
        <v>92.269092999999998</v>
      </c>
      <c r="N327" s="2" t="str">
        <f>VLOOKUP(Таблица1[[#This Row],[okved]],'оквэд 2'!$B$2:$C$150000,2,FALSE)</f>
        <v>Производство хлебобулочных и мучных кондитерских изделий</v>
      </c>
    </row>
    <row r="328" spans="1:14" x14ac:dyDescent="0.25">
      <c r="A328" s="11">
        <v>45047</v>
      </c>
      <c r="B328" s="2">
        <v>453</v>
      </c>
      <c r="C328" s="3"/>
      <c r="D328" s="3"/>
      <c r="E328" s="29" t="s">
        <v>5442</v>
      </c>
      <c r="F328" s="29" t="s">
        <v>469</v>
      </c>
      <c r="G328" s="26" t="s">
        <v>78</v>
      </c>
      <c r="H328" s="29" t="s">
        <v>470</v>
      </c>
      <c r="I328" s="31" t="s">
        <v>5454</v>
      </c>
      <c r="J328" s="31" t="s">
        <v>5567</v>
      </c>
      <c r="K328" s="29">
        <v>95.255042000000003</v>
      </c>
      <c r="L328" s="29">
        <v>95.218176</v>
      </c>
      <c r="M328" s="29">
        <v>92.865020000000001</v>
      </c>
      <c r="N328" s="2" t="str">
        <f>VLOOKUP(Таблица1[[#This Row],[okved]],'оквэд 2'!$B$2:$C$150000,2,FALSE)</f>
        <v>Производство хлебобулочных и мучных кондитерских изделий</v>
      </c>
    </row>
    <row r="329" spans="1:14" x14ac:dyDescent="0.25">
      <c r="A329" s="11">
        <v>45078</v>
      </c>
      <c r="B329" s="2">
        <v>464</v>
      </c>
      <c r="C329" s="3"/>
      <c r="D329" s="3"/>
      <c r="E329" s="29" t="s">
        <v>5442</v>
      </c>
      <c r="F329" s="29" t="s">
        <v>469</v>
      </c>
      <c r="G329" s="26" t="s">
        <v>78</v>
      </c>
      <c r="H329" s="29" t="s">
        <v>470</v>
      </c>
      <c r="I329" s="31" t="s">
        <v>5454</v>
      </c>
      <c r="J329" s="31" t="s">
        <v>5568</v>
      </c>
      <c r="K329" s="29">
        <v>92.972370999999995</v>
      </c>
      <c r="L329" s="29">
        <v>92.223658</v>
      </c>
      <c r="M329" s="29">
        <v>92.882052000000002</v>
      </c>
      <c r="N329" s="2" t="str">
        <f>VLOOKUP(Таблица1[[#This Row],[okved]],'оквэд 2'!$B$2:$C$150000,2,FALSE)</f>
        <v>Производство хлебобулочных и мучных кондитерских изделий</v>
      </c>
    </row>
    <row r="330" spans="1:14" x14ac:dyDescent="0.25">
      <c r="A330" s="11">
        <v>45108</v>
      </c>
      <c r="B330" s="2">
        <v>475</v>
      </c>
      <c r="C330" s="3"/>
      <c r="D330" s="3"/>
      <c r="E330" s="29" t="s">
        <v>5442</v>
      </c>
      <c r="F330" s="29" t="s">
        <v>469</v>
      </c>
      <c r="G330" s="26" t="s">
        <v>78</v>
      </c>
      <c r="H330" s="29" t="s">
        <v>470</v>
      </c>
      <c r="I330" s="31" t="s">
        <v>5454</v>
      </c>
      <c r="J330" s="31" t="s">
        <v>5570</v>
      </c>
      <c r="K330" s="29">
        <v>89.305526</v>
      </c>
      <c r="L330" s="29">
        <v>95.288144000000003</v>
      </c>
      <c r="M330" s="29">
        <v>92.395694000000006</v>
      </c>
      <c r="N330" s="2" t="str">
        <f>VLOOKUP(Таблица1[[#This Row],[okved]],'оквэд 2'!$B$2:$C$150000,2,FALSE)</f>
        <v>Производство хлебобулочных и мучных кондитерских изделий</v>
      </c>
    </row>
    <row r="331" spans="1:14" x14ac:dyDescent="0.25">
      <c r="A331" s="11">
        <v>45139</v>
      </c>
      <c r="B331" s="2">
        <v>487</v>
      </c>
      <c r="C331" s="3"/>
      <c r="D331" s="3"/>
      <c r="E331" s="29" t="s">
        <v>5442</v>
      </c>
      <c r="F331" s="29" t="s">
        <v>469</v>
      </c>
      <c r="G331" s="26" t="s">
        <v>78</v>
      </c>
      <c r="H331" s="29" t="s">
        <v>470</v>
      </c>
      <c r="I331" s="31" t="s">
        <v>5454</v>
      </c>
      <c r="J331" s="31" t="s">
        <v>5574</v>
      </c>
      <c r="K331" s="29">
        <v>94.335144</v>
      </c>
      <c r="L331" s="29">
        <v>107.50878400000001</v>
      </c>
      <c r="M331" s="29">
        <v>92.631484</v>
      </c>
      <c r="N331" s="2" t="str">
        <f>VLOOKUP(Таблица1[[#This Row],[okved]],'оквэд 2'!$B$2:$C$150000,2,FALSE)</f>
        <v>Производство хлебобулочных и мучных кондитерских изделий</v>
      </c>
    </row>
    <row r="332" spans="1:14" x14ac:dyDescent="0.25">
      <c r="A332" s="11">
        <v>45170</v>
      </c>
      <c r="B332" s="2">
        <v>499</v>
      </c>
      <c r="C332" s="3"/>
      <c r="D332" s="3"/>
      <c r="E332" s="29" t="s">
        <v>5442</v>
      </c>
      <c r="F332" s="29" t="s">
        <v>469</v>
      </c>
      <c r="G332" s="26" t="s">
        <v>78</v>
      </c>
      <c r="H332" s="29" t="s">
        <v>470</v>
      </c>
      <c r="I332" s="31" t="s">
        <v>5454</v>
      </c>
      <c r="J332" s="31" t="s">
        <v>5575</v>
      </c>
      <c r="K332" s="29">
        <v>95.787013000000002</v>
      </c>
      <c r="L332" s="29">
        <v>102.87522199999999</v>
      </c>
      <c r="M332" s="29">
        <v>92.977543999999995</v>
      </c>
      <c r="N332" s="2" t="str">
        <f>VLOOKUP(Таблица1[[#This Row],[okved]],'оквэд 2'!$B$2:$C$150000,2,FALSE)</f>
        <v>Производство хлебобулочных и мучных кондитерских изделий</v>
      </c>
    </row>
    <row r="333" spans="1:14" x14ac:dyDescent="0.25">
      <c r="A333" s="11">
        <v>45200</v>
      </c>
      <c r="B333" s="2">
        <v>511</v>
      </c>
      <c r="C333" s="3"/>
      <c r="D333" s="3"/>
      <c r="E333" s="29" t="s">
        <v>5442</v>
      </c>
      <c r="F333" s="29" t="s">
        <v>469</v>
      </c>
      <c r="G333" s="26" t="s">
        <v>78</v>
      </c>
      <c r="H333" s="29" t="s">
        <v>470</v>
      </c>
      <c r="I333" s="31" t="s">
        <v>5454</v>
      </c>
      <c r="J333" s="31" t="s">
        <v>45</v>
      </c>
      <c r="K333" s="29">
        <v>114.490944</v>
      </c>
      <c r="L333" s="29">
        <v>119.376476</v>
      </c>
      <c r="M333" s="29">
        <v>95.101288999999994</v>
      </c>
      <c r="N333" s="2" t="str">
        <f>VLOOKUP(Таблица1[[#This Row],[okved]],'оквэд 2'!$B$2:$C$150000,2,FALSE)</f>
        <v>Производство хлебобулочных и мучных кондитерских изделий</v>
      </c>
    </row>
    <row r="334" spans="1:14" x14ac:dyDescent="0.25">
      <c r="A334" s="11">
        <v>45231</v>
      </c>
      <c r="B334" s="2">
        <v>523</v>
      </c>
      <c r="C334" s="3"/>
      <c r="D334" s="3"/>
      <c r="E334" s="29" t="s">
        <v>5442</v>
      </c>
      <c r="F334" s="29" t="s">
        <v>469</v>
      </c>
      <c r="G334" s="26" t="s">
        <v>78</v>
      </c>
      <c r="H334" s="29" t="s">
        <v>470</v>
      </c>
      <c r="I334" s="31" t="s">
        <v>5454</v>
      </c>
      <c r="J334" s="31" t="s">
        <v>107</v>
      </c>
      <c r="K334" s="29">
        <v>102.730054</v>
      </c>
      <c r="L334" s="29">
        <v>87.962125999999998</v>
      </c>
      <c r="M334" s="29">
        <v>95.774420000000006</v>
      </c>
      <c r="N334" s="2" t="str">
        <f>VLOOKUP(Таблица1[[#This Row],[okved]],'оквэд 2'!$B$2:$C$150000,2,FALSE)</f>
        <v>Производство хлебобулочных и мучных кондитерских изделий</v>
      </c>
    </row>
    <row r="335" spans="1:14" x14ac:dyDescent="0.25">
      <c r="A335" s="11">
        <v>45261</v>
      </c>
      <c r="B335" s="2">
        <v>527</v>
      </c>
      <c r="C335" s="3"/>
      <c r="D335" s="3"/>
      <c r="E335" s="29" t="s">
        <v>5442</v>
      </c>
      <c r="F335" s="29" t="s">
        <v>469</v>
      </c>
      <c r="G335" s="26" t="s">
        <v>78</v>
      </c>
      <c r="H335" s="29" t="s">
        <v>470</v>
      </c>
      <c r="I335" s="31" t="s">
        <v>5454</v>
      </c>
      <c r="J335" s="31" t="s">
        <v>1285</v>
      </c>
      <c r="K335" s="29">
        <v>100.01233499999999</v>
      </c>
      <c r="L335" s="29">
        <v>102.47717799999999</v>
      </c>
      <c r="M335" s="29">
        <v>96.134580999999997</v>
      </c>
      <c r="N335" s="2" t="str">
        <f>VLOOKUP(Таблица1[[#This Row],[okved]],'оквэд 2'!$B$2:$C$150000,2,FALSE)</f>
        <v>Производство хлебобулочных и мучных кондитерских изделий</v>
      </c>
    </row>
    <row r="336" spans="1:14" ht="30" x14ac:dyDescent="0.25">
      <c r="A336" s="11">
        <v>44927</v>
      </c>
      <c r="B336" s="2">
        <v>539</v>
      </c>
      <c r="C336" s="3"/>
      <c r="D336" s="3"/>
      <c r="E336" s="29" t="s">
        <v>5442</v>
      </c>
      <c r="F336" s="29" t="s">
        <v>469</v>
      </c>
      <c r="G336" s="26" t="s">
        <v>80</v>
      </c>
      <c r="H336" s="29" t="s">
        <v>470</v>
      </c>
      <c r="I336" s="31" t="s">
        <v>5454</v>
      </c>
      <c r="J336" s="31" t="s">
        <v>5571</v>
      </c>
      <c r="K336" s="29">
        <v>90.705697000000001</v>
      </c>
      <c r="L336" s="29">
        <v>86.271413999999993</v>
      </c>
      <c r="M336" s="29">
        <v>90.705697000000001</v>
      </c>
      <c r="N336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37" spans="1:14" ht="30" x14ac:dyDescent="0.25">
      <c r="A337" s="11">
        <v>44958</v>
      </c>
      <c r="B337" s="2">
        <v>551</v>
      </c>
      <c r="C337" s="3"/>
      <c r="D337" s="3"/>
      <c r="E337" s="29" t="s">
        <v>5442</v>
      </c>
      <c r="F337" s="29" t="s">
        <v>469</v>
      </c>
      <c r="G337" s="26" t="s">
        <v>80</v>
      </c>
      <c r="H337" s="29" t="s">
        <v>470</v>
      </c>
      <c r="I337" s="31" t="s">
        <v>5454</v>
      </c>
      <c r="J337" s="31" t="s">
        <v>5572</v>
      </c>
      <c r="K337" s="29">
        <v>90.704567999999995</v>
      </c>
      <c r="L337" s="29">
        <v>100.288461</v>
      </c>
      <c r="M337" s="29">
        <v>90.705132000000006</v>
      </c>
      <c r="N337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38" spans="1:14" ht="30" x14ac:dyDescent="0.25">
      <c r="A338" s="11">
        <v>44986</v>
      </c>
      <c r="B338" s="2">
        <v>555</v>
      </c>
      <c r="C338" s="3"/>
      <c r="D338" s="3"/>
      <c r="E338" s="29" t="s">
        <v>5442</v>
      </c>
      <c r="F338" s="29" t="s">
        <v>469</v>
      </c>
      <c r="G338" s="26" t="s">
        <v>80</v>
      </c>
      <c r="H338" s="29" t="s">
        <v>470</v>
      </c>
      <c r="I338" s="31" t="s">
        <v>5454</v>
      </c>
      <c r="J338" s="31" t="s">
        <v>5455</v>
      </c>
      <c r="K338" s="29">
        <v>94.039610999999994</v>
      </c>
      <c r="L338" s="29">
        <v>114.93598</v>
      </c>
      <c r="M338" s="29">
        <v>91.895391000000004</v>
      </c>
      <c r="N338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39" spans="1:14" ht="30" x14ac:dyDescent="0.25">
      <c r="A339" s="11">
        <v>45017</v>
      </c>
      <c r="B339" s="2">
        <v>559</v>
      </c>
      <c r="C339" s="3"/>
      <c r="D339" s="3"/>
      <c r="E339" s="29" t="s">
        <v>5442</v>
      </c>
      <c r="F339" s="29" t="s">
        <v>469</v>
      </c>
      <c r="G339" s="26" t="s">
        <v>80</v>
      </c>
      <c r="H339" s="29" t="s">
        <v>470</v>
      </c>
      <c r="I339" s="31" t="s">
        <v>5454</v>
      </c>
      <c r="J339" s="31" t="s">
        <v>5569</v>
      </c>
      <c r="K339" s="29">
        <v>93.072909999999993</v>
      </c>
      <c r="L339" s="29">
        <v>99.817396000000002</v>
      </c>
      <c r="M339" s="29">
        <v>92.207088999999996</v>
      </c>
      <c r="N339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0" spans="1:14" ht="30" x14ac:dyDescent="0.25">
      <c r="A340" s="11">
        <v>45047</v>
      </c>
      <c r="B340" s="2">
        <v>565</v>
      </c>
      <c r="C340" s="3"/>
      <c r="D340" s="3"/>
      <c r="E340" s="29" t="s">
        <v>5442</v>
      </c>
      <c r="F340" s="29" t="s">
        <v>469</v>
      </c>
      <c r="G340" s="26" t="s">
        <v>80</v>
      </c>
      <c r="H340" s="29" t="s">
        <v>470</v>
      </c>
      <c r="I340" s="31" t="s">
        <v>5454</v>
      </c>
      <c r="J340" s="31" t="s">
        <v>5567</v>
      </c>
      <c r="K340" s="29">
        <v>92.652186999999998</v>
      </c>
      <c r="L340" s="29">
        <v>94.475853000000001</v>
      </c>
      <c r="M340" s="29">
        <v>92.296456000000006</v>
      </c>
      <c r="N340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1" spans="1:14" ht="30" x14ac:dyDescent="0.25">
      <c r="A341" s="11">
        <v>45078</v>
      </c>
      <c r="B341" s="2">
        <v>571</v>
      </c>
      <c r="C341" s="3"/>
      <c r="D341" s="3"/>
      <c r="E341" s="29" t="s">
        <v>5442</v>
      </c>
      <c r="F341" s="29" t="s">
        <v>469</v>
      </c>
      <c r="G341" s="26" t="s">
        <v>80</v>
      </c>
      <c r="H341" s="29" t="s">
        <v>470</v>
      </c>
      <c r="I341" s="31" t="s">
        <v>5454</v>
      </c>
      <c r="J341" s="31" t="s">
        <v>5568</v>
      </c>
      <c r="K341" s="29">
        <v>92.284906000000007</v>
      </c>
      <c r="L341" s="29">
        <v>94.609667000000002</v>
      </c>
      <c r="M341" s="29">
        <v>92.294606000000002</v>
      </c>
      <c r="N341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2" spans="1:14" ht="30" x14ac:dyDescent="0.25">
      <c r="A342" s="11">
        <v>45108</v>
      </c>
      <c r="B342" s="2">
        <v>577</v>
      </c>
      <c r="C342" s="3"/>
      <c r="D342" s="3"/>
      <c r="E342" s="29" t="s">
        <v>5442</v>
      </c>
      <c r="F342" s="29" t="s">
        <v>469</v>
      </c>
      <c r="G342" s="26" t="s">
        <v>80</v>
      </c>
      <c r="H342" s="29" t="s">
        <v>470</v>
      </c>
      <c r="I342" s="31" t="s">
        <v>5454</v>
      </c>
      <c r="J342" s="31" t="s">
        <v>5570</v>
      </c>
      <c r="K342" s="29">
        <v>88.719455999999994</v>
      </c>
      <c r="L342" s="29">
        <v>95.558259000000007</v>
      </c>
      <c r="M342" s="29">
        <v>91.803597999999994</v>
      </c>
      <c r="N342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3" spans="1:14" ht="30" x14ac:dyDescent="0.25">
      <c r="A343" s="11">
        <v>45139</v>
      </c>
      <c r="B343" s="2">
        <v>583</v>
      </c>
      <c r="C343" s="3"/>
      <c r="D343" s="3"/>
      <c r="E343" s="29" t="s">
        <v>5442</v>
      </c>
      <c r="F343" s="29" t="s">
        <v>469</v>
      </c>
      <c r="G343" s="26" t="s">
        <v>80</v>
      </c>
      <c r="H343" s="29" t="s">
        <v>470</v>
      </c>
      <c r="I343" s="31" t="s">
        <v>5454</v>
      </c>
      <c r="J343" s="31" t="s">
        <v>5574</v>
      </c>
      <c r="K343" s="29">
        <v>94.395624999999995</v>
      </c>
      <c r="L343" s="29">
        <v>106.686029</v>
      </c>
      <c r="M343" s="29">
        <v>92.117343000000005</v>
      </c>
      <c r="N343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4" spans="1:14" ht="30" x14ac:dyDescent="0.25">
      <c r="A344" s="11">
        <v>45170</v>
      </c>
      <c r="B344" s="2">
        <v>589</v>
      </c>
      <c r="C344" s="3"/>
      <c r="D344" s="3"/>
      <c r="E344" s="29" t="s">
        <v>5442</v>
      </c>
      <c r="F344" s="29" t="s">
        <v>469</v>
      </c>
      <c r="G344" s="26" t="s">
        <v>80</v>
      </c>
      <c r="H344" s="29" t="s">
        <v>470</v>
      </c>
      <c r="I344" s="31" t="s">
        <v>5454</v>
      </c>
      <c r="J344" s="31" t="s">
        <v>5575</v>
      </c>
      <c r="K344" s="29">
        <v>96.039759000000004</v>
      </c>
      <c r="L344" s="29">
        <v>102.945938</v>
      </c>
      <c r="M344" s="29">
        <v>92.545323999999994</v>
      </c>
      <c r="N344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5" spans="1:14" ht="30" x14ac:dyDescent="0.25">
      <c r="A345" s="11">
        <v>45200</v>
      </c>
      <c r="B345" s="2">
        <v>595</v>
      </c>
      <c r="C345" s="3"/>
      <c r="D345" s="3"/>
      <c r="E345" s="29" t="s">
        <v>5442</v>
      </c>
      <c r="F345" s="29" t="s">
        <v>469</v>
      </c>
      <c r="G345" s="26" t="s">
        <v>80</v>
      </c>
      <c r="H345" s="29" t="s">
        <v>470</v>
      </c>
      <c r="I345" s="31" t="s">
        <v>5454</v>
      </c>
      <c r="J345" s="31" t="s">
        <v>45</v>
      </c>
      <c r="K345" s="29">
        <v>114.607612</v>
      </c>
      <c r="L345" s="29">
        <v>119.362027</v>
      </c>
      <c r="M345" s="29">
        <v>94.716222000000002</v>
      </c>
      <c r="N345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6" spans="1:14" ht="30" x14ac:dyDescent="0.25">
      <c r="A346" s="11">
        <v>45231</v>
      </c>
      <c r="B346" s="2">
        <v>601</v>
      </c>
      <c r="C346" s="3"/>
      <c r="D346" s="3"/>
      <c r="E346" s="29" t="s">
        <v>5442</v>
      </c>
      <c r="F346" s="29" t="s">
        <v>469</v>
      </c>
      <c r="G346" s="26" t="s">
        <v>80</v>
      </c>
      <c r="H346" s="29" t="s">
        <v>470</v>
      </c>
      <c r="I346" s="31" t="s">
        <v>5454</v>
      </c>
      <c r="J346" s="31" t="s">
        <v>107</v>
      </c>
      <c r="K346" s="29">
        <v>103.06828899999999</v>
      </c>
      <c r="L346" s="29">
        <v>87.883064000000005</v>
      </c>
      <c r="M346" s="29">
        <v>95.448884000000007</v>
      </c>
      <c r="N346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7" spans="1:14" ht="30" x14ac:dyDescent="0.25">
      <c r="A347" s="11">
        <v>45261</v>
      </c>
      <c r="B347" s="2">
        <v>613</v>
      </c>
      <c r="C347" s="3"/>
      <c r="D347" s="3"/>
      <c r="E347" s="29" t="s">
        <v>5442</v>
      </c>
      <c r="F347" s="29" t="s">
        <v>469</v>
      </c>
      <c r="G347" s="26" t="s">
        <v>80</v>
      </c>
      <c r="H347" s="29" t="s">
        <v>470</v>
      </c>
      <c r="I347" s="31" t="s">
        <v>5454</v>
      </c>
      <c r="J347" s="31" t="s">
        <v>1285</v>
      </c>
      <c r="K347" s="29">
        <v>100.374679</v>
      </c>
      <c r="L347" s="29">
        <v>102.761714</v>
      </c>
      <c r="M347" s="29">
        <v>95.866206000000005</v>
      </c>
      <c r="N347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348" spans="1:14" ht="45" x14ac:dyDescent="0.25">
      <c r="A348" s="11">
        <v>44927</v>
      </c>
      <c r="B348" s="2">
        <v>625</v>
      </c>
      <c r="C348" s="3"/>
      <c r="D348" s="3"/>
      <c r="E348" s="29" t="s">
        <v>5442</v>
      </c>
      <c r="F348" s="29" t="s">
        <v>469</v>
      </c>
      <c r="G348" s="26" t="s">
        <v>82</v>
      </c>
      <c r="H348" s="29" t="s">
        <v>470</v>
      </c>
      <c r="I348" s="31" t="s">
        <v>5454</v>
      </c>
      <c r="J348" s="31" t="s">
        <v>5571</v>
      </c>
      <c r="K348" s="29">
        <v>85.651646</v>
      </c>
      <c r="L348" s="29">
        <v>70.652877000000004</v>
      </c>
      <c r="M348" s="29">
        <v>85.651646</v>
      </c>
      <c r="N348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49" spans="1:14" ht="45" x14ac:dyDescent="0.25">
      <c r="A349" s="11">
        <v>44958</v>
      </c>
      <c r="B349" s="2">
        <v>637</v>
      </c>
      <c r="C349" s="3"/>
      <c r="D349" s="3"/>
      <c r="E349" s="29" t="s">
        <v>5442</v>
      </c>
      <c r="F349" s="29" t="s">
        <v>469</v>
      </c>
      <c r="G349" s="26" t="s">
        <v>82</v>
      </c>
      <c r="H349" s="29" t="s">
        <v>470</v>
      </c>
      <c r="I349" s="31" t="s">
        <v>5454</v>
      </c>
      <c r="J349" s="31" t="s">
        <v>5572</v>
      </c>
      <c r="K349" s="29">
        <v>76.839468999999994</v>
      </c>
      <c r="L349" s="29">
        <v>89.005212999999998</v>
      </c>
      <c r="M349" s="29">
        <v>81.262973000000002</v>
      </c>
      <c r="N349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0" spans="1:14" ht="45" x14ac:dyDescent="0.25">
      <c r="A350" s="11">
        <v>44986</v>
      </c>
      <c r="B350" s="2">
        <v>647</v>
      </c>
      <c r="C350" s="3"/>
      <c r="D350" s="3"/>
      <c r="E350" s="29" t="s">
        <v>5442</v>
      </c>
      <c r="F350" s="29" t="s">
        <v>469</v>
      </c>
      <c r="G350" s="26" t="s">
        <v>82</v>
      </c>
      <c r="H350" s="29" t="s">
        <v>470</v>
      </c>
      <c r="I350" s="31" t="s">
        <v>5454</v>
      </c>
      <c r="J350" s="31" t="s">
        <v>5455</v>
      </c>
      <c r="K350" s="29">
        <v>91.236985000000004</v>
      </c>
      <c r="L350" s="29">
        <v>137.25495000000001</v>
      </c>
      <c r="M350" s="29">
        <v>84.907066999999998</v>
      </c>
      <c r="N350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1" spans="1:14" ht="45" x14ac:dyDescent="0.25">
      <c r="A351" s="11">
        <v>45017</v>
      </c>
      <c r="B351" s="2">
        <v>657</v>
      </c>
      <c r="C351" s="3"/>
      <c r="D351" s="3"/>
      <c r="E351" s="29" t="s">
        <v>5442</v>
      </c>
      <c r="F351" s="29" t="s">
        <v>469</v>
      </c>
      <c r="G351" s="26" t="s">
        <v>82</v>
      </c>
      <c r="H351" s="29" t="s">
        <v>470</v>
      </c>
      <c r="I351" s="31" t="s">
        <v>5454</v>
      </c>
      <c r="J351" s="31" t="s">
        <v>5569</v>
      </c>
      <c r="K351" s="29">
        <v>109.439453</v>
      </c>
      <c r="L351" s="29">
        <v>168.466206</v>
      </c>
      <c r="M351" s="29">
        <v>93.226472999999999</v>
      </c>
      <c r="N351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2" spans="1:14" ht="45" x14ac:dyDescent="0.25">
      <c r="A352" s="11">
        <v>45047</v>
      </c>
      <c r="B352" s="2">
        <v>667</v>
      </c>
      <c r="C352" s="3"/>
      <c r="D352" s="3"/>
      <c r="E352" s="29" t="s">
        <v>5442</v>
      </c>
      <c r="F352" s="29" t="s">
        <v>469</v>
      </c>
      <c r="G352" s="26" t="s">
        <v>82</v>
      </c>
      <c r="H352" s="29" t="s">
        <v>470</v>
      </c>
      <c r="I352" s="31" t="s">
        <v>5454</v>
      </c>
      <c r="J352" s="31" t="s">
        <v>5567</v>
      </c>
      <c r="K352" s="29">
        <v>248.21829099999999</v>
      </c>
      <c r="L352" s="29">
        <v>115.322442</v>
      </c>
      <c r="M352" s="29">
        <v>116.020931</v>
      </c>
      <c r="N352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3" spans="1:14" ht="45" x14ac:dyDescent="0.25">
      <c r="A353" s="11">
        <v>45078</v>
      </c>
      <c r="B353" s="2">
        <v>679</v>
      </c>
      <c r="C353" s="3"/>
      <c r="D353" s="3"/>
      <c r="E353" s="29" t="s">
        <v>5442</v>
      </c>
      <c r="F353" s="29" t="s">
        <v>469</v>
      </c>
      <c r="G353" s="26" t="s">
        <v>82</v>
      </c>
      <c r="H353" s="29" t="s">
        <v>470</v>
      </c>
      <c r="I353" s="31" t="s">
        <v>5454</v>
      </c>
      <c r="J353" s="31" t="s">
        <v>5568</v>
      </c>
      <c r="K353" s="29">
        <v>149.74922599999999</v>
      </c>
      <c r="L353" s="29">
        <v>39.095132</v>
      </c>
      <c r="M353" s="29">
        <v>118.955687</v>
      </c>
      <c r="N353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4" spans="1:14" ht="45" x14ac:dyDescent="0.25">
      <c r="A354" s="11">
        <v>45108</v>
      </c>
      <c r="B354" s="2">
        <v>691</v>
      </c>
      <c r="C354" s="3"/>
      <c r="D354" s="3"/>
      <c r="E354" s="29" t="s">
        <v>5442</v>
      </c>
      <c r="F354" s="29" t="s">
        <v>469</v>
      </c>
      <c r="G354" s="26" t="s">
        <v>82</v>
      </c>
      <c r="H354" s="29" t="s">
        <v>470</v>
      </c>
      <c r="I354" s="31" t="s">
        <v>5454</v>
      </c>
      <c r="J354" s="31" t="s">
        <v>5570</v>
      </c>
      <c r="K354" s="29">
        <v>147.43053599999999</v>
      </c>
      <c r="L354" s="29">
        <v>80.648526000000004</v>
      </c>
      <c r="M354" s="29">
        <v>120.850257</v>
      </c>
      <c r="N354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5" spans="1:14" ht="45" x14ac:dyDescent="0.25">
      <c r="A355" s="11">
        <v>45139</v>
      </c>
      <c r="B355" s="2">
        <v>703</v>
      </c>
      <c r="C355" s="3"/>
      <c r="D355" s="3"/>
      <c r="E355" s="29" t="s">
        <v>5442</v>
      </c>
      <c r="F355" s="29" t="s">
        <v>469</v>
      </c>
      <c r="G355" s="26" t="s">
        <v>82</v>
      </c>
      <c r="H355" s="29" t="s">
        <v>470</v>
      </c>
      <c r="I355" s="31" t="s">
        <v>5454</v>
      </c>
      <c r="J355" s="31" t="s">
        <v>5574</v>
      </c>
      <c r="K355" s="29">
        <v>91.876332000000005</v>
      </c>
      <c r="L355" s="29">
        <v>162.87513999999999</v>
      </c>
      <c r="M355" s="29">
        <v>116.55819700000001</v>
      </c>
      <c r="N355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6" spans="1:14" ht="45" x14ac:dyDescent="0.25">
      <c r="A356" s="11">
        <v>45170</v>
      </c>
      <c r="B356" s="2">
        <v>715</v>
      </c>
      <c r="C356" s="3"/>
      <c r="D356" s="3"/>
      <c r="E356" s="29" t="s">
        <v>5442</v>
      </c>
      <c r="F356" s="29" t="s">
        <v>469</v>
      </c>
      <c r="G356" s="26" t="s">
        <v>82</v>
      </c>
      <c r="H356" s="29" t="s">
        <v>470</v>
      </c>
      <c r="I356" s="31" t="s">
        <v>5454</v>
      </c>
      <c r="J356" s="31" t="s">
        <v>5575</v>
      </c>
      <c r="K356" s="29">
        <v>83.189220000000006</v>
      </c>
      <c r="L356" s="29">
        <v>96.607691000000003</v>
      </c>
      <c r="M356" s="29">
        <v>112.003906</v>
      </c>
      <c r="N356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7" spans="1:14" ht="45" x14ac:dyDescent="0.25">
      <c r="A357" s="11">
        <v>45200</v>
      </c>
      <c r="B357" s="2">
        <v>727</v>
      </c>
      <c r="C357" s="3"/>
      <c r="D357" s="3"/>
      <c r="E357" s="29" t="s">
        <v>5442</v>
      </c>
      <c r="F357" s="29" t="s">
        <v>469</v>
      </c>
      <c r="G357" s="26" t="s">
        <v>82</v>
      </c>
      <c r="H357" s="29" t="s">
        <v>470</v>
      </c>
      <c r="I357" s="31" t="s">
        <v>5454</v>
      </c>
      <c r="J357" s="31" t="s">
        <v>45</v>
      </c>
      <c r="K357" s="29">
        <v>106.678314</v>
      </c>
      <c r="L357" s="29">
        <v>120.68423199999999</v>
      </c>
      <c r="M357" s="29">
        <v>111.39772000000001</v>
      </c>
      <c r="N357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8" spans="1:14" ht="45" x14ac:dyDescent="0.25">
      <c r="A358" s="11">
        <v>45231</v>
      </c>
      <c r="B358" s="2">
        <v>739</v>
      </c>
      <c r="C358" s="3"/>
      <c r="D358" s="3"/>
      <c r="E358" s="29" t="s">
        <v>5442</v>
      </c>
      <c r="F358" s="29" t="s">
        <v>469</v>
      </c>
      <c r="G358" s="26" t="s">
        <v>82</v>
      </c>
      <c r="H358" s="29" t="s">
        <v>470</v>
      </c>
      <c r="I358" s="31" t="s">
        <v>5454</v>
      </c>
      <c r="J358" s="31" t="s">
        <v>107</v>
      </c>
      <c r="K358" s="29">
        <v>85.023306000000005</v>
      </c>
      <c r="L358" s="29">
        <v>88.258107999999993</v>
      </c>
      <c r="M358" s="29">
        <v>108.445438</v>
      </c>
      <c r="N358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59" spans="1:14" ht="45" x14ac:dyDescent="0.25">
      <c r="A359" s="11">
        <v>45261</v>
      </c>
      <c r="B359" s="2">
        <v>751</v>
      </c>
      <c r="C359" s="3"/>
      <c r="D359" s="3"/>
      <c r="E359" s="29" t="s">
        <v>5442</v>
      </c>
      <c r="F359" s="29" t="s">
        <v>469</v>
      </c>
      <c r="G359" s="26" t="s">
        <v>82</v>
      </c>
      <c r="H359" s="29" t="s">
        <v>470</v>
      </c>
      <c r="I359" s="31" t="s">
        <v>5454</v>
      </c>
      <c r="J359" s="31" t="s">
        <v>1285</v>
      </c>
      <c r="K359" s="29">
        <v>79.896024999999995</v>
      </c>
      <c r="L359" s="29">
        <v>90.164270999999999</v>
      </c>
      <c r="M359" s="29">
        <v>105.6765</v>
      </c>
      <c r="N359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60" spans="1:14" x14ac:dyDescent="0.25">
      <c r="A360" s="11">
        <v>44958</v>
      </c>
      <c r="B360" s="2">
        <v>763</v>
      </c>
      <c r="C360" s="3"/>
      <c r="D360" s="3"/>
      <c r="E360" s="29" t="s">
        <v>5442</v>
      </c>
      <c r="F360" s="29" t="s">
        <v>469</v>
      </c>
      <c r="G360" s="26" t="s">
        <v>84</v>
      </c>
      <c r="H360" s="29" t="s">
        <v>470</v>
      </c>
      <c r="I360" s="31" t="s">
        <v>5454</v>
      </c>
      <c r="J360" s="31" t="s">
        <v>5572</v>
      </c>
      <c r="K360" s="29">
        <v>0</v>
      </c>
      <c r="L360" s="29">
        <v>50</v>
      </c>
      <c r="M360" s="29">
        <v>0</v>
      </c>
      <c r="N360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1" spans="1:14" x14ac:dyDescent="0.25">
      <c r="A361" s="11">
        <v>44986</v>
      </c>
      <c r="B361" s="2">
        <v>775</v>
      </c>
      <c r="C361" s="3"/>
      <c r="D361" s="3"/>
      <c r="E361" s="29" t="s">
        <v>5442</v>
      </c>
      <c r="F361" s="29" t="s">
        <v>469</v>
      </c>
      <c r="G361" s="26" t="s">
        <v>84</v>
      </c>
      <c r="H361" s="29" t="s">
        <v>470</v>
      </c>
      <c r="I361" s="31" t="s">
        <v>5454</v>
      </c>
      <c r="J361" s="31" t="s">
        <v>5455</v>
      </c>
      <c r="K361" s="29">
        <v>0</v>
      </c>
      <c r="L361" s="29">
        <v>200</v>
      </c>
      <c r="M361" s="29">
        <v>0</v>
      </c>
      <c r="N361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2" spans="1:14" x14ac:dyDescent="0.25">
      <c r="A362" s="11">
        <v>45017</v>
      </c>
      <c r="B362" s="2">
        <v>787</v>
      </c>
      <c r="C362" s="3"/>
      <c r="D362" s="3"/>
      <c r="E362" s="29" t="s">
        <v>5442</v>
      </c>
      <c r="F362" s="29" t="s">
        <v>469</v>
      </c>
      <c r="G362" s="26" t="s">
        <v>84</v>
      </c>
      <c r="H362" s="29" t="s">
        <v>470</v>
      </c>
      <c r="I362" s="31" t="s">
        <v>5454</v>
      </c>
      <c r="J362" s="31" t="s">
        <v>5569</v>
      </c>
      <c r="K362" s="29">
        <v>0</v>
      </c>
      <c r="L362" s="29">
        <v>75</v>
      </c>
      <c r="M362" s="29">
        <v>0</v>
      </c>
      <c r="N362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3" spans="1:14" x14ac:dyDescent="0.25">
      <c r="A363" s="11">
        <v>45047</v>
      </c>
      <c r="B363" s="2">
        <v>799</v>
      </c>
      <c r="C363" s="3"/>
      <c r="D363" s="3"/>
      <c r="E363" s="29" t="s">
        <v>5442</v>
      </c>
      <c r="F363" s="29" t="s">
        <v>469</v>
      </c>
      <c r="G363" s="26" t="s">
        <v>84</v>
      </c>
      <c r="H363" s="29" t="s">
        <v>470</v>
      </c>
      <c r="I363" s="31" t="s">
        <v>5454</v>
      </c>
      <c r="J363" s="31" t="s">
        <v>5567</v>
      </c>
      <c r="K363" s="29">
        <v>0</v>
      </c>
      <c r="L363" s="29">
        <v>100</v>
      </c>
      <c r="M363" s="29">
        <v>0</v>
      </c>
      <c r="N363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4" spans="1:14" x14ac:dyDescent="0.25">
      <c r="A364" s="11">
        <v>45078</v>
      </c>
      <c r="B364" s="2">
        <v>811</v>
      </c>
      <c r="C364" s="3"/>
      <c r="D364" s="3"/>
      <c r="E364" s="29" t="s">
        <v>5442</v>
      </c>
      <c r="F364" s="29" t="s">
        <v>469</v>
      </c>
      <c r="G364" s="26" t="s">
        <v>84</v>
      </c>
      <c r="H364" s="29" t="s">
        <v>470</v>
      </c>
      <c r="I364" s="31" t="s">
        <v>5454</v>
      </c>
      <c r="J364" s="31" t="s">
        <v>5568</v>
      </c>
      <c r="K364" s="29">
        <v>0</v>
      </c>
      <c r="L364" s="29">
        <v>100</v>
      </c>
      <c r="M364" s="29">
        <v>0</v>
      </c>
      <c r="N364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5" spans="1:14" x14ac:dyDescent="0.25">
      <c r="A365" s="11">
        <v>45108</v>
      </c>
      <c r="B365" s="2">
        <v>823</v>
      </c>
      <c r="C365" s="3"/>
      <c r="D365" s="3"/>
      <c r="E365" s="29" t="s">
        <v>5442</v>
      </c>
      <c r="F365" s="29" t="s">
        <v>469</v>
      </c>
      <c r="G365" s="26" t="s">
        <v>84</v>
      </c>
      <c r="H365" s="29" t="s">
        <v>470</v>
      </c>
      <c r="I365" s="31" t="s">
        <v>5454</v>
      </c>
      <c r="J365" s="31" t="s">
        <v>5570</v>
      </c>
      <c r="K365" s="29">
        <v>0</v>
      </c>
      <c r="L365" s="29">
        <v>100</v>
      </c>
      <c r="M365" s="29">
        <v>0</v>
      </c>
      <c r="N365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6" spans="1:14" x14ac:dyDescent="0.25">
      <c r="A366" s="11">
        <v>45200</v>
      </c>
      <c r="B366" s="2">
        <v>835</v>
      </c>
      <c r="C366" s="3"/>
      <c r="D366" s="3"/>
      <c r="E366" s="24" t="s">
        <v>5442</v>
      </c>
      <c r="F366" s="27" t="s">
        <v>469</v>
      </c>
      <c r="G366" s="24" t="s">
        <v>84</v>
      </c>
      <c r="H366" s="27" t="s">
        <v>470</v>
      </c>
      <c r="I366" s="27" t="s">
        <v>5454</v>
      </c>
      <c r="J366" s="27" t="s">
        <v>45</v>
      </c>
      <c r="K366" s="28">
        <v>0</v>
      </c>
      <c r="L366" s="28">
        <v>100</v>
      </c>
      <c r="M366" s="28">
        <v>0</v>
      </c>
      <c r="N366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7" spans="1:14" x14ac:dyDescent="0.25">
      <c r="A367" s="11">
        <v>45231</v>
      </c>
      <c r="B367" s="2">
        <v>847</v>
      </c>
      <c r="C367" s="3"/>
      <c r="D367" s="3"/>
      <c r="E367" s="24" t="s">
        <v>5442</v>
      </c>
      <c r="F367" s="27" t="s">
        <v>469</v>
      </c>
      <c r="G367" s="24" t="s">
        <v>84</v>
      </c>
      <c r="H367" s="27" t="s">
        <v>470</v>
      </c>
      <c r="I367" s="27" t="s">
        <v>5454</v>
      </c>
      <c r="J367" s="27" t="s">
        <v>107</v>
      </c>
      <c r="K367" s="28">
        <v>0</v>
      </c>
      <c r="L367" s="28">
        <v>200</v>
      </c>
      <c r="M367" s="28">
        <v>0</v>
      </c>
      <c r="N367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8" spans="1:14" x14ac:dyDescent="0.25">
      <c r="A368" s="11">
        <v>45261</v>
      </c>
      <c r="B368" s="2">
        <v>859</v>
      </c>
      <c r="C368" s="3"/>
      <c r="D368" s="3"/>
      <c r="E368" s="29" t="s">
        <v>5442</v>
      </c>
      <c r="F368" s="29" t="s">
        <v>469</v>
      </c>
      <c r="G368" s="26" t="s">
        <v>84</v>
      </c>
      <c r="H368" s="29" t="s">
        <v>470</v>
      </c>
      <c r="I368" s="31" t="s">
        <v>5454</v>
      </c>
      <c r="J368" s="31" t="s">
        <v>1285</v>
      </c>
      <c r="K368" s="29">
        <v>0</v>
      </c>
      <c r="L368" s="29">
        <v>100</v>
      </c>
      <c r="M368" s="29">
        <v>0</v>
      </c>
      <c r="N368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369" spans="1:14" x14ac:dyDescent="0.25">
      <c r="A369" s="11">
        <v>44927</v>
      </c>
      <c r="B369" s="2">
        <v>871</v>
      </c>
      <c r="C369" s="3"/>
      <c r="D369" s="3"/>
      <c r="E369" s="24" t="s">
        <v>5442</v>
      </c>
      <c r="F369" s="27" t="s">
        <v>469</v>
      </c>
      <c r="G369" s="24" t="s">
        <v>86</v>
      </c>
      <c r="H369" s="27" t="s">
        <v>470</v>
      </c>
      <c r="I369" s="27" t="s">
        <v>5454</v>
      </c>
      <c r="J369" s="27" t="s">
        <v>5571</v>
      </c>
      <c r="K369" s="28">
        <v>66.101695000000007</v>
      </c>
      <c r="L369" s="28">
        <v>59.090909000000003</v>
      </c>
      <c r="M369" s="28">
        <v>66.101695000000007</v>
      </c>
      <c r="N369" s="2" t="str">
        <f>VLOOKUP(Таблица1[[#This Row],[okved]],'оквэд 2'!$B$2:$C$150000,2,FALSE)</f>
        <v>Производство прочих пищевых продуктов</v>
      </c>
    </row>
    <row r="370" spans="1:14" x14ac:dyDescent="0.25">
      <c r="A370" s="11">
        <v>44958</v>
      </c>
      <c r="B370" s="2">
        <v>3</v>
      </c>
      <c r="C370" s="3"/>
      <c r="D370" s="3"/>
      <c r="E370" s="29" t="s">
        <v>5442</v>
      </c>
      <c r="F370" s="29" t="s">
        <v>469</v>
      </c>
      <c r="G370" s="29" t="s">
        <v>86</v>
      </c>
      <c r="H370" s="29" t="s">
        <v>470</v>
      </c>
      <c r="I370" s="31" t="s">
        <v>5454</v>
      </c>
      <c r="J370" s="31" t="s">
        <v>5572</v>
      </c>
      <c r="K370" s="29">
        <v>76.785713999999999</v>
      </c>
      <c r="L370" s="29">
        <v>110.25641</v>
      </c>
      <c r="M370" s="29">
        <v>71.304348000000005</v>
      </c>
      <c r="N370" s="2" t="str">
        <f>VLOOKUP(Таблица1[[#This Row],[okved]],'оквэд 2'!$B$2:$C$150000,2,FALSE)</f>
        <v>Производство прочих пищевых продуктов</v>
      </c>
    </row>
    <row r="371" spans="1:14" x14ac:dyDescent="0.25">
      <c r="A371" s="11">
        <v>44986</v>
      </c>
      <c r="B371" s="2">
        <v>15</v>
      </c>
      <c r="C371" s="3"/>
      <c r="D371" s="3"/>
      <c r="E371" s="29" t="s">
        <v>5442</v>
      </c>
      <c r="F371" s="29" t="s">
        <v>469</v>
      </c>
      <c r="G371" s="29" t="s">
        <v>86</v>
      </c>
      <c r="H371" s="29" t="s">
        <v>470</v>
      </c>
      <c r="I371" s="31" t="s">
        <v>5454</v>
      </c>
      <c r="J371" s="31" t="s">
        <v>5455</v>
      </c>
      <c r="K371" s="29">
        <v>72.857142999999994</v>
      </c>
      <c r="L371" s="29">
        <v>118.604651</v>
      </c>
      <c r="M371" s="29">
        <v>71.891891999999999</v>
      </c>
      <c r="N371" s="2" t="str">
        <f>VLOOKUP(Таблица1[[#This Row],[okved]],'оквэд 2'!$B$2:$C$150000,2,FALSE)</f>
        <v>Производство прочих пищевых продуктов</v>
      </c>
    </row>
    <row r="372" spans="1:14" x14ac:dyDescent="0.25">
      <c r="A372" s="11">
        <v>45017</v>
      </c>
      <c r="B372" s="2">
        <v>27</v>
      </c>
      <c r="C372" s="3"/>
      <c r="D372" s="3"/>
      <c r="E372" s="29" t="s">
        <v>5442</v>
      </c>
      <c r="F372" s="29" t="s">
        <v>469</v>
      </c>
      <c r="G372" s="29" t="s">
        <v>86</v>
      </c>
      <c r="H372" s="29" t="s">
        <v>470</v>
      </c>
      <c r="I372" s="31" t="s">
        <v>5454</v>
      </c>
      <c r="J372" s="31" t="s">
        <v>5569</v>
      </c>
      <c r="K372" s="29">
        <v>103.846154</v>
      </c>
      <c r="L372" s="29">
        <v>105.88235299999999</v>
      </c>
      <c r="M372" s="29">
        <v>78.902953999999994</v>
      </c>
      <c r="N372" s="2" t="str">
        <f>VLOOKUP(Таблица1[[#This Row],[okved]],'оквэд 2'!$B$2:$C$150000,2,FALSE)</f>
        <v>Производство прочих пищевых продуктов</v>
      </c>
    </row>
    <row r="373" spans="1:14" x14ac:dyDescent="0.25">
      <c r="A373" s="11">
        <v>45047</v>
      </c>
      <c r="B373" s="2">
        <v>39</v>
      </c>
      <c r="C373" s="3"/>
      <c r="D373" s="3"/>
      <c r="E373" s="29" t="s">
        <v>5442</v>
      </c>
      <c r="F373" s="29" t="s">
        <v>469</v>
      </c>
      <c r="G373" s="29" t="s">
        <v>86</v>
      </c>
      <c r="H373" s="29" t="s">
        <v>470</v>
      </c>
      <c r="I373" s="31" t="s">
        <v>5454</v>
      </c>
      <c r="J373" s="31" t="s">
        <v>5567</v>
      </c>
      <c r="K373" s="29">
        <v>91.549295999999998</v>
      </c>
      <c r="L373" s="29">
        <v>120.37036999999999</v>
      </c>
      <c r="M373" s="29">
        <v>81.818181999999993</v>
      </c>
      <c r="N373" s="2" t="str">
        <f>VLOOKUP(Таблица1[[#This Row],[okved]],'оквэд 2'!$B$2:$C$150000,2,FALSE)</f>
        <v>Производство прочих пищевых продуктов</v>
      </c>
    </row>
    <row r="374" spans="1:14" x14ac:dyDescent="0.25">
      <c r="A374" s="11">
        <v>45078</v>
      </c>
      <c r="B374" s="2">
        <v>51</v>
      </c>
      <c r="C374" s="3"/>
      <c r="D374" s="3"/>
      <c r="E374" s="29" t="s">
        <v>5442</v>
      </c>
      <c r="F374" s="29" t="s">
        <v>469</v>
      </c>
      <c r="G374" s="29" t="s">
        <v>86</v>
      </c>
      <c r="H374" s="29" t="s">
        <v>470</v>
      </c>
      <c r="I374" s="31" t="s">
        <v>5454</v>
      </c>
      <c r="J374" s="31" t="s">
        <v>5568</v>
      </c>
      <c r="K374" s="29">
        <v>60.909090999999997</v>
      </c>
      <c r="L374" s="29">
        <v>103.07692299999999</v>
      </c>
      <c r="M374" s="29">
        <v>76.315788999999995</v>
      </c>
      <c r="N374" s="2" t="str">
        <f>VLOOKUP(Таблица1[[#This Row],[okved]],'оквэд 2'!$B$2:$C$150000,2,FALSE)</f>
        <v>Производство прочих пищевых продуктов</v>
      </c>
    </row>
    <row r="375" spans="1:14" x14ac:dyDescent="0.25">
      <c r="A375" s="11">
        <v>45108</v>
      </c>
      <c r="B375" s="2">
        <v>63</v>
      </c>
      <c r="C375" s="3"/>
      <c r="D375" s="3"/>
      <c r="E375" s="29" t="s">
        <v>5442</v>
      </c>
      <c r="F375" s="29" t="s">
        <v>469</v>
      </c>
      <c r="G375" s="29" t="s">
        <v>86</v>
      </c>
      <c r="H375" s="29" t="s">
        <v>470</v>
      </c>
      <c r="I375" s="31" t="s">
        <v>5454</v>
      </c>
      <c r="J375" s="31" t="s">
        <v>5570</v>
      </c>
      <c r="K375" s="29">
        <v>103.125</v>
      </c>
      <c r="L375" s="29">
        <v>98.507463000000001</v>
      </c>
      <c r="M375" s="29">
        <v>79.875518999999997</v>
      </c>
      <c r="N375" s="2" t="str">
        <f>VLOOKUP(Таблица1[[#This Row],[okved]],'оквэд 2'!$B$2:$C$150000,2,FALSE)</f>
        <v>Производство прочих пищевых продуктов</v>
      </c>
    </row>
    <row r="376" spans="1:14" x14ac:dyDescent="0.25">
      <c r="A376" s="11">
        <v>45139</v>
      </c>
      <c r="B376" s="2">
        <v>75</v>
      </c>
      <c r="C376" s="3"/>
      <c r="D376" s="3"/>
      <c r="E376" s="29" t="s">
        <v>5442</v>
      </c>
      <c r="F376" s="29" t="s">
        <v>469</v>
      </c>
      <c r="G376" s="29" t="s">
        <v>86</v>
      </c>
      <c r="H376" s="29" t="s">
        <v>470</v>
      </c>
      <c r="I376" s="31" t="s">
        <v>5454</v>
      </c>
      <c r="J376" s="31" t="s">
        <v>5574</v>
      </c>
      <c r="K376" s="29">
        <v>110.16949200000001</v>
      </c>
      <c r="L376" s="29">
        <v>98.484848</v>
      </c>
      <c r="M376" s="29">
        <v>83.179298000000003</v>
      </c>
      <c r="N376" s="2" t="str">
        <f>VLOOKUP(Таблица1[[#This Row],[okved]],'оквэд 2'!$B$2:$C$150000,2,FALSE)</f>
        <v>Производство прочих пищевых продуктов</v>
      </c>
    </row>
    <row r="377" spans="1:14" x14ac:dyDescent="0.25">
      <c r="A377" s="11">
        <v>45170</v>
      </c>
      <c r="B377" s="2">
        <v>87</v>
      </c>
      <c r="C377" s="3"/>
      <c r="D377" s="3"/>
      <c r="E377" s="29" t="s">
        <v>5442</v>
      </c>
      <c r="F377" s="29" t="s">
        <v>469</v>
      </c>
      <c r="G377" s="29" t="s">
        <v>86</v>
      </c>
      <c r="H377" s="29" t="s">
        <v>470</v>
      </c>
      <c r="I377" s="31" t="s">
        <v>5454</v>
      </c>
      <c r="J377" s="31" t="s">
        <v>5575</v>
      </c>
      <c r="K377" s="29">
        <v>112.962963</v>
      </c>
      <c r="L377" s="29">
        <v>93.846153999999999</v>
      </c>
      <c r="M377" s="29">
        <v>85.882352999999995</v>
      </c>
      <c r="N377" s="2" t="str">
        <f>VLOOKUP(Таблица1[[#This Row],[okved]],'оквэд 2'!$B$2:$C$150000,2,FALSE)</f>
        <v>Производство прочих пищевых продуктов</v>
      </c>
    </row>
    <row r="378" spans="1:14" x14ac:dyDescent="0.25">
      <c r="A378" s="11">
        <v>45200</v>
      </c>
      <c r="B378" s="2">
        <v>99</v>
      </c>
      <c r="C378" s="3"/>
      <c r="D378" s="3"/>
      <c r="E378" s="29" t="s">
        <v>5442</v>
      </c>
      <c r="F378" s="29" t="s">
        <v>469</v>
      </c>
      <c r="G378" s="29" t="s">
        <v>86</v>
      </c>
      <c r="H378" s="29" t="s">
        <v>470</v>
      </c>
      <c r="I378" s="31" t="s">
        <v>5454</v>
      </c>
      <c r="J378" s="31" t="s">
        <v>45</v>
      </c>
      <c r="K378" s="29">
        <v>114.814815</v>
      </c>
      <c r="L378" s="29">
        <v>101.63934399999999</v>
      </c>
      <c r="M378" s="29">
        <v>88.289676</v>
      </c>
      <c r="N378" s="2" t="str">
        <f>VLOOKUP(Таблица1[[#This Row],[okved]],'оквэд 2'!$B$2:$C$150000,2,FALSE)</f>
        <v>Производство прочих пищевых продуктов</v>
      </c>
    </row>
    <row r="379" spans="1:14" x14ac:dyDescent="0.25">
      <c r="A379" s="11">
        <v>45231</v>
      </c>
      <c r="B379" s="2">
        <v>111</v>
      </c>
      <c r="C379" s="3"/>
      <c r="D379" s="3"/>
      <c r="E379" s="29" t="s">
        <v>5442</v>
      </c>
      <c r="F379" s="29" t="s">
        <v>469</v>
      </c>
      <c r="G379" s="29" t="s">
        <v>86</v>
      </c>
      <c r="H379" s="29" t="s">
        <v>470</v>
      </c>
      <c r="I379" s="31" t="s">
        <v>5454</v>
      </c>
      <c r="J379" s="31" t="s">
        <v>107</v>
      </c>
      <c r="K379" s="29">
        <v>118.367347</v>
      </c>
      <c r="L379" s="29">
        <v>93.548387000000005</v>
      </c>
      <c r="M379" s="29">
        <v>90.401145999999997</v>
      </c>
      <c r="N379" s="2" t="str">
        <f>VLOOKUP(Таблица1[[#This Row],[okved]],'оквэд 2'!$B$2:$C$150000,2,FALSE)</f>
        <v>Производство прочих пищевых продуктов</v>
      </c>
    </row>
    <row r="380" spans="1:14" x14ac:dyDescent="0.25">
      <c r="A380" s="11">
        <v>45261</v>
      </c>
      <c r="B380" s="2">
        <v>123</v>
      </c>
      <c r="C380" s="3"/>
      <c r="D380" s="3"/>
      <c r="E380" s="29" t="s">
        <v>5442</v>
      </c>
      <c r="F380" s="29" t="s">
        <v>469</v>
      </c>
      <c r="G380" s="29" t="s">
        <v>86</v>
      </c>
      <c r="H380" s="29" t="s">
        <v>470</v>
      </c>
      <c r="I380" s="31" t="s">
        <v>5454</v>
      </c>
      <c r="J380" s="31" t="s">
        <v>1285</v>
      </c>
      <c r="K380" s="29">
        <v>110.606061</v>
      </c>
      <c r="L380" s="29">
        <v>125.86206900000001</v>
      </c>
      <c r="M380" s="29">
        <v>92.146597</v>
      </c>
      <c r="N380" s="2" t="str">
        <f>VLOOKUP(Таблица1[[#This Row],[okved]],'оквэд 2'!$B$2:$C$150000,2,FALSE)</f>
        <v>Производство прочих пищевых продуктов</v>
      </c>
    </row>
    <row r="381" spans="1:14" x14ac:dyDescent="0.25">
      <c r="A381" s="11">
        <v>44927</v>
      </c>
      <c r="B381" s="2">
        <v>135</v>
      </c>
      <c r="C381" s="3"/>
      <c r="D381" s="3"/>
      <c r="E381" s="29" t="s">
        <v>5442</v>
      </c>
      <c r="F381" s="29" t="s">
        <v>469</v>
      </c>
      <c r="G381" s="29" t="s">
        <v>94</v>
      </c>
      <c r="H381" s="29" t="s">
        <v>470</v>
      </c>
      <c r="I381" s="31" t="s">
        <v>5454</v>
      </c>
      <c r="J381" s="31" t="s">
        <v>5571</v>
      </c>
      <c r="K381" s="29">
        <v>66.101695000000007</v>
      </c>
      <c r="L381" s="29">
        <v>59.090909000000003</v>
      </c>
      <c r="M381" s="29">
        <v>66.101695000000007</v>
      </c>
      <c r="N381" s="2" t="str">
        <f>VLOOKUP(Таблица1[[#This Row],[okved]],'оквэд 2'!$B$2:$C$150000,2,FALSE)</f>
        <v>Производство готовых пищевых продуктов и блюд</v>
      </c>
    </row>
    <row r="382" spans="1:14" x14ac:dyDescent="0.25">
      <c r="A382" s="11">
        <v>44958</v>
      </c>
      <c r="B382" s="2">
        <v>165</v>
      </c>
      <c r="C382" s="3"/>
      <c r="D382" s="3"/>
      <c r="E382" s="29" t="s">
        <v>5442</v>
      </c>
      <c r="F382" s="29" t="s">
        <v>469</v>
      </c>
      <c r="G382" s="29" t="s">
        <v>94</v>
      </c>
      <c r="H382" s="29" t="s">
        <v>470</v>
      </c>
      <c r="I382" s="31" t="s">
        <v>5454</v>
      </c>
      <c r="J382" s="31" t="s">
        <v>5572</v>
      </c>
      <c r="K382" s="29">
        <v>76.785713999999999</v>
      </c>
      <c r="L382" s="29">
        <v>110.25641</v>
      </c>
      <c r="M382" s="29">
        <v>71.304348000000005</v>
      </c>
      <c r="N382" s="2" t="str">
        <f>VLOOKUP(Таблица1[[#This Row],[okved]],'оквэд 2'!$B$2:$C$150000,2,FALSE)</f>
        <v>Производство готовых пищевых продуктов и блюд</v>
      </c>
    </row>
    <row r="383" spans="1:14" x14ac:dyDescent="0.25">
      <c r="A383" s="11">
        <v>44986</v>
      </c>
      <c r="B383" s="2">
        <v>177</v>
      </c>
      <c r="C383" s="3"/>
      <c r="D383" s="3"/>
      <c r="E383" s="29" t="s">
        <v>5442</v>
      </c>
      <c r="F383" s="29" t="s">
        <v>469</v>
      </c>
      <c r="G383" s="29" t="s">
        <v>94</v>
      </c>
      <c r="H383" s="29" t="s">
        <v>470</v>
      </c>
      <c r="I383" s="31" t="s">
        <v>5454</v>
      </c>
      <c r="J383" s="31" t="s">
        <v>5455</v>
      </c>
      <c r="K383" s="29">
        <v>72.857142999999994</v>
      </c>
      <c r="L383" s="29">
        <v>118.604651</v>
      </c>
      <c r="M383" s="29">
        <v>71.891891999999999</v>
      </c>
      <c r="N383" s="2" t="str">
        <f>VLOOKUP(Таблица1[[#This Row],[okved]],'оквэд 2'!$B$2:$C$150000,2,FALSE)</f>
        <v>Производство готовых пищевых продуктов и блюд</v>
      </c>
    </row>
    <row r="384" spans="1:14" x14ac:dyDescent="0.25">
      <c r="A384" s="11">
        <v>45017</v>
      </c>
      <c r="B384" s="2">
        <v>189</v>
      </c>
      <c r="C384" s="3"/>
      <c r="D384" s="3"/>
      <c r="E384" s="29" t="s">
        <v>5442</v>
      </c>
      <c r="F384" s="29" t="s">
        <v>469</v>
      </c>
      <c r="G384" s="29" t="s">
        <v>94</v>
      </c>
      <c r="H384" s="29" t="s">
        <v>470</v>
      </c>
      <c r="I384" s="31" t="s">
        <v>5454</v>
      </c>
      <c r="J384" s="31" t="s">
        <v>5569</v>
      </c>
      <c r="K384" s="29">
        <v>103.846154</v>
      </c>
      <c r="L384" s="29">
        <v>105.88235299999999</v>
      </c>
      <c r="M384" s="29">
        <v>78.902953999999994</v>
      </c>
      <c r="N384" s="2" t="str">
        <f>VLOOKUP(Таблица1[[#This Row],[okved]],'оквэд 2'!$B$2:$C$150000,2,FALSE)</f>
        <v>Производство готовых пищевых продуктов и блюд</v>
      </c>
    </row>
    <row r="385" spans="1:14" x14ac:dyDescent="0.25">
      <c r="A385" s="11">
        <v>45047</v>
      </c>
      <c r="B385" s="2">
        <v>201</v>
      </c>
      <c r="C385" s="3"/>
      <c r="D385" s="3"/>
      <c r="E385" s="29" t="s">
        <v>5442</v>
      </c>
      <c r="F385" s="29" t="s">
        <v>469</v>
      </c>
      <c r="G385" s="29" t="s">
        <v>94</v>
      </c>
      <c r="H385" s="29" t="s">
        <v>470</v>
      </c>
      <c r="I385" s="31" t="s">
        <v>5454</v>
      </c>
      <c r="J385" s="31" t="s">
        <v>5567</v>
      </c>
      <c r="K385" s="29">
        <v>91.549295999999998</v>
      </c>
      <c r="L385" s="29">
        <v>120.37036999999999</v>
      </c>
      <c r="M385" s="29">
        <v>81.818181999999993</v>
      </c>
      <c r="N385" s="2" t="str">
        <f>VLOOKUP(Таблица1[[#This Row],[okved]],'оквэд 2'!$B$2:$C$150000,2,FALSE)</f>
        <v>Производство готовых пищевых продуктов и блюд</v>
      </c>
    </row>
    <row r="386" spans="1:14" x14ac:dyDescent="0.25">
      <c r="A386" s="11">
        <v>45078</v>
      </c>
      <c r="B386" s="2">
        <v>213</v>
      </c>
      <c r="C386" s="3"/>
      <c r="D386" s="3"/>
      <c r="E386" s="29" t="s">
        <v>5442</v>
      </c>
      <c r="F386" s="29" t="s">
        <v>469</v>
      </c>
      <c r="G386" s="29" t="s">
        <v>94</v>
      </c>
      <c r="H386" s="29" t="s">
        <v>470</v>
      </c>
      <c r="I386" s="31" t="s">
        <v>5454</v>
      </c>
      <c r="J386" s="31" t="s">
        <v>5568</v>
      </c>
      <c r="K386" s="29">
        <v>60.909090999999997</v>
      </c>
      <c r="L386" s="29">
        <v>103.07692299999999</v>
      </c>
      <c r="M386" s="29">
        <v>76.315788999999995</v>
      </c>
      <c r="N386" s="2" t="str">
        <f>VLOOKUP(Таблица1[[#This Row],[okved]],'оквэд 2'!$B$2:$C$150000,2,FALSE)</f>
        <v>Производство готовых пищевых продуктов и блюд</v>
      </c>
    </row>
    <row r="387" spans="1:14" x14ac:dyDescent="0.25">
      <c r="A387" s="11">
        <v>45108</v>
      </c>
      <c r="B387" s="2">
        <v>225</v>
      </c>
      <c r="C387" s="3"/>
      <c r="D387" s="3"/>
      <c r="E387" s="29" t="s">
        <v>5442</v>
      </c>
      <c r="F387" s="29" t="s">
        <v>469</v>
      </c>
      <c r="G387" s="29" t="s">
        <v>94</v>
      </c>
      <c r="H387" s="29" t="s">
        <v>470</v>
      </c>
      <c r="I387" s="31" t="s">
        <v>5454</v>
      </c>
      <c r="J387" s="31" t="s">
        <v>5570</v>
      </c>
      <c r="K387" s="29">
        <v>103.125</v>
      </c>
      <c r="L387" s="29">
        <v>98.507463000000001</v>
      </c>
      <c r="M387" s="29">
        <v>79.875518999999997</v>
      </c>
      <c r="N387" s="2" t="str">
        <f>VLOOKUP(Таблица1[[#This Row],[okved]],'оквэд 2'!$B$2:$C$150000,2,FALSE)</f>
        <v>Производство готовых пищевых продуктов и блюд</v>
      </c>
    </row>
    <row r="388" spans="1:14" x14ac:dyDescent="0.25">
      <c r="A388" s="11">
        <v>45139</v>
      </c>
      <c r="B388" s="2">
        <v>237</v>
      </c>
      <c r="C388" s="3"/>
      <c r="D388" s="3"/>
      <c r="E388" s="29" t="s">
        <v>5442</v>
      </c>
      <c r="F388" s="29" t="s">
        <v>469</v>
      </c>
      <c r="G388" s="29" t="s">
        <v>94</v>
      </c>
      <c r="H388" s="29" t="s">
        <v>470</v>
      </c>
      <c r="I388" s="31" t="s">
        <v>5454</v>
      </c>
      <c r="J388" s="31" t="s">
        <v>5574</v>
      </c>
      <c r="K388" s="29">
        <v>110.16949200000001</v>
      </c>
      <c r="L388" s="29">
        <v>98.484848</v>
      </c>
      <c r="M388" s="29">
        <v>83.179298000000003</v>
      </c>
      <c r="N388" s="2" t="str">
        <f>VLOOKUP(Таблица1[[#This Row],[okved]],'оквэд 2'!$B$2:$C$150000,2,FALSE)</f>
        <v>Производство готовых пищевых продуктов и блюд</v>
      </c>
    </row>
    <row r="389" spans="1:14" x14ac:dyDescent="0.25">
      <c r="A389" s="11">
        <v>45170</v>
      </c>
      <c r="B389" s="2">
        <v>252</v>
      </c>
      <c r="C389" s="3"/>
      <c r="D389" s="3"/>
      <c r="E389" s="29" t="s">
        <v>5442</v>
      </c>
      <c r="F389" s="29" t="s">
        <v>469</v>
      </c>
      <c r="G389" s="29" t="s">
        <v>94</v>
      </c>
      <c r="H389" s="29" t="s">
        <v>470</v>
      </c>
      <c r="I389" s="31" t="s">
        <v>5454</v>
      </c>
      <c r="J389" s="31" t="s">
        <v>5575</v>
      </c>
      <c r="K389" s="29">
        <v>112.962963</v>
      </c>
      <c r="L389" s="29">
        <v>93.846153999999999</v>
      </c>
      <c r="M389" s="29">
        <v>85.882352999999995</v>
      </c>
      <c r="N389" s="2" t="str">
        <f>VLOOKUP(Таблица1[[#This Row],[okved]],'оквэд 2'!$B$2:$C$150000,2,FALSE)</f>
        <v>Производство готовых пищевых продуктов и блюд</v>
      </c>
    </row>
    <row r="390" spans="1:14" x14ac:dyDescent="0.25">
      <c r="A390" s="11">
        <v>45200</v>
      </c>
      <c r="B390" s="2">
        <v>264</v>
      </c>
      <c r="C390" s="3"/>
      <c r="D390" s="3"/>
      <c r="E390" s="29" t="s">
        <v>5442</v>
      </c>
      <c r="F390" s="29" t="s">
        <v>469</v>
      </c>
      <c r="G390" s="29" t="s">
        <v>94</v>
      </c>
      <c r="H390" s="29" t="s">
        <v>470</v>
      </c>
      <c r="I390" s="31" t="s">
        <v>5454</v>
      </c>
      <c r="J390" s="31" t="s">
        <v>45</v>
      </c>
      <c r="K390" s="29">
        <v>114.814815</v>
      </c>
      <c r="L390" s="29">
        <v>101.63934399999999</v>
      </c>
      <c r="M390" s="29">
        <v>88.289676</v>
      </c>
      <c r="N390" s="2" t="str">
        <f>VLOOKUP(Таблица1[[#This Row],[okved]],'оквэд 2'!$B$2:$C$150000,2,FALSE)</f>
        <v>Производство готовых пищевых продуктов и блюд</v>
      </c>
    </row>
    <row r="391" spans="1:14" x14ac:dyDescent="0.25">
      <c r="A391" s="11">
        <v>45231</v>
      </c>
      <c r="B391" s="2">
        <v>276</v>
      </c>
      <c r="C391" s="3"/>
      <c r="D391" s="3"/>
      <c r="E391" s="29" t="s">
        <v>5442</v>
      </c>
      <c r="F391" s="29" t="s">
        <v>469</v>
      </c>
      <c r="G391" s="29" t="s">
        <v>94</v>
      </c>
      <c r="H391" s="29" t="s">
        <v>470</v>
      </c>
      <c r="I391" s="31" t="s">
        <v>5454</v>
      </c>
      <c r="J391" s="31" t="s">
        <v>107</v>
      </c>
      <c r="K391" s="29">
        <v>118.367347</v>
      </c>
      <c r="L391" s="29">
        <v>93.548387000000005</v>
      </c>
      <c r="M391" s="29">
        <v>90.401145999999997</v>
      </c>
      <c r="N391" s="2" t="str">
        <f>VLOOKUP(Таблица1[[#This Row],[okved]],'оквэд 2'!$B$2:$C$150000,2,FALSE)</f>
        <v>Производство готовых пищевых продуктов и блюд</v>
      </c>
    </row>
    <row r="392" spans="1:14" x14ac:dyDescent="0.25">
      <c r="A392" s="11">
        <v>45261</v>
      </c>
      <c r="B392" s="2">
        <v>302</v>
      </c>
      <c r="C392" s="3"/>
      <c r="D392" s="3"/>
      <c r="E392" s="29" t="s">
        <v>5442</v>
      </c>
      <c r="F392" s="29" t="s">
        <v>469</v>
      </c>
      <c r="G392" s="29" t="s">
        <v>94</v>
      </c>
      <c r="H392" s="29" t="s">
        <v>470</v>
      </c>
      <c r="I392" s="31" t="s">
        <v>5454</v>
      </c>
      <c r="J392" s="31" t="s">
        <v>1285</v>
      </c>
      <c r="K392" s="29">
        <v>110.606061</v>
      </c>
      <c r="L392" s="29">
        <v>125.86206900000001</v>
      </c>
      <c r="M392" s="29">
        <v>92.146597</v>
      </c>
      <c r="N392" s="2" t="str">
        <f>VLOOKUP(Таблица1[[#This Row],[okved]],'оквэд 2'!$B$2:$C$150000,2,FALSE)</f>
        <v>Производство готовых пищевых продуктов и блюд</v>
      </c>
    </row>
    <row r="393" spans="1:14" x14ac:dyDescent="0.25">
      <c r="A393" s="11">
        <v>44927</v>
      </c>
      <c r="B393" s="2">
        <v>314</v>
      </c>
      <c r="C393" s="3"/>
      <c r="D393" s="3"/>
      <c r="E393" s="29" t="s">
        <v>5442</v>
      </c>
      <c r="F393" s="29" t="s">
        <v>469</v>
      </c>
      <c r="G393" s="29" t="s">
        <v>105</v>
      </c>
      <c r="H393" s="29" t="s">
        <v>470</v>
      </c>
      <c r="I393" s="31" t="s">
        <v>5454</v>
      </c>
      <c r="J393" s="31" t="s">
        <v>5571</v>
      </c>
      <c r="K393" s="29">
        <v>96.789997999999997</v>
      </c>
      <c r="L393" s="29">
        <v>83.083331000000001</v>
      </c>
      <c r="M393" s="29">
        <v>96.789997999999997</v>
      </c>
      <c r="N393" s="2" t="str">
        <f>VLOOKUP(Таблица1[[#This Row],[okved]],'оквэд 2'!$B$2:$C$150000,2,FALSE)</f>
        <v>Промышленное производство (промышленность)</v>
      </c>
    </row>
    <row r="394" spans="1:14" x14ac:dyDescent="0.25">
      <c r="A394" s="11">
        <v>44958</v>
      </c>
      <c r="B394" s="2">
        <v>326</v>
      </c>
      <c r="C394" s="3"/>
      <c r="D394" s="3"/>
      <c r="E394" s="29" t="s">
        <v>5442</v>
      </c>
      <c r="F394" s="29" t="s">
        <v>469</v>
      </c>
      <c r="G394" s="29" t="s">
        <v>105</v>
      </c>
      <c r="H394" s="29" t="s">
        <v>470</v>
      </c>
      <c r="I394" s="31" t="s">
        <v>5454</v>
      </c>
      <c r="J394" s="31" t="s">
        <v>5572</v>
      </c>
      <c r="K394" s="29">
        <v>101.02499</v>
      </c>
      <c r="L394" s="29">
        <v>101.27109</v>
      </c>
      <c r="M394" s="29">
        <v>98.876159999999999</v>
      </c>
      <c r="N394" s="2" t="str">
        <f>VLOOKUP(Таблица1[[#This Row],[okved]],'оквэд 2'!$B$2:$C$150000,2,FALSE)</f>
        <v>Промышленное производство (промышленность)</v>
      </c>
    </row>
    <row r="395" spans="1:14" x14ac:dyDescent="0.25">
      <c r="A395" s="11">
        <v>44986</v>
      </c>
      <c r="B395" s="2">
        <v>338</v>
      </c>
      <c r="C395" s="3"/>
      <c r="D395" s="3"/>
      <c r="E395" s="29" t="s">
        <v>5442</v>
      </c>
      <c r="F395" s="29" t="s">
        <v>469</v>
      </c>
      <c r="G395" s="29" t="s">
        <v>105</v>
      </c>
      <c r="H395" s="29" t="s">
        <v>470</v>
      </c>
      <c r="I395" s="31" t="s">
        <v>5454</v>
      </c>
      <c r="J395" s="31" t="s">
        <v>5455</v>
      </c>
      <c r="K395" s="29">
        <v>96.733866000000006</v>
      </c>
      <c r="L395" s="29">
        <v>112.743056</v>
      </c>
      <c r="M395" s="29">
        <v>98.089789999999994</v>
      </c>
      <c r="N395" s="2" t="str">
        <f>VLOOKUP(Таблица1[[#This Row],[okved]],'оквэд 2'!$B$2:$C$150000,2,FALSE)</f>
        <v>Промышленное производство (промышленность)</v>
      </c>
    </row>
    <row r="396" spans="1:14" x14ac:dyDescent="0.25">
      <c r="A396" s="11">
        <v>45017</v>
      </c>
      <c r="B396" s="2">
        <v>350</v>
      </c>
      <c r="C396" s="3"/>
      <c r="D396" s="3"/>
      <c r="E396" s="29" t="s">
        <v>5442</v>
      </c>
      <c r="F396" s="29" t="s">
        <v>469</v>
      </c>
      <c r="G396" s="29" t="s">
        <v>105</v>
      </c>
      <c r="H396" s="29" t="s">
        <v>470</v>
      </c>
      <c r="I396" s="31" t="s">
        <v>5454</v>
      </c>
      <c r="J396" s="31" t="s">
        <v>5569</v>
      </c>
      <c r="K396" s="29">
        <v>103.954932</v>
      </c>
      <c r="L396" s="29">
        <v>91.052511999999993</v>
      </c>
      <c r="M396" s="29">
        <v>99.480531999999997</v>
      </c>
      <c r="N396" s="2" t="str">
        <f>VLOOKUP(Таблица1[[#This Row],[okved]],'оквэд 2'!$B$2:$C$150000,2,FALSE)</f>
        <v>Промышленное производство (промышленность)</v>
      </c>
    </row>
    <row r="397" spans="1:14" x14ac:dyDescent="0.25">
      <c r="A397" s="11">
        <v>45047</v>
      </c>
      <c r="B397" s="2">
        <v>362</v>
      </c>
      <c r="C397" s="3"/>
      <c r="D397" s="3"/>
      <c r="E397" s="29" t="s">
        <v>5442</v>
      </c>
      <c r="F397" s="29" t="s">
        <v>469</v>
      </c>
      <c r="G397" s="29" t="s">
        <v>105</v>
      </c>
      <c r="H397" s="29" t="s">
        <v>470</v>
      </c>
      <c r="I397" s="31" t="s">
        <v>5454</v>
      </c>
      <c r="J397" s="31" t="s">
        <v>5567</v>
      </c>
      <c r="K397" s="29">
        <v>123.33643000000001</v>
      </c>
      <c r="L397" s="29">
        <v>117.50072400000001</v>
      </c>
      <c r="M397" s="29">
        <v>104.02117800000001</v>
      </c>
      <c r="N397" s="2" t="str">
        <f>VLOOKUP(Таблица1[[#This Row],[okved]],'оквэд 2'!$B$2:$C$150000,2,FALSE)</f>
        <v>Промышленное производство (промышленность)</v>
      </c>
    </row>
    <row r="398" spans="1:14" x14ac:dyDescent="0.25">
      <c r="A398" s="11">
        <v>45078</v>
      </c>
      <c r="B398" s="2">
        <v>374</v>
      </c>
      <c r="C398" s="3"/>
      <c r="D398" s="3"/>
      <c r="E398" s="29" t="s">
        <v>5442</v>
      </c>
      <c r="F398" s="29" t="s">
        <v>469</v>
      </c>
      <c r="G398" s="29" t="s">
        <v>105</v>
      </c>
      <c r="H398" s="29" t="s">
        <v>470</v>
      </c>
      <c r="I398" s="31" t="s">
        <v>5454</v>
      </c>
      <c r="J398" s="31" t="s">
        <v>5568</v>
      </c>
      <c r="K398" s="29">
        <v>111.641042</v>
      </c>
      <c r="L398" s="29">
        <v>100.38925</v>
      </c>
      <c r="M398" s="29">
        <v>105.35055</v>
      </c>
      <c r="N398" s="2" t="str">
        <f>VLOOKUP(Таблица1[[#This Row],[okved]],'оквэд 2'!$B$2:$C$150000,2,FALSE)</f>
        <v>Промышленное производство (промышленность)</v>
      </c>
    </row>
    <row r="399" spans="1:14" x14ac:dyDescent="0.25">
      <c r="A399" s="11">
        <v>45108</v>
      </c>
      <c r="B399" s="2">
        <v>386</v>
      </c>
      <c r="C399" s="3"/>
      <c r="D399" s="3"/>
      <c r="E399" s="29" t="s">
        <v>5442</v>
      </c>
      <c r="F399" s="29" t="s">
        <v>469</v>
      </c>
      <c r="G399" s="29" t="s">
        <v>105</v>
      </c>
      <c r="H399" s="29" t="s">
        <v>470</v>
      </c>
      <c r="I399" s="31" t="s">
        <v>5454</v>
      </c>
      <c r="J399" s="31" t="s">
        <v>5570</v>
      </c>
      <c r="K399" s="29">
        <v>110.43479499999999</v>
      </c>
      <c r="L399" s="29">
        <v>104.171504</v>
      </c>
      <c r="M399" s="29">
        <v>106.13852300000001</v>
      </c>
      <c r="N399" s="2" t="str">
        <f>VLOOKUP(Таблица1[[#This Row],[okved]],'оквэд 2'!$B$2:$C$150000,2,FALSE)</f>
        <v>Промышленное производство (промышленность)</v>
      </c>
    </row>
    <row r="400" spans="1:14" x14ac:dyDescent="0.25">
      <c r="A400" s="11">
        <v>45139</v>
      </c>
      <c r="B400" s="2">
        <v>398</v>
      </c>
      <c r="C400" s="3"/>
      <c r="D400" s="3"/>
      <c r="E400" s="29" t="s">
        <v>5442</v>
      </c>
      <c r="F400" s="29" t="s">
        <v>469</v>
      </c>
      <c r="G400" s="29" t="s">
        <v>105</v>
      </c>
      <c r="H400" s="29" t="s">
        <v>470</v>
      </c>
      <c r="I400" s="31" t="s">
        <v>5454</v>
      </c>
      <c r="J400" s="31" t="s">
        <v>5574</v>
      </c>
      <c r="K400" s="29">
        <v>95.496345000000005</v>
      </c>
      <c r="L400" s="29">
        <v>102.71101400000001</v>
      </c>
      <c r="M400" s="29">
        <v>104.47395299999999</v>
      </c>
      <c r="N400" s="2" t="str">
        <f>VLOOKUP(Таблица1[[#This Row],[okved]],'оквэд 2'!$B$2:$C$150000,2,FALSE)</f>
        <v>Промышленное производство (промышленность)</v>
      </c>
    </row>
    <row r="401" spans="1:14" x14ac:dyDescent="0.25">
      <c r="A401" s="11">
        <v>45170</v>
      </c>
      <c r="B401" s="2">
        <v>410</v>
      </c>
      <c r="C401" s="3"/>
      <c r="D401" s="3"/>
      <c r="E401" s="29" t="s">
        <v>5442</v>
      </c>
      <c r="F401" s="29" t="s">
        <v>469</v>
      </c>
      <c r="G401" s="29" t="s">
        <v>105</v>
      </c>
      <c r="H401" s="29" t="s">
        <v>470</v>
      </c>
      <c r="I401" s="31" t="s">
        <v>5454</v>
      </c>
      <c r="J401" s="31" t="s">
        <v>5575</v>
      </c>
      <c r="K401" s="29">
        <v>115.99150400000001</v>
      </c>
      <c r="L401" s="29">
        <v>107.85360300000001</v>
      </c>
      <c r="M401" s="29">
        <v>105.874324</v>
      </c>
      <c r="N401" s="2" t="str">
        <f>VLOOKUP(Таблица1[[#This Row],[okved]],'оквэд 2'!$B$2:$C$150000,2,FALSE)</f>
        <v>Промышленное производство (промышленность)</v>
      </c>
    </row>
    <row r="402" spans="1:14" x14ac:dyDescent="0.25">
      <c r="A402" s="11">
        <v>45200</v>
      </c>
      <c r="B402" s="2">
        <v>422</v>
      </c>
      <c r="C402" s="3"/>
      <c r="D402" s="3"/>
      <c r="E402" s="29" t="s">
        <v>5442</v>
      </c>
      <c r="F402" s="29" t="s">
        <v>469</v>
      </c>
      <c r="G402" s="29" t="s">
        <v>105</v>
      </c>
      <c r="H402" s="29" t="s">
        <v>470</v>
      </c>
      <c r="I402" s="31" t="s">
        <v>5454</v>
      </c>
      <c r="J402" s="31" t="s">
        <v>45</v>
      </c>
      <c r="K402" s="29">
        <v>100.770852</v>
      </c>
      <c r="L402" s="29">
        <v>86.751306</v>
      </c>
      <c r="M402" s="29">
        <v>105.323266</v>
      </c>
      <c r="N402" s="2" t="str">
        <f>VLOOKUP(Таблица1[[#This Row],[okved]],'оквэд 2'!$B$2:$C$150000,2,FALSE)</f>
        <v>Промышленное производство (промышленность)</v>
      </c>
    </row>
    <row r="403" spans="1:14" x14ac:dyDescent="0.25">
      <c r="A403" s="11">
        <v>45231</v>
      </c>
      <c r="B403" s="2">
        <v>434</v>
      </c>
      <c r="C403" s="3"/>
      <c r="D403" s="3"/>
      <c r="E403" s="29" t="s">
        <v>5442</v>
      </c>
      <c r="F403" s="29" t="s">
        <v>469</v>
      </c>
      <c r="G403" s="29" t="s">
        <v>105</v>
      </c>
      <c r="H403" s="29" t="s">
        <v>470</v>
      </c>
      <c r="I403" s="31" t="s">
        <v>5454</v>
      </c>
      <c r="J403" s="31" t="s">
        <v>107</v>
      </c>
      <c r="K403" s="29">
        <v>138.681366</v>
      </c>
      <c r="L403" s="29">
        <v>111.06844700000001</v>
      </c>
      <c r="M403" s="29">
        <v>107.99843799999999</v>
      </c>
      <c r="N403" s="2" t="str">
        <f>VLOOKUP(Таблица1[[#This Row],[okved]],'оквэд 2'!$B$2:$C$150000,2,FALSE)</f>
        <v>Промышленное производство (промышленность)</v>
      </c>
    </row>
    <row r="404" spans="1:14" x14ac:dyDescent="0.25">
      <c r="A404" s="11">
        <v>45261</v>
      </c>
      <c r="B404" s="2">
        <v>445</v>
      </c>
      <c r="C404" s="3"/>
      <c r="D404" s="3"/>
      <c r="E404" s="29" t="s">
        <v>5442</v>
      </c>
      <c r="F404" s="29" t="s">
        <v>469</v>
      </c>
      <c r="G404" s="29" t="s">
        <v>105</v>
      </c>
      <c r="H404" s="29" t="s">
        <v>470</v>
      </c>
      <c r="I404" s="31" t="s">
        <v>5454</v>
      </c>
      <c r="J404" s="31" t="s">
        <v>1285</v>
      </c>
      <c r="K404" s="29">
        <v>124.781847</v>
      </c>
      <c r="L404" s="29">
        <v>110.147643</v>
      </c>
      <c r="M404" s="29">
        <v>109.499369</v>
      </c>
      <c r="N404" s="2" t="str">
        <f>VLOOKUP(Таблица1[[#This Row],[okved]],'оквэд 2'!$B$2:$C$150000,2,FALSE)</f>
        <v>Промышленное производство (промышленность)</v>
      </c>
    </row>
    <row r="405" spans="1:14" x14ac:dyDescent="0.25">
      <c r="A405" s="11">
        <v>44927</v>
      </c>
      <c r="B405" s="2">
        <v>456</v>
      </c>
      <c r="C405" s="3"/>
      <c r="D405" s="3"/>
      <c r="E405" s="29" t="s">
        <v>5442</v>
      </c>
      <c r="F405" s="29" t="s">
        <v>469</v>
      </c>
      <c r="G405" s="29" t="s">
        <v>107</v>
      </c>
      <c r="H405" s="29" t="s">
        <v>470</v>
      </c>
      <c r="I405" s="31" t="s">
        <v>5454</v>
      </c>
      <c r="J405" s="31" t="s">
        <v>5571</v>
      </c>
      <c r="K405" s="29">
        <v>147.95360199999999</v>
      </c>
      <c r="L405" s="29">
        <v>70.148984999999996</v>
      </c>
      <c r="M405" s="29">
        <v>147.95360199999999</v>
      </c>
      <c r="N405" s="2" t="str">
        <f>VLOOKUP(Таблица1[[#This Row],[okved]],'оквэд 2'!$B$2:$C$150000,2,FALSE)</f>
        <v>Производство напитков</v>
      </c>
    </row>
    <row r="406" spans="1:14" x14ac:dyDescent="0.25">
      <c r="A406" s="11">
        <v>44958</v>
      </c>
      <c r="B406" s="2">
        <v>467</v>
      </c>
      <c r="C406" s="3"/>
      <c r="D406" s="3"/>
      <c r="E406" s="29" t="s">
        <v>5442</v>
      </c>
      <c r="F406" s="29" t="s">
        <v>469</v>
      </c>
      <c r="G406" s="29" t="s">
        <v>107</v>
      </c>
      <c r="H406" s="29" t="s">
        <v>470</v>
      </c>
      <c r="I406" s="31" t="s">
        <v>5454</v>
      </c>
      <c r="J406" s="31" t="s">
        <v>5572</v>
      </c>
      <c r="K406" s="29">
        <v>165.15018000000001</v>
      </c>
      <c r="L406" s="29">
        <v>119.19519699999999</v>
      </c>
      <c r="M406" s="29">
        <v>156.833967</v>
      </c>
      <c r="N406" s="2" t="str">
        <f>VLOOKUP(Таблица1[[#This Row],[okved]],'оквэд 2'!$B$2:$C$150000,2,FALSE)</f>
        <v>Производство напитков</v>
      </c>
    </row>
    <row r="407" spans="1:14" x14ac:dyDescent="0.25">
      <c r="A407" s="11">
        <v>44986</v>
      </c>
      <c r="B407" s="2">
        <v>479</v>
      </c>
      <c r="C407" s="3"/>
      <c r="D407" s="3"/>
      <c r="E407" s="29" t="s">
        <v>5442</v>
      </c>
      <c r="F407" s="29" t="s">
        <v>469</v>
      </c>
      <c r="G407" s="29" t="s">
        <v>107</v>
      </c>
      <c r="H407" s="29" t="s">
        <v>470</v>
      </c>
      <c r="I407" s="31" t="s">
        <v>5454</v>
      </c>
      <c r="J407" s="31" t="s">
        <v>5455</v>
      </c>
      <c r="K407" s="29">
        <v>131.77126699999999</v>
      </c>
      <c r="L407" s="29">
        <v>124.93870800000001</v>
      </c>
      <c r="M407" s="29">
        <v>145.62863300000001</v>
      </c>
      <c r="N407" s="2" t="str">
        <f>VLOOKUP(Таблица1[[#This Row],[okved]],'оквэд 2'!$B$2:$C$150000,2,FALSE)</f>
        <v>Производство напитков</v>
      </c>
    </row>
    <row r="408" spans="1:14" x14ac:dyDescent="0.25">
      <c r="A408" s="11">
        <v>45017</v>
      </c>
      <c r="B408" s="2">
        <v>491</v>
      </c>
      <c r="C408" s="3"/>
      <c r="D408" s="3"/>
      <c r="E408" s="29" t="s">
        <v>5442</v>
      </c>
      <c r="F408" s="29" t="s">
        <v>469</v>
      </c>
      <c r="G408" s="29" t="s">
        <v>107</v>
      </c>
      <c r="H408" s="29" t="s">
        <v>470</v>
      </c>
      <c r="I408" s="31" t="s">
        <v>5454</v>
      </c>
      <c r="J408" s="31" t="s">
        <v>5569</v>
      </c>
      <c r="K408" s="29">
        <v>110.897347</v>
      </c>
      <c r="L408" s="29">
        <v>86.146900000000002</v>
      </c>
      <c r="M408" s="29">
        <v>134.72420399999999</v>
      </c>
      <c r="N408" s="2" t="str">
        <f>VLOOKUP(Таблица1[[#This Row],[okved]],'оквэд 2'!$B$2:$C$150000,2,FALSE)</f>
        <v>Производство напитков</v>
      </c>
    </row>
    <row r="409" spans="1:14" x14ac:dyDescent="0.25">
      <c r="A409" s="11">
        <v>45047</v>
      </c>
      <c r="B409" s="2">
        <v>503</v>
      </c>
      <c r="C409" s="3"/>
      <c r="D409" s="3"/>
      <c r="E409" s="29" t="s">
        <v>5442</v>
      </c>
      <c r="F409" s="29" t="s">
        <v>469</v>
      </c>
      <c r="G409" s="29" t="s">
        <v>107</v>
      </c>
      <c r="H409" s="29" t="s">
        <v>470</v>
      </c>
      <c r="I409" s="31" t="s">
        <v>5454</v>
      </c>
      <c r="J409" s="31" t="s">
        <v>5567</v>
      </c>
      <c r="K409" s="29">
        <v>98.039045000000002</v>
      </c>
      <c r="L409" s="29">
        <v>132.74912900000001</v>
      </c>
      <c r="M409" s="29">
        <v>122.97033999999999</v>
      </c>
      <c r="N409" s="2" t="str">
        <f>VLOOKUP(Таблица1[[#This Row],[okved]],'оквэд 2'!$B$2:$C$150000,2,FALSE)</f>
        <v>Производство напитков</v>
      </c>
    </row>
    <row r="410" spans="1:14" x14ac:dyDescent="0.25">
      <c r="A410" s="11">
        <v>45078</v>
      </c>
      <c r="B410" s="2">
        <v>515</v>
      </c>
      <c r="C410" s="3"/>
      <c r="D410" s="3"/>
      <c r="E410" s="29" t="s">
        <v>5442</v>
      </c>
      <c r="F410" s="29" t="s">
        <v>469</v>
      </c>
      <c r="G410" s="29" t="s">
        <v>107</v>
      </c>
      <c r="H410" s="29" t="s">
        <v>470</v>
      </c>
      <c r="I410" s="31" t="s">
        <v>5454</v>
      </c>
      <c r="J410" s="31" t="s">
        <v>5568</v>
      </c>
      <c r="K410" s="29">
        <v>90.508353</v>
      </c>
      <c r="L410" s="29">
        <v>112.003114</v>
      </c>
      <c r="M410" s="29">
        <v>113.88391799999999</v>
      </c>
      <c r="N410" s="2" t="str">
        <f>VLOOKUP(Таблица1[[#This Row],[okved]],'оквэд 2'!$B$2:$C$150000,2,FALSE)</f>
        <v>Производство напитков</v>
      </c>
    </row>
    <row r="411" spans="1:14" x14ac:dyDescent="0.25">
      <c r="A411" s="11">
        <v>45108</v>
      </c>
      <c r="B411" s="2">
        <v>531</v>
      </c>
      <c r="C411" s="3"/>
      <c r="D411" s="3"/>
      <c r="E411" s="29" t="s">
        <v>5442</v>
      </c>
      <c r="F411" s="29" t="s">
        <v>469</v>
      </c>
      <c r="G411" s="29" t="s">
        <v>107</v>
      </c>
      <c r="H411" s="29" t="s">
        <v>470</v>
      </c>
      <c r="I411" s="31" t="s">
        <v>5454</v>
      </c>
      <c r="J411" s="31" t="s">
        <v>5570</v>
      </c>
      <c r="K411" s="29">
        <v>100.933302</v>
      </c>
      <c r="L411" s="29">
        <v>63.340899999999998</v>
      </c>
      <c r="M411" s="29">
        <v>112.10740300000001</v>
      </c>
      <c r="N411" s="2" t="str">
        <f>VLOOKUP(Таблица1[[#This Row],[okved]],'оквэд 2'!$B$2:$C$150000,2,FALSE)</f>
        <v>Производство напитков</v>
      </c>
    </row>
    <row r="412" spans="1:14" x14ac:dyDescent="0.25">
      <c r="A412" s="11">
        <v>45139</v>
      </c>
      <c r="B412" s="2">
        <v>543</v>
      </c>
      <c r="C412" s="3"/>
      <c r="D412" s="3"/>
      <c r="E412" s="29" t="s">
        <v>5442</v>
      </c>
      <c r="F412" s="29" t="s">
        <v>469</v>
      </c>
      <c r="G412" s="29" t="s">
        <v>107</v>
      </c>
      <c r="H412" s="29" t="s">
        <v>470</v>
      </c>
      <c r="I412" s="31" t="s">
        <v>5454</v>
      </c>
      <c r="J412" s="31" t="s">
        <v>5574</v>
      </c>
      <c r="K412" s="29">
        <v>120.892162</v>
      </c>
      <c r="L412" s="29">
        <v>106.937122</v>
      </c>
      <c r="M412" s="29">
        <v>113.06591400000001</v>
      </c>
      <c r="N412" s="2" t="str">
        <f>VLOOKUP(Таблица1[[#This Row],[okved]],'оквэд 2'!$B$2:$C$150000,2,FALSE)</f>
        <v>Производство напитков</v>
      </c>
    </row>
    <row r="413" spans="1:14" x14ac:dyDescent="0.25">
      <c r="A413" s="11">
        <v>45170</v>
      </c>
      <c r="B413" s="2">
        <v>605</v>
      </c>
      <c r="C413" s="3"/>
      <c r="D413" s="3"/>
      <c r="E413" s="29" t="s">
        <v>5442</v>
      </c>
      <c r="F413" s="29" t="s">
        <v>469</v>
      </c>
      <c r="G413" s="29" t="s">
        <v>107</v>
      </c>
      <c r="H413" s="29" t="s">
        <v>470</v>
      </c>
      <c r="I413" s="31" t="s">
        <v>5454</v>
      </c>
      <c r="J413" s="31" t="s">
        <v>5575</v>
      </c>
      <c r="K413" s="29">
        <v>91.020313000000002</v>
      </c>
      <c r="L413" s="29">
        <v>77.870520999999997</v>
      </c>
      <c r="M413" s="29">
        <v>110.830359</v>
      </c>
      <c r="N413" s="2" t="str">
        <f>VLOOKUP(Таблица1[[#This Row],[okved]],'оквэд 2'!$B$2:$C$150000,2,FALSE)</f>
        <v>Производство напитков</v>
      </c>
    </row>
    <row r="414" spans="1:14" x14ac:dyDescent="0.25">
      <c r="A414" s="11">
        <v>45200</v>
      </c>
      <c r="B414" s="2">
        <v>617</v>
      </c>
      <c r="C414" s="3"/>
      <c r="D414" s="3"/>
      <c r="E414" s="29" t="s">
        <v>5442</v>
      </c>
      <c r="F414" s="29" t="s">
        <v>469</v>
      </c>
      <c r="G414" s="29" t="s">
        <v>107</v>
      </c>
      <c r="H414" s="29" t="s">
        <v>470</v>
      </c>
      <c r="I414" s="31" t="s">
        <v>5454</v>
      </c>
      <c r="J414" s="31" t="s">
        <v>45</v>
      </c>
      <c r="K414" s="29">
        <v>100.475379</v>
      </c>
      <c r="L414" s="29">
        <v>103.307118</v>
      </c>
      <c r="M414" s="29">
        <v>109.932833</v>
      </c>
      <c r="N414" s="2" t="str">
        <f>VLOOKUP(Таблица1[[#This Row],[okved]],'оквэд 2'!$B$2:$C$150000,2,FALSE)</f>
        <v>Производство напитков</v>
      </c>
    </row>
    <row r="415" spans="1:14" x14ac:dyDescent="0.25">
      <c r="A415" s="11">
        <v>45231</v>
      </c>
      <c r="B415" s="2">
        <v>629</v>
      </c>
      <c r="C415" s="3"/>
      <c r="D415" s="3"/>
      <c r="E415" s="29" t="s">
        <v>5442</v>
      </c>
      <c r="F415" s="29" t="s">
        <v>469</v>
      </c>
      <c r="G415" s="29" t="s">
        <v>107</v>
      </c>
      <c r="H415" s="29" t="s">
        <v>470</v>
      </c>
      <c r="I415" s="31" t="s">
        <v>5454</v>
      </c>
      <c r="J415" s="31" t="s">
        <v>107</v>
      </c>
      <c r="K415" s="29">
        <v>110.40301100000001</v>
      </c>
      <c r="L415" s="29">
        <v>112.346535</v>
      </c>
      <c r="M415" s="29">
        <v>109.971109</v>
      </c>
      <c r="N415" s="2" t="str">
        <f>VLOOKUP(Таблица1[[#This Row],[okved]],'оквэд 2'!$B$2:$C$150000,2,FALSE)</f>
        <v>Производство напитков</v>
      </c>
    </row>
    <row r="416" spans="1:14" x14ac:dyDescent="0.25">
      <c r="A416" s="11">
        <v>45261</v>
      </c>
      <c r="B416" s="2">
        <v>639</v>
      </c>
      <c r="C416" s="3"/>
      <c r="D416" s="3"/>
      <c r="E416" s="29" t="s">
        <v>5442</v>
      </c>
      <c r="F416" s="29" t="s">
        <v>469</v>
      </c>
      <c r="G416" s="29" t="s">
        <v>107</v>
      </c>
      <c r="H416" s="29" t="s">
        <v>470</v>
      </c>
      <c r="I416" s="31" t="s">
        <v>5454</v>
      </c>
      <c r="J416" s="31" t="s">
        <v>1285</v>
      </c>
      <c r="K416" s="29">
        <v>88.148690000000002</v>
      </c>
      <c r="L416" s="29">
        <v>107.612207</v>
      </c>
      <c r="M416" s="29">
        <v>107.81348800000001</v>
      </c>
      <c r="N416" s="2" t="str">
        <f>VLOOKUP(Таблица1[[#This Row],[okved]],'оквэд 2'!$B$2:$C$150000,2,FALSE)</f>
        <v>Производство напитков</v>
      </c>
    </row>
    <row r="417" spans="1:14" x14ac:dyDescent="0.25">
      <c r="A417" s="11">
        <v>44927</v>
      </c>
      <c r="B417" s="2">
        <v>649</v>
      </c>
      <c r="C417" s="3"/>
      <c r="D417" s="3"/>
      <c r="E417" s="29" t="s">
        <v>5442</v>
      </c>
      <c r="F417" s="29" t="s">
        <v>469</v>
      </c>
      <c r="G417" s="29" t="s">
        <v>109</v>
      </c>
      <c r="H417" s="29" t="s">
        <v>470</v>
      </c>
      <c r="I417" s="31" t="s">
        <v>5454</v>
      </c>
      <c r="J417" s="31" t="s">
        <v>5571</v>
      </c>
      <c r="K417" s="29">
        <v>147.95360199999999</v>
      </c>
      <c r="L417" s="29">
        <v>70.148984999999996</v>
      </c>
      <c r="M417" s="29">
        <v>147.95360199999999</v>
      </c>
      <c r="N417" s="2" t="str">
        <f>VLOOKUP(Таблица1[[#This Row],[okved]],'оквэд 2'!$B$2:$C$150000,2,FALSE)</f>
        <v>Производство напитков</v>
      </c>
    </row>
    <row r="418" spans="1:14" x14ac:dyDescent="0.25">
      <c r="A418" s="11">
        <v>44958</v>
      </c>
      <c r="B418" s="2">
        <v>659</v>
      </c>
      <c r="C418" s="3"/>
      <c r="D418" s="3"/>
      <c r="E418" s="29" t="s">
        <v>5442</v>
      </c>
      <c r="F418" s="29" t="s">
        <v>469</v>
      </c>
      <c r="G418" s="29" t="s">
        <v>109</v>
      </c>
      <c r="H418" s="29" t="s">
        <v>470</v>
      </c>
      <c r="I418" s="31" t="s">
        <v>5454</v>
      </c>
      <c r="J418" s="31" t="s">
        <v>5572</v>
      </c>
      <c r="K418" s="29">
        <v>165.15018000000001</v>
      </c>
      <c r="L418" s="29">
        <v>119.19519699999999</v>
      </c>
      <c r="M418" s="29">
        <v>156.833967</v>
      </c>
      <c r="N418" s="2" t="str">
        <f>VLOOKUP(Таблица1[[#This Row],[okved]],'оквэд 2'!$B$2:$C$150000,2,FALSE)</f>
        <v>Производство напитков</v>
      </c>
    </row>
    <row r="419" spans="1:14" x14ac:dyDescent="0.25">
      <c r="A419" s="11">
        <v>44986</v>
      </c>
      <c r="B419" s="2">
        <v>671</v>
      </c>
      <c r="C419" s="3"/>
      <c r="D419" s="3"/>
      <c r="E419" s="29" t="s">
        <v>5442</v>
      </c>
      <c r="F419" s="29" t="s">
        <v>469</v>
      </c>
      <c r="G419" s="29" t="s">
        <v>109</v>
      </c>
      <c r="H419" s="29" t="s">
        <v>470</v>
      </c>
      <c r="I419" s="31" t="s">
        <v>5454</v>
      </c>
      <c r="J419" s="31" t="s">
        <v>5455</v>
      </c>
      <c r="K419" s="29">
        <v>131.77126699999999</v>
      </c>
      <c r="L419" s="29">
        <v>124.93870800000001</v>
      </c>
      <c r="M419" s="29">
        <v>145.62863300000001</v>
      </c>
      <c r="N419" s="2" t="str">
        <f>VLOOKUP(Таблица1[[#This Row],[okved]],'оквэд 2'!$B$2:$C$150000,2,FALSE)</f>
        <v>Производство напитков</v>
      </c>
    </row>
    <row r="420" spans="1:14" x14ac:dyDescent="0.25">
      <c r="A420" s="11">
        <v>45017</v>
      </c>
      <c r="B420" s="2">
        <v>683</v>
      </c>
      <c r="C420" s="3"/>
      <c r="D420" s="3"/>
      <c r="E420" s="29" t="s">
        <v>5442</v>
      </c>
      <c r="F420" s="29" t="s">
        <v>469</v>
      </c>
      <c r="G420" s="29" t="s">
        <v>109</v>
      </c>
      <c r="H420" s="29" t="s">
        <v>470</v>
      </c>
      <c r="I420" s="31" t="s">
        <v>5454</v>
      </c>
      <c r="J420" s="31" t="s">
        <v>5569</v>
      </c>
      <c r="K420" s="29">
        <v>110.897347</v>
      </c>
      <c r="L420" s="29">
        <v>86.146900000000002</v>
      </c>
      <c r="M420" s="29">
        <v>134.72420399999999</v>
      </c>
      <c r="N420" s="2" t="str">
        <f>VLOOKUP(Таблица1[[#This Row],[okved]],'оквэд 2'!$B$2:$C$150000,2,FALSE)</f>
        <v>Производство напитков</v>
      </c>
    </row>
    <row r="421" spans="1:14" x14ac:dyDescent="0.25">
      <c r="A421" s="11">
        <v>45047</v>
      </c>
      <c r="B421" s="2">
        <v>695</v>
      </c>
      <c r="C421" s="3"/>
      <c r="D421" s="3"/>
      <c r="E421" s="29" t="s">
        <v>5442</v>
      </c>
      <c r="F421" s="29" t="s">
        <v>469</v>
      </c>
      <c r="G421" s="29" t="s">
        <v>109</v>
      </c>
      <c r="H421" s="29" t="s">
        <v>470</v>
      </c>
      <c r="I421" s="31" t="s">
        <v>5454</v>
      </c>
      <c r="J421" s="31" t="s">
        <v>5567</v>
      </c>
      <c r="K421" s="29">
        <v>98.039045000000002</v>
      </c>
      <c r="L421" s="29">
        <v>132.74912900000001</v>
      </c>
      <c r="M421" s="29">
        <v>122.97033999999999</v>
      </c>
      <c r="N421" s="2" t="str">
        <f>VLOOKUP(Таблица1[[#This Row],[okved]],'оквэд 2'!$B$2:$C$150000,2,FALSE)</f>
        <v>Производство напитков</v>
      </c>
    </row>
    <row r="422" spans="1:14" x14ac:dyDescent="0.25">
      <c r="A422" s="11">
        <v>45078</v>
      </c>
      <c r="B422" s="2">
        <v>707</v>
      </c>
      <c r="C422" s="3"/>
      <c r="D422" s="3"/>
      <c r="E422" s="29" t="s">
        <v>5442</v>
      </c>
      <c r="F422" s="29" t="s">
        <v>469</v>
      </c>
      <c r="G422" s="29" t="s">
        <v>109</v>
      </c>
      <c r="H422" s="29" t="s">
        <v>470</v>
      </c>
      <c r="I422" s="31" t="s">
        <v>5454</v>
      </c>
      <c r="J422" s="31" t="s">
        <v>5568</v>
      </c>
      <c r="K422" s="29">
        <v>90.508353</v>
      </c>
      <c r="L422" s="29">
        <v>112.003114</v>
      </c>
      <c r="M422" s="29">
        <v>113.88391799999999</v>
      </c>
      <c r="N422" s="2" t="str">
        <f>VLOOKUP(Таблица1[[#This Row],[okved]],'оквэд 2'!$B$2:$C$150000,2,FALSE)</f>
        <v>Производство напитков</v>
      </c>
    </row>
    <row r="423" spans="1:14" x14ac:dyDescent="0.25">
      <c r="A423" s="11">
        <v>45108</v>
      </c>
      <c r="B423" s="2">
        <v>719</v>
      </c>
      <c r="C423" s="3"/>
      <c r="D423" s="3"/>
      <c r="E423" s="29" t="s">
        <v>5442</v>
      </c>
      <c r="F423" s="29" t="s">
        <v>469</v>
      </c>
      <c r="G423" s="29" t="s">
        <v>109</v>
      </c>
      <c r="H423" s="29" t="s">
        <v>470</v>
      </c>
      <c r="I423" s="31" t="s">
        <v>5454</v>
      </c>
      <c r="J423" s="31" t="s">
        <v>5570</v>
      </c>
      <c r="K423" s="29">
        <v>100.933302</v>
      </c>
      <c r="L423" s="29">
        <v>63.340899999999998</v>
      </c>
      <c r="M423" s="29">
        <v>112.10740300000001</v>
      </c>
      <c r="N423" s="2" t="str">
        <f>VLOOKUP(Таблица1[[#This Row],[okved]],'оквэд 2'!$B$2:$C$150000,2,FALSE)</f>
        <v>Производство напитков</v>
      </c>
    </row>
    <row r="424" spans="1:14" x14ac:dyDescent="0.25">
      <c r="A424" s="11">
        <v>45139</v>
      </c>
      <c r="B424" s="2">
        <v>731</v>
      </c>
      <c r="C424" s="3"/>
      <c r="D424" s="3"/>
      <c r="E424" s="29" t="s">
        <v>5442</v>
      </c>
      <c r="F424" s="29" t="s">
        <v>469</v>
      </c>
      <c r="G424" s="29" t="s">
        <v>109</v>
      </c>
      <c r="H424" s="29" t="s">
        <v>470</v>
      </c>
      <c r="I424" s="31" t="s">
        <v>5454</v>
      </c>
      <c r="J424" s="31" t="s">
        <v>5574</v>
      </c>
      <c r="K424" s="29">
        <v>120.892162</v>
      </c>
      <c r="L424" s="29">
        <v>106.937122</v>
      </c>
      <c r="M424" s="29">
        <v>113.06591400000001</v>
      </c>
      <c r="N424" s="2" t="str">
        <f>VLOOKUP(Таблица1[[#This Row],[okved]],'оквэд 2'!$B$2:$C$150000,2,FALSE)</f>
        <v>Производство напитков</v>
      </c>
    </row>
    <row r="425" spans="1:14" x14ac:dyDescent="0.25">
      <c r="A425" s="11">
        <v>45170</v>
      </c>
      <c r="B425" s="2">
        <v>743</v>
      </c>
      <c r="C425" s="3"/>
      <c r="D425" s="3"/>
      <c r="E425" s="29" t="s">
        <v>5442</v>
      </c>
      <c r="F425" s="29" t="s">
        <v>469</v>
      </c>
      <c r="G425" s="29" t="s">
        <v>109</v>
      </c>
      <c r="H425" s="29" t="s">
        <v>470</v>
      </c>
      <c r="I425" s="31" t="s">
        <v>5454</v>
      </c>
      <c r="J425" s="31" t="s">
        <v>5575</v>
      </c>
      <c r="K425" s="29">
        <v>91.020313000000002</v>
      </c>
      <c r="L425" s="29">
        <v>77.870520999999997</v>
      </c>
      <c r="M425" s="29">
        <v>110.830359</v>
      </c>
      <c r="N425" s="2" t="str">
        <f>VLOOKUP(Таблица1[[#This Row],[okved]],'оквэд 2'!$B$2:$C$150000,2,FALSE)</f>
        <v>Производство напитков</v>
      </c>
    </row>
    <row r="426" spans="1:14" x14ac:dyDescent="0.25">
      <c r="A426" s="11">
        <v>45200</v>
      </c>
      <c r="B426" s="2">
        <v>755</v>
      </c>
      <c r="C426" s="3"/>
      <c r="D426" s="3"/>
      <c r="E426" s="29" t="s">
        <v>5442</v>
      </c>
      <c r="F426" s="29" t="s">
        <v>469</v>
      </c>
      <c r="G426" s="29" t="s">
        <v>109</v>
      </c>
      <c r="H426" s="29" t="s">
        <v>470</v>
      </c>
      <c r="I426" s="31" t="s">
        <v>5454</v>
      </c>
      <c r="J426" s="31" t="s">
        <v>45</v>
      </c>
      <c r="K426" s="29">
        <v>100.475379</v>
      </c>
      <c r="L426" s="29">
        <v>103.307118</v>
      </c>
      <c r="M426" s="29">
        <v>109.932833</v>
      </c>
      <c r="N426" s="2" t="str">
        <f>VLOOKUP(Таблица1[[#This Row],[okved]],'оквэд 2'!$B$2:$C$150000,2,FALSE)</f>
        <v>Производство напитков</v>
      </c>
    </row>
    <row r="427" spans="1:14" x14ac:dyDescent="0.25">
      <c r="A427" s="11">
        <v>45231</v>
      </c>
      <c r="B427" s="2">
        <v>767</v>
      </c>
      <c r="C427" s="3"/>
      <c r="D427" s="3"/>
      <c r="E427" s="29" t="s">
        <v>5442</v>
      </c>
      <c r="F427" s="29" t="s">
        <v>469</v>
      </c>
      <c r="G427" s="29" t="s">
        <v>109</v>
      </c>
      <c r="H427" s="29" t="s">
        <v>470</v>
      </c>
      <c r="I427" s="31" t="s">
        <v>5454</v>
      </c>
      <c r="J427" s="31" t="s">
        <v>107</v>
      </c>
      <c r="K427" s="29">
        <v>110.40301100000001</v>
      </c>
      <c r="L427" s="29">
        <v>112.346535</v>
      </c>
      <c r="M427" s="29">
        <v>109.971109</v>
      </c>
      <c r="N427" s="2" t="str">
        <f>VLOOKUP(Таблица1[[#This Row],[okved]],'оквэд 2'!$B$2:$C$150000,2,FALSE)</f>
        <v>Производство напитков</v>
      </c>
    </row>
    <row r="428" spans="1:14" x14ac:dyDescent="0.25">
      <c r="A428" s="11">
        <v>45261</v>
      </c>
      <c r="B428" s="2">
        <v>779</v>
      </c>
      <c r="C428" s="3"/>
      <c r="D428" s="3"/>
      <c r="E428" s="29" t="s">
        <v>5442</v>
      </c>
      <c r="F428" s="29" t="s">
        <v>469</v>
      </c>
      <c r="G428" s="29" t="s">
        <v>109</v>
      </c>
      <c r="H428" s="29" t="s">
        <v>470</v>
      </c>
      <c r="I428" s="31" t="s">
        <v>5454</v>
      </c>
      <c r="J428" s="31" t="s">
        <v>1285</v>
      </c>
      <c r="K428" s="29">
        <v>88.148690000000002</v>
      </c>
      <c r="L428" s="29">
        <v>107.612207</v>
      </c>
      <c r="M428" s="29">
        <v>107.81348800000001</v>
      </c>
      <c r="N428" s="2" t="str">
        <f>VLOOKUP(Таблица1[[#This Row],[okved]],'оквэд 2'!$B$2:$C$150000,2,FALSE)</f>
        <v>Производство напитков</v>
      </c>
    </row>
    <row r="429" spans="1:14" x14ac:dyDescent="0.25">
      <c r="A429" s="11">
        <v>44927</v>
      </c>
      <c r="B429" s="2">
        <v>791</v>
      </c>
      <c r="C429" s="3"/>
      <c r="D429" s="3"/>
      <c r="E429" s="29" t="s">
        <v>5442</v>
      </c>
      <c r="F429" s="29" t="s">
        <v>469</v>
      </c>
      <c r="G429" s="29" t="s">
        <v>112</v>
      </c>
      <c r="H429" s="29" t="s">
        <v>470</v>
      </c>
      <c r="I429" s="31" t="s">
        <v>5454</v>
      </c>
      <c r="J429" s="31" t="s">
        <v>5571</v>
      </c>
      <c r="K429" s="29">
        <v>190.25973999999999</v>
      </c>
      <c r="L429" s="29">
        <v>73.618089999999995</v>
      </c>
      <c r="M429" s="29">
        <v>190.25973999999999</v>
      </c>
      <c r="N429" s="2" t="str">
        <f>VLOOKUP(Таблица1[[#This Row],[okved]],'оквэд 2'!$B$2:$C$150000,2,FALSE)</f>
        <v>Производство пива</v>
      </c>
    </row>
    <row r="430" spans="1:14" x14ac:dyDescent="0.25">
      <c r="A430" s="11">
        <v>44958</v>
      </c>
      <c r="B430" s="2">
        <v>803</v>
      </c>
      <c r="C430" s="3"/>
      <c r="D430" s="3"/>
      <c r="E430" s="29" t="s">
        <v>5442</v>
      </c>
      <c r="F430" s="29" t="s">
        <v>469</v>
      </c>
      <c r="G430" s="29" t="s">
        <v>112</v>
      </c>
      <c r="H430" s="29" t="s">
        <v>470</v>
      </c>
      <c r="I430" s="31" t="s">
        <v>5454</v>
      </c>
      <c r="J430" s="31" t="s">
        <v>5572</v>
      </c>
      <c r="K430" s="29">
        <v>188.87733900000001</v>
      </c>
      <c r="L430" s="29">
        <v>124.027304</v>
      </c>
      <c r="M430" s="29">
        <v>189.491917</v>
      </c>
      <c r="N430" s="2" t="str">
        <f>VLOOKUP(Таблица1[[#This Row],[okved]],'оквэд 2'!$B$2:$C$150000,2,FALSE)</f>
        <v>Производство пива</v>
      </c>
    </row>
    <row r="431" spans="1:14" x14ac:dyDescent="0.25">
      <c r="A431" s="11">
        <v>44986</v>
      </c>
      <c r="B431" s="2">
        <v>815</v>
      </c>
      <c r="C431" s="3"/>
      <c r="D431" s="3"/>
      <c r="E431" s="29" t="s">
        <v>5442</v>
      </c>
      <c r="F431" s="29" t="s">
        <v>469</v>
      </c>
      <c r="G431" s="29" t="s">
        <v>112</v>
      </c>
      <c r="H431" s="29" t="s">
        <v>470</v>
      </c>
      <c r="I431" s="31" t="s">
        <v>5454</v>
      </c>
      <c r="J431" s="31" t="s">
        <v>5455</v>
      </c>
      <c r="K431" s="29">
        <v>148.83570499999999</v>
      </c>
      <c r="L431" s="29">
        <v>126.637314</v>
      </c>
      <c r="M431" s="29">
        <v>170.31726699999999</v>
      </c>
      <c r="N431" s="2" t="str">
        <f>VLOOKUP(Таблица1[[#This Row],[okved]],'оквэд 2'!$B$2:$C$150000,2,FALSE)</f>
        <v>Производство пива</v>
      </c>
    </row>
    <row r="432" spans="1:14" x14ac:dyDescent="0.25">
      <c r="A432" s="11">
        <v>45017</v>
      </c>
      <c r="B432" s="2">
        <v>827</v>
      </c>
      <c r="C432" s="3"/>
      <c r="D432" s="3"/>
      <c r="E432" s="29" t="s">
        <v>5442</v>
      </c>
      <c r="F432" s="29" t="s">
        <v>469</v>
      </c>
      <c r="G432" s="29" t="s">
        <v>112</v>
      </c>
      <c r="H432" s="29" t="s">
        <v>470</v>
      </c>
      <c r="I432" s="31" t="s">
        <v>5454</v>
      </c>
      <c r="J432" s="31" t="s">
        <v>5569</v>
      </c>
      <c r="K432" s="29">
        <v>137.04856799999999</v>
      </c>
      <c r="L432" s="29">
        <v>95.654062999999994</v>
      </c>
      <c r="M432" s="29">
        <v>159.37755899999999</v>
      </c>
      <c r="N432" s="2" t="str">
        <f>VLOOKUP(Таблица1[[#This Row],[okved]],'оквэд 2'!$B$2:$C$150000,2,FALSE)</f>
        <v>Производство пива</v>
      </c>
    </row>
    <row r="433" spans="1:14" x14ac:dyDescent="0.25">
      <c r="A433" s="11">
        <v>45047</v>
      </c>
      <c r="B433" s="2">
        <v>839</v>
      </c>
      <c r="C433" s="3"/>
      <c r="D433" s="3"/>
      <c r="E433" s="24" t="s">
        <v>5442</v>
      </c>
      <c r="F433" s="27" t="s">
        <v>469</v>
      </c>
      <c r="G433" s="24" t="s">
        <v>112</v>
      </c>
      <c r="H433" s="27" t="s">
        <v>470</v>
      </c>
      <c r="I433" s="27" t="s">
        <v>5454</v>
      </c>
      <c r="J433" s="27" t="s">
        <v>5567</v>
      </c>
      <c r="K433" s="28">
        <v>96.768707000000006</v>
      </c>
      <c r="L433" s="28">
        <v>129.25942800000001</v>
      </c>
      <c r="M433" s="28">
        <v>135.85122699999999</v>
      </c>
      <c r="N433" s="2" t="str">
        <f>VLOOKUP(Таблица1[[#This Row],[okved]],'оквэд 2'!$B$2:$C$150000,2,FALSE)</f>
        <v>Производство пива</v>
      </c>
    </row>
    <row r="434" spans="1:14" x14ac:dyDescent="0.25">
      <c r="A434" s="11">
        <v>45078</v>
      </c>
      <c r="B434" s="2">
        <v>851</v>
      </c>
      <c r="C434" s="3"/>
      <c r="D434" s="3"/>
      <c r="E434" s="24" t="s">
        <v>5442</v>
      </c>
      <c r="F434" s="27" t="s">
        <v>469</v>
      </c>
      <c r="G434" s="24" t="s">
        <v>112</v>
      </c>
      <c r="H434" s="27" t="s">
        <v>470</v>
      </c>
      <c r="I434" s="27" t="s">
        <v>5454</v>
      </c>
      <c r="J434" s="27" t="s">
        <v>5568</v>
      </c>
      <c r="K434" s="28">
        <v>100.158028</v>
      </c>
      <c r="L434" s="28">
        <v>111.388401</v>
      </c>
      <c r="M434" s="28">
        <v>125.573353</v>
      </c>
      <c r="N434" s="2" t="str">
        <f>VLOOKUP(Таблица1[[#This Row],[okved]],'оквэд 2'!$B$2:$C$150000,2,FALSE)</f>
        <v>Производство пива</v>
      </c>
    </row>
    <row r="435" spans="1:14" x14ac:dyDescent="0.25">
      <c r="A435" s="11">
        <v>45108</v>
      </c>
      <c r="B435" s="2">
        <v>863</v>
      </c>
      <c r="C435" s="3"/>
      <c r="D435" s="3"/>
      <c r="E435" s="29" t="s">
        <v>5442</v>
      </c>
      <c r="F435" s="29" t="s">
        <v>469</v>
      </c>
      <c r="G435" s="29" t="s">
        <v>112</v>
      </c>
      <c r="H435" s="29" t="s">
        <v>470</v>
      </c>
      <c r="I435" s="31" t="s">
        <v>5454</v>
      </c>
      <c r="J435" s="31" t="s">
        <v>5570</v>
      </c>
      <c r="K435" s="29">
        <v>91.603466999999995</v>
      </c>
      <c r="L435" s="29">
        <v>53.360681999999997</v>
      </c>
      <c r="M435" s="29">
        <v>120.687237</v>
      </c>
      <c r="N435" s="2" t="str">
        <f>VLOOKUP(Таблица1[[#This Row],[okved]],'оквэд 2'!$B$2:$C$150000,2,FALSE)</f>
        <v>Производство пива</v>
      </c>
    </row>
    <row r="436" spans="1:14" x14ac:dyDescent="0.25">
      <c r="A436" s="11">
        <v>45139</v>
      </c>
      <c r="B436" s="2">
        <v>5</v>
      </c>
      <c r="C436" s="3"/>
      <c r="D436" s="3"/>
      <c r="E436" s="29" t="s">
        <v>5442</v>
      </c>
      <c r="F436" s="29" t="s">
        <v>469</v>
      </c>
      <c r="G436" s="29" t="s">
        <v>112</v>
      </c>
      <c r="H436" s="29" t="s">
        <v>470</v>
      </c>
      <c r="I436" s="31" t="s">
        <v>5454</v>
      </c>
      <c r="J436" s="31" t="s">
        <v>5574</v>
      </c>
      <c r="K436" s="29">
        <v>109.486999</v>
      </c>
      <c r="L436" s="29">
        <v>92.134831000000005</v>
      </c>
      <c r="M436" s="29">
        <v>119.569334</v>
      </c>
      <c r="N436" s="2" t="str">
        <f>VLOOKUP(Таблица1[[#This Row],[okved]],'оквэд 2'!$B$2:$C$150000,2,FALSE)</f>
        <v>Производство пива</v>
      </c>
    </row>
    <row r="437" spans="1:14" x14ac:dyDescent="0.25">
      <c r="A437" s="11">
        <v>45170</v>
      </c>
      <c r="B437" s="2">
        <v>17</v>
      </c>
      <c r="C437" s="3"/>
      <c r="D437" s="3"/>
      <c r="E437" s="29" t="s">
        <v>5442</v>
      </c>
      <c r="F437" s="29" t="s">
        <v>469</v>
      </c>
      <c r="G437" s="29" t="s">
        <v>112</v>
      </c>
      <c r="H437" s="29" t="s">
        <v>470</v>
      </c>
      <c r="I437" s="31" t="s">
        <v>5454</v>
      </c>
      <c r="J437" s="31" t="s">
        <v>5575</v>
      </c>
      <c r="K437" s="29">
        <v>97.413792999999998</v>
      </c>
      <c r="L437" s="29">
        <v>108.793325</v>
      </c>
      <c r="M437" s="29">
        <v>117.15946700000001</v>
      </c>
      <c r="N437" s="2" t="str">
        <f>VLOOKUP(Таблица1[[#This Row],[okved]],'оквэд 2'!$B$2:$C$150000,2,FALSE)</f>
        <v>Производство пива</v>
      </c>
    </row>
    <row r="438" spans="1:14" x14ac:dyDescent="0.25">
      <c r="A438" s="11">
        <v>45200</v>
      </c>
      <c r="B438" s="2">
        <v>29</v>
      </c>
      <c r="C438" s="3"/>
      <c r="D438" s="3"/>
      <c r="E438" s="29" t="s">
        <v>5442</v>
      </c>
      <c r="F438" s="29" t="s">
        <v>469</v>
      </c>
      <c r="G438" s="29" t="s">
        <v>112</v>
      </c>
      <c r="H438" s="29" t="s">
        <v>470</v>
      </c>
      <c r="I438" s="31" t="s">
        <v>5454</v>
      </c>
      <c r="J438" s="31" t="s">
        <v>45</v>
      </c>
      <c r="K438" s="29">
        <v>116.184971</v>
      </c>
      <c r="L438" s="29">
        <v>118.58407099999999</v>
      </c>
      <c r="M438" s="29">
        <v>117.064365</v>
      </c>
      <c r="N438" s="2" t="str">
        <f>VLOOKUP(Таблица1[[#This Row],[okved]],'оквэд 2'!$B$2:$C$150000,2,FALSE)</f>
        <v>Производство пива</v>
      </c>
    </row>
    <row r="439" spans="1:14" x14ac:dyDescent="0.25">
      <c r="A439" s="11">
        <v>45231</v>
      </c>
      <c r="B439" s="2">
        <v>41</v>
      </c>
      <c r="C439" s="3"/>
      <c r="D439" s="3"/>
      <c r="E439" s="29" t="s">
        <v>5442</v>
      </c>
      <c r="F439" s="29" t="s">
        <v>469</v>
      </c>
      <c r="G439" s="29" t="s">
        <v>112</v>
      </c>
      <c r="H439" s="29" t="s">
        <v>470</v>
      </c>
      <c r="I439" s="31" t="s">
        <v>5454</v>
      </c>
      <c r="J439" s="31" t="s">
        <v>107</v>
      </c>
      <c r="K439" s="29">
        <v>134.098817</v>
      </c>
      <c r="L439" s="29">
        <v>95.870647000000005</v>
      </c>
      <c r="M439" s="29">
        <v>118.34168200000001</v>
      </c>
      <c r="N439" s="2" t="str">
        <f>VLOOKUP(Таблица1[[#This Row],[okved]],'оквэд 2'!$B$2:$C$150000,2,FALSE)</f>
        <v>Производство пива</v>
      </c>
    </row>
    <row r="440" spans="1:14" x14ac:dyDescent="0.25">
      <c r="A440" s="11">
        <v>45261</v>
      </c>
      <c r="B440" s="2">
        <v>53</v>
      </c>
      <c r="C440" s="3"/>
      <c r="D440" s="3"/>
      <c r="E440" s="29" t="s">
        <v>5442</v>
      </c>
      <c r="F440" s="29" t="s">
        <v>469</v>
      </c>
      <c r="G440" s="29" t="s">
        <v>112</v>
      </c>
      <c r="H440" s="29" t="s">
        <v>470</v>
      </c>
      <c r="I440" s="31" t="s">
        <v>5454</v>
      </c>
      <c r="J440" s="31" t="s">
        <v>1285</v>
      </c>
      <c r="K440" s="29">
        <v>111.557789</v>
      </c>
      <c r="L440" s="29">
        <v>115.204982</v>
      </c>
      <c r="M440" s="29">
        <v>117.703508</v>
      </c>
      <c r="N440" s="2" t="str">
        <f>VLOOKUP(Таблица1[[#This Row],[okved]],'оквэд 2'!$B$2:$C$150000,2,FALSE)</f>
        <v>Производство пива</v>
      </c>
    </row>
    <row r="441" spans="1:14" ht="30" x14ac:dyDescent="0.25">
      <c r="A441" s="11">
        <v>44927</v>
      </c>
      <c r="B441" s="2">
        <v>65</v>
      </c>
      <c r="C441" s="3"/>
      <c r="D441" s="3"/>
      <c r="E441" s="29" t="s">
        <v>5442</v>
      </c>
      <c r="F441" s="29" t="s">
        <v>469</v>
      </c>
      <c r="G441" s="29" t="s">
        <v>114</v>
      </c>
      <c r="H441" s="29" t="s">
        <v>470</v>
      </c>
      <c r="I441" s="31" t="s">
        <v>5454</v>
      </c>
      <c r="J441" s="31" t="s">
        <v>5571</v>
      </c>
      <c r="K441" s="29">
        <v>110.68609600000001</v>
      </c>
      <c r="L441" s="29">
        <v>65.476989000000003</v>
      </c>
      <c r="M441" s="29">
        <v>110.68609600000001</v>
      </c>
      <c r="N441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2" spans="1:14" ht="30" x14ac:dyDescent="0.25">
      <c r="A442" s="11">
        <v>44958</v>
      </c>
      <c r="B442" s="2">
        <v>77</v>
      </c>
      <c r="C442" s="3"/>
      <c r="D442" s="3"/>
      <c r="E442" s="29" t="s">
        <v>5442</v>
      </c>
      <c r="F442" s="29" t="s">
        <v>469</v>
      </c>
      <c r="G442" s="29" t="s">
        <v>114</v>
      </c>
      <c r="H442" s="29" t="s">
        <v>470</v>
      </c>
      <c r="I442" s="31" t="s">
        <v>5454</v>
      </c>
      <c r="J442" s="31" t="s">
        <v>5572</v>
      </c>
      <c r="K442" s="29">
        <v>136.38953900000001</v>
      </c>
      <c r="L442" s="29">
        <v>111.878462</v>
      </c>
      <c r="M442" s="29">
        <v>122.91772899999999</v>
      </c>
      <c r="N442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3" spans="1:14" ht="30" x14ac:dyDescent="0.25">
      <c r="A443" s="11">
        <v>44986</v>
      </c>
      <c r="B443" s="2">
        <v>89</v>
      </c>
      <c r="C443" s="3"/>
      <c r="D443" s="3"/>
      <c r="E443" s="29" t="s">
        <v>5442</v>
      </c>
      <c r="F443" s="29" t="s">
        <v>469</v>
      </c>
      <c r="G443" s="29" t="s">
        <v>114</v>
      </c>
      <c r="H443" s="29" t="s">
        <v>470</v>
      </c>
      <c r="I443" s="31" t="s">
        <v>5454</v>
      </c>
      <c r="J443" s="31" t="s">
        <v>5455</v>
      </c>
      <c r="K443" s="29">
        <v>109.84319499999999</v>
      </c>
      <c r="L443" s="29">
        <v>122.087399</v>
      </c>
      <c r="M443" s="29">
        <v>117.438517</v>
      </c>
      <c r="N443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4" spans="1:14" ht="30" x14ac:dyDescent="0.25">
      <c r="A444" s="11">
        <v>45017</v>
      </c>
      <c r="B444" s="2">
        <v>101</v>
      </c>
      <c r="C444" s="3"/>
      <c r="D444" s="3"/>
      <c r="E444" s="29" t="s">
        <v>5442</v>
      </c>
      <c r="F444" s="29" t="s">
        <v>469</v>
      </c>
      <c r="G444" s="29" t="s">
        <v>114</v>
      </c>
      <c r="H444" s="29" t="s">
        <v>470</v>
      </c>
      <c r="I444" s="31" t="s">
        <v>5454</v>
      </c>
      <c r="J444" s="31" t="s">
        <v>5569</v>
      </c>
      <c r="K444" s="29">
        <v>76.131075999999993</v>
      </c>
      <c r="L444" s="29">
        <v>69.593262999999993</v>
      </c>
      <c r="M444" s="29">
        <v>105.204553</v>
      </c>
      <c r="N444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5" spans="1:14" ht="30" x14ac:dyDescent="0.25">
      <c r="A445" s="11">
        <v>45047</v>
      </c>
      <c r="B445" s="2">
        <v>113</v>
      </c>
      <c r="C445" s="3"/>
      <c r="D445" s="3"/>
      <c r="E445" s="29" t="s">
        <v>5442</v>
      </c>
      <c r="F445" s="29" t="s">
        <v>469</v>
      </c>
      <c r="G445" s="29" t="s">
        <v>114</v>
      </c>
      <c r="H445" s="29" t="s">
        <v>470</v>
      </c>
      <c r="I445" s="31" t="s">
        <v>5454</v>
      </c>
      <c r="J445" s="31" t="s">
        <v>5567</v>
      </c>
      <c r="K445" s="29">
        <v>100.944255</v>
      </c>
      <c r="L445" s="29">
        <v>141.10067599999999</v>
      </c>
      <c r="M445" s="29">
        <v>104.1836</v>
      </c>
      <c r="N445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6" spans="1:14" ht="30" x14ac:dyDescent="0.25">
      <c r="A446" s="11">
        <v>45078</v>
      </c>
      <c r="B446" s="2">
        <v>125</v>
      </c>
      <c r="C446" s="3"/>
      <c r="D446" s="3"/>
      <c r="E446" s="29" t="s">
        <v>5442</v>
      </c>
      <c r="F446" s="29" t="s">
        <v>469</v>
      </c>
      <c r="G446" s="29" t="s">
        <v>114</v>
      </c>
      <c r="H446" s="29" t="s">
        <v>470</v>
      </c>
      <c r="I446" s="31" t="s">
        <v>5454</v>
      </c>
      <c r="J446" s="31" t="s">
        <v>5568</v>
      </c>
      <c r="K446" s="29">
        <v>74.951121999999998</v>
      </c>
      <c r="L446" s="29">
        <v>113.35078799999999</v>
      </c>
      <c r="M446" s="29">
        <v>96.353652999999994</v>
      </c>
      <c r="N446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7" spans="1:14" ht="30" x14ac:dyDescent="0.25">
      <c r="A447" s="11">
        <v>45108</v>
      </c>
      <c r="B447" s="2">
        <v>137</v>
      </c>
      <c r="C447" s="3"/>
      <c r="D447" s="3"/>
      <c r="E447" s="29" t="s">
        <v>5442</v>
      </c>
      <c r="F447" s="29" t="s">
        <v>469</v>
      </c>
      <c r="G447" s="29" t="s">
        <v>114</v>
      </c>
      <c r="H447" s="29" t="s">
        <v>470</v>
      </c>
      <c r="I447" s="31" t="s">
        <v>5454</v>
      </c>
      <c r="J447" s="31" t="s">
        <v>5570</v>
      </c>
      <c r="K447" s="29">
        <v>117.092817</v>
      </c>
      <c r="L447" s="29">
        <v>84.842326999999997</v>
      </c>
      <c r="M447" s="29">
        <v>98.987336999999997</v>
      </c>
      <c r="N447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8" spans="1:14" ht="30" x14ac:dyDescent="0.25">
      <c r="A448" s="11">
        <v>45139</v>
      </c>
      <c r="B448" s="2">
        <v>167</v>
      </c>
      <c r="C448" s="3"/>
      <c r="D448" s="3"/>
      <c r="E448" s="29" t="s">
        <v>5442</v>
      </c>
      <c r="F448" s="29" t="s">
        <v>469</v>
      </c>
      <c r="G448" s="29" t="s">
        <v>114</v>
      </c>
      <c r="H448" s="29" t="s">
        <v>470</v>
      </c>
      <c r="I448" s="31" t="s">
        <v>5454</v>
      </c>
      <c r="J448" s="31" t="s">
        <v>5574</v>
      </c>
      <c r="K448" s="29">
        <v>134.684327</v>
      </c>
      <c r="L448" s="29">
        <v>126.994075</v>
      </c>
      <c r="M448" s="29">
        <v>103.376857</v>
      </c>
      <c r="N448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49" spans="1:14" ht="30" x14ac:dyDescent="0.25">
      <c r="A449" s="11">
        <v>45170</v>
      </c>
      <c r="B449" s="2">
        <v>179</v>
      </c>
      <c r="C449" s="3"/>
      <c r="D449" s="3"/>
      <c r="E449" s="29" t="s">
        <v>5442</v>
      </c>
      <c r="F449" s="29" t="s">
        <v>469</v>
      </c>
      <c r="G449" s="29" t="s">
        <v>114</v>
      </c>
      <c r="H449" s="29" t="s">
        <v>470</v>
      </c>
      <c r="I449" s="31" t="s">
        <v>5454</v>
      </c>
      <c r="J449" s="31" t="s">
        <v>5575</v>
      </c>
      <c r="K449" s="29">
        <v>79.295443000000006</v>
      </c>
      <c r="L449" s="29">
        <v>47.471803000000001</v>
      </c>
      <c r="M449" s="29">
        <v>101.20458000000001</v>
      </c>
      <c r="N449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50" spans="1:14" ht="30" x14ac:dyDescent="0.25">
      <c r="A450" s="11">
        <v>45200</v>
      </c>
      <c r="B450" s="2">
        <v>191</v>
      </c>
      <c r="C450" s="3"/>
      <c r="D450" s="3"/>
      <c r="E450" s="29" t="s">
        <v>5442</v>
      </c>
      <c r="F450" s="29" t="s">
        <v>469</v>
      </c>
      <c r="G450" s="29" t="s">
        <v>114</v>
      </c>
      <c r="H450" s="29" t="s">
        <v>470</v>
      </c>
      <c r="I450" s="31" t="s">
        <v>5454</v>
      </c>
      <c r="J450" s="31" t="s">
        <v>45</v>
      </c>
      <c r="K450" s="29">
        <v>65.9131</v>
      </c>
      <c r="L450" s="29">
        <v>68.889591999999993</v>
      </c>
      <c r="M450" s="29">
        <v>98.749746000000002</v>
      </c>
      <c r="N450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51" spans="1:14" ht="30" x14ac:dyDescent="0.25">
      <c r="A451" s="11">
        <v>45231</v>
      </c>
      <c r="B451" s="2">
        <v>203</v>
      </c>
      <c r="C451" s="3"/>
      <c r="D451" s="3"/>
      <c r="E451" s="29" t="s">
        <v>5442</v>
      </c>
      <c r="F451" s="29" t="s">
        <v>469</v>
      </c>
      <c r="G451" s="29" t="s">
        <v>114</v>
      </c>
      <c r="H451" s="29" t="s">
        <v>470</v>
      </c>
      <c r="I451" s="31" t="s">
        <v>5454</v>
      </c>
      <c r="J451" s="31" t="s">
        <v>107</v>
      </c>
      <c r="K451" s="29">
        <v>80.423554999999993</v>
      </c>
      <c r="L451" s="29">
        <v>176.24118799999999</v>
      </c>
      <c r="M451" s="29">
        <v>97.076571999999999</v>
      </c>
      <c r="N451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52" spans="1:14" ht="30" x14ac:dyDescent="0.25">
      <c r="A452" s="11">
        <v>45261</v>
      </c>
      <c r="B452" s="2">
        <v>215</v>
      </c>
      <c r="C452" s="3"/>
      <c r="D452" s="3"/>
      <c r="E452" s="29" t="s">
        <v>5442</v>
      </c>
      <c r="F452" s="29" t="s">
        <v>469</v>
      </c>
      <c r="G452" s="29" t="s">
        <v>114</v>
      </c>
      <c r="H452" s="29" t="s">
        <v>470</v>
      </c>
      <c r="I452" s="31" t="s">
        <v>5454</v>
      </c>
      <c r="J452" s="31" t="s">
        <v>1285</v>
      </c>
      <c r="K452" s="29">
        <v>56.622636</v>
      </c>
      <c r="L452" s="29">
        <v>91.594718999999998</v>
      </c>
      <c r="M452" s="29">
        <v>92.781704000000005</v>
      </c>
      <c r="N452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453" spans="1:14" x14ac:dyDescent="0.25">
      <c r="A453" s="11">
        <v>44986</v>
      </c>
      <c r="B453" s="2">
        <v>227</v>
      </c>
      <c r="C453" s="3"/>
      <c r="D453" s="3"/>
      <c r="E453" s="29" t="s">
        <v>5442</v>
      </c>
      <c r="F453" s="29" t="s">
        <v>469</v>
      </c>
      <c r="G453" s="29" t="s">
        <v>169</v>
      </c>
      <c r="H453" s="29" t="s">
        <v>470</v>
      </c>
      <c r="I453" s="31" t="s">
        <v>5454</v>
      </c>
      <c r="J453" s="31" t="s">
        <v>5455</v>
      </c>
      <c r="K453" s="29">
        <v>26.050825</v>
      </c>
      <c r="L453" s="29">
        <v>0</v>
      </c>
      <c r="M453" s="29">
        <v>19.042169000000001</v>
      </c>
      <c r="N453" s="2" t="str">
        <f>VLOOKUP(Таблица1[[#This Row],[okved]],'оквэд 2'!$B$2:$C$150000,2,FALSE)</f>
        <v>Производство бумаги и бумажных изделий</v>
      </c>
    </row>
    <row r="454" spans="1:14" x14ac:dyDescent="0.25">
      <c r="A454" s="11">
        <v>45017</v>
      </c>
      <c r="B454" s="2">
        <v>239</v>
      </c>
      <c r="C454" s="3"/>
      <c r="D454" s="3"/>
      <c r="E454" s="29" t="s">
        <v>5442</v>
      </c>
      <c r="F454" s="29" t="s">
        <v>469</v>
      </c>
      <c r="G454" s="29" t="s">
        <v>169</v>
      </c>
      <c r="H454" s="29" t="s">
        <v>470</v>
      </c>
      <c r="I454" s="31" t="s">
        <v>5454</v>
      </c>
      <c r="J454" s="31" t="s">
        <v>5569</v>
      </c>
      <c r="K454" s="29">
        <v>14.617486</v>
      </c>
      <c r="L454" s="29">
        <v>24.734165999999998</v>
      </c>
      <c r="M454" s="29">
        <v>17.963912000000001</v>
      </c>
      <c r="N454" s="2" t="str">
        <f>VLOOKUP(Таблица1[[#This Row],[okved]],'оквэд 2'!$B$2:$C$150000,2,FALSE)</f>
        <v>Производство бумаги и бумажных изделий</v>
      </c>
    </row>
    <row r="455" spans="1:14" x14ac:dyDescent="0.25">
      <c r="A455" s="11">
        <v>45047</v>
      </c>
      <c r="B455" s="2">
        <v>254</v>
      </c>
      <c r="C455" s="3"/>
      <c r="D455" s="3"/>
      <c r="E455" s="29" t="s">
        <v>5442</v>
      </c>
      <c r="F455" s="29" t="s">
        <v>469</v>
      </c>
      <c r="G455" s="29" t="s">
        <v>169</v>
      </c>
      <c r="H455" s="29" t="s">
        <v>470</v>
      </c>
      <c r="I455" s="31" t="s">
        <v>5454</v>
      </c>
      <c r="J455" s="31" t="s">
        <v>5567</v>
      </c>
      <c r="K455" s="29">
        <v>51.967322000000003</v>
      </c>
      <c r="L455" s="29">
        <v>291.30841099999998</v>
      </c>
      <c r="M455" s="29">
        <v>23.623598999999999</v>
      </c>
      <c r="N455" s="2" t="str">
        <f>VLOOKUP(Таблица1[[#This Row],[okved]],'оквэд 2'!$B$2:$C$150000,2,FALSE)</f>
        <v>Производство бумаги и бумажных изделий</v>
      </c>
    </row>
    <row r="456" spans="1:14" x14ac:dyDescent="0.25">
      <c r="A456" s="11">
        <v>45078</v>
      </c>
      <c r="B456" s="2">
        <v>266</v>
      </c>
      <c r="C456" s="3"/>
      <c r="D456" s="3"/>
      <c r="E456" s="26" t="s">
        <v>5442</v>
      </c>
      <c r="F456" s="26" t="s">
        <v>469</v>
      </c>
      <c r="G456" s="26" t="s">
        <v>169</v>
      </c>
      <c r="H456" s="26" t="s">
        <v>470</v>
      </c>
      <c r="I456" s="15" t="s">
        <v>5454</v>
      </c>
      <c r="J456" s="15" t="s">
        <v>5568</v>
      </c>
      <c r="K456" s="26">
        <v>15.711128</v>
      </c>
      <c r="L456" s="26">
        <v>111.74206</v>
      </c>
      <c r="M456" s="26">
        <v>20.609912999999999</v>
      </c>
      <c r="N456" s="2" t="str">
        <f>VLOOKUP(Таблица1[[#This Row],[okved]],'оквэд 2'!$B$2:$C$150000,2,FALSE)</f>
        <v>Производство бумаги и бумажных изделий</v>
      </c>
    </row>
    <row r="457" spans="1:14" x14ac:dyDescent="0.25">
      <c r="A457" s="11">
        <v>45108</v>
      </c>
      <c r="B457" s="2">
        <v>278</v>
      </c>
      <c r="C457" s="3"/>
      <c r="D457" s="3"/>
      <c r="E457" s="26" t="s">
        <v>5442</v>
      </c>
      <c r="F457" s="26" t="s">
        <v>469</v>
      </c>
      <c r="G457" s="26" t="s">
        <v>169</v>
      </c>
      <c r="H457" s="26" t="s">
        <v>470</v>
      </c>
      <c r="I457" s="15" t="s">
        <v>5454</v>
      </c>
      <c r="J457" s="15" t="s">
        <v>5570</v>
      </c>
      <c r="K457" s="26">
        <v>3019.74026</v>
      </c>
      <c r="L457" s="26">
        <v>333.79270700000001</v>
      </c>
      <c r="M457" s="26">
        <v>40.317459999999997</v>
      </c>
      <c r="N457" s="2" t="str">
        <f>VLOOKUP(Таблица1[[#This Row],[okved]],'оквэд 2'!$B$2:$C$150000,2,FALSE)</f>
        <v>Производство бумаги и бумажных изделий</v>
      </c>
    </row>
    <row r="458" spans="1:14" x14ac:dyDescent="0.25">
      <c r="A458" s="11">
        <v>45139</v>
      </c>
      <c r="B458" s="2">
        <v>304</v>
      </c>
      <c r="C458" s="3"/>
      <c r="D458" s="3"/>
      <c r="E458" s="26" t="s">
        <v>5442</v>
      </c>
      <c r="F458" s="26" t="s">
        <v>469</v>
      </c>
      <c r="G458" s="26" t="s">
        <v>169</v>
      </c>
      <c r="H458" s="26" t="s">
        <v>470</v>
      </c>
      <c r="I458" s="15" t="s">
        <v>5454</v>
      </c>
      <c r="J458" s="15" t="s">
        <v>5574</v>
      </c>
      <c r="K458" s="26">
        <v>454.10826600000001</v>
      </c>
      <c r="L458" s="26">
        <v>627.02563199999997</v>
      </c>
      <c r="M458" s="26">
        <v>129.308843</v>
      </c>
      <c r="N458" s="2" t="str">
        <f>VLOOKUP(Таблица1[[#This Row],[okved]],'оквэд 2'!$B$2:$C$150000,2,FALSE)</f>
        <v>Производство бумаги и бумажных изделий</v>
      </c>
    </row>
    <row r="459" spans="1:14" x14ac:dyDescent="0.25">
      <c r="A459" s="11">
        <v>45170</v>
      </c>
      <c r="B459" s="2">
        <v>316</v>
      </c>
      <c r="C459" s="3"/>
      <c r="D459" s="3"/>
      <c r="E459" s="26" t="s">
        <v>5442</v>
      </c>
      <c r="F459" s="26" t="s">
        <v>469</v>
      </c>
      <c r="G459" s="26" t="s">
        <v>169</v>
      </c>
      <c r="H459" s="26" t="s">
        <v>470</v>
      </c>
      <c r="I459" s="15" t="s">
        <v>5454</v>
      </c>
      <c r="J459" s="15" t="s">
        <v>5575</v>
      </c>
      <c r="K459" s="26">
        <v>226.70807500000001</v>
      </c>
      <c r="L459" s="26">
        <v>0.50070000000000003</v>
      </c>
      <c r="M459" s="26">
        <v>129.518475</v>
      </c>
      <c r="N459" s="2" t="str">
        <f>VLOOKUP(Таблица1[[#This Row],[okved]],'оквэд 2'!$B$2:$C$150000,2,FALSE)</f>
        <v>Производство бумаги и бумажных изделий</v>
      </c>
    </row>
    <row r="460" spans="1:14" x14ac:dyDescent="0.25">
      <c r="A460" s="11">
        <v>45200</v>
      </c>
      <c r="B460" s="2">
        <v>328</v>
      </c>
      <c r="C460" s="3"/>
      <c r="D460" s="3"/>
      <c r="E460" s="26" t="s">
        <v>5442</v>
      </c>
      <c r="F460" s="26" t="s">
        <v>469</v>
      </c>
      <c r="G460" s="26" t="s">
        <v>169</v>
      </c>
      <c r="H460" s="26" t="s">
        <v>470</v>
      </c>
      <c r="I460" s="15" t="s">
        <v>5454</v>
      </c>
      <c r="J460" s="15" t="s">
        <v>45</v>
      </c>
      <c r="K460" s="26">
        <v>28.923427</v>
      </c>
      <c r="L460" s="26">
        <v>836.16438400000004</v>
      </c>
      <c r="M460" s="26">
        <v>117.082572</v>
      </c>
      <c r="N460" s="2" t="str">
        <f>VLOOKUP(Таблица1[[#This Row],[okved]],'оквэд 2'!$B$2:$C$150000,2,FALSE)</f>
        <v>Производство бумаги и бумажных изделий</v>
      </c>
    </row>
    <row r="461" spans="1:14" x14ac:dyDescent="0.25">
      <c r="A461" s="11">
        <v>45231</v>
      </c>
      <c r="B461" s="2">
        <v>340</v>
      </c>
      <c r="C461" s="3"/>
      <c r="D461" s="3"/>
      <c r="E461" s="26" t="s">
        <v>5442</v>
      </c>
      <c r="F461" s="26" t="s">
        <v>469</v>
      </c>
      <c r="G461" s="26" t="s">
        <v>169</v>
      </c>
      <c r="H461" s="26" t="s">
        <v>470</v>
      </c>
      <c r="I461" s="15" t="s">
        <v>5454</v>
      </c>
      <c r="J461" s="15" t="s">
        <v>107</v>
      </c>
      <c r="K461" s="26">
        <v>7546.6666670000004</v>
      </c>
      <c r="L461" s="26">
        <v>3338.1389250000002</v>
      </c>
      <c r="M461" s="26">
        <v>232.760132</v>
      </c>
      <c r="N461" s="2" t="str">
        <f>VLOOKUP(Таблица1[[#This Row],[okved]],'оквэд 2'!$B$2:$C$150000,2,FALSE)</f>
        <v>Производство бумаги и бумажных изделий</v>
      </c>
    </row>
    <row r="462" spans="1:14" x14ac:dyDescent="0.25">
      <c r="A462" s="11">
        <v>45261</v>
      </c>
      <c r="B462" s="2">
        <v>352</v>
      </c>
      <c r="C462" s="3"/>
      <c r="D462" s="3"/>
      <c r="E462" s="26" t="s">
        <v>5442</v>
      </c>
      <c r="F462" s="26" t="s">
        <v>469</v>
      </c>
      <c r="G462" s="26" t="s">
        <v>169</v>
      </c>
      <c r="H462" s="26" t="s">
        <v>470</v>
      </c>
      <c r="I462" s="15" t="s">
        <v>5454</v>
      </c>
      <c r="J462" s="15" t="s">
        <v>1285</v>
      </c>
      <c r="K462" s="26">
        <v>33.602550000000001</v>
      </c>
      <c r="L462" s="26">
        <v>17.070081999999999</v>
      </c>
      <c r="M462" s="26">
        <v>158.31750500000001</v>
      </c>
      <c r="N462" s="2" t="str">
        <f>VLOOKUP(Таблица1[[#This Row],[okved]],'оквэд 2'!$B$2:$C$150000,2,FALSE)</f>
        <v>Производство бумаги и бумажных изделий</v>
      </c>
    </row>
    <row r="463" spans="1:14" x14ac:dyDescent="0.25">
      <c r="A463" s="11">
        <v>44986</v>
      </c>
      <c r="B463" s="2">
        <v>364</v>
      </c>
      <c r="C463" s="3"/>
      <c r="D463" s="3"/>
      <c r="E463" s="26" t="s">
        <v>5442</v>
      </c>
      <c r="F463" s="26" t="s">
        <v>469</v>
      </c>
      <c r="G463" s="26" t="s">
        <v>175</v>
      </c>
      <c r="H463" s="26" t="s">
        <v>470</v>
      </c>
      <c r="I463" s="15" t="s">
        <v>5454</v>
      </c>
      <c r="J463" s="15" t="s">
        <v>5455</v>
      </c>
      <c r="K463" s="26">
        <v>26.050825</v>
      </c>
      <c r="L463" s="26">
        <v>0</v>
      </c>
      <c r="M463" s="26">
        <v>19.042169000000001</v>
      </c>
      <c r="N463" s="2" t="str">
        <f>VLOOKUP(Таблица1[[#This Row],[okved]],'оквэд 2'!$B$2:$C$150000,2,FALSE)</f>
        <v>Производство изделий из бумаги и картона</v>
      </c>
    </row>
    <row r="464" spans="1:14" x14ac:dyDescent="0.25">
      <c r="A464" s="11">
        <v>45017</v>
      </c>
      <c r="B464" s="2">
        <v>376</v>
      </c>
      <c r="C464" s="3"/>
      <c r="D464" s="3"/>
      <c r="E464" s="29" t="s">
        <v>5442</v>
      </c>
      <c r="F464" s="29" t="s">
        <v>469</v>
      </c>
      <c r="G464" s="29" t="s">
        <v>175</v>
      </c>
      <c r="H464" s="29" t="s">
        <v>470</v>
      </c>
      <c r="I464" s="31" t="s">
        <v>5454</v>
      </c>
      <c r="J464" s="31" t="s">
        <v>5569</v>
      </c>
      <c r="K464" s="29">
        <v>14.617486</v>
      </c>
      <c r="L464" s="29">
        <v>24.734165999999998</v>
      </c>
      <c r="M464" s="29">
        <v>17.963912000000001</v>
      </c>
      <c r="N464" s="2" t="str">
        <f>VLOOKUP(Таблица1[[#This Row],[okved]],'оквэд 2'!$B$2:$C$150000,2,FALSE)</f>
        <v>Производство изделий из бумаги и картона</v>
      </c>
    </row>
    <row r="465" spans="1:14" x14ac:dyDescent="0.25">
      <c r="A465" s="11">
        <v>45047</v>
      </c>
      <c r="B465" s="2">
        <v>388</v>
      </c>
      <c r="C465" s="3"/>
      <c r="D465" s="3"/>
      <c r="E465" s="29" t="s">
        <v>5442</v>
      </c>
      <c r="F465" s="29" t="s">
        <v>469</v>
      </c>
      <c r="G465" s="29" t="s">
        <v>175</v>
      </c>
      <c r="H465" s="29" t="s">
        <v>470</v>
      </c>
      <c r="I465" s="31" t="s">
        <v>5454</v>
      </c>
      <c r="J465" s="31" t="s">
        <v>5567</v>
      </c>
      <c r="K465" s="29">
        <v>51.967322000000003</v>
      </c>
      <c r="L465" s="29">
        <v>291.30841099999998</v>
      </c>
      <c r="M465" s="29">
        <v>23.623598999999999</v>
      </c>
      <c r="N465" s="2" t="str">
        <f>VLOOKUP(Таблица1[[#This Row],[okved]],'оквэд 2'!$B$2:$C$150000,2,FALSE)</f>
        <v>Производство изделий из бумаги и картона</v>
      </c>
    </row>
    <row r="466" spans="1:14" x14ac:dyDescent="0.25">
      <c r="A466" s="11">
        <v>45078</v>
      </c>
      <c r="B466" s="2">
        <v>400</v>
      </c>
      <c r="C466" s="3"/>
      <c r="D466" s="3"/>
      <c r="E466" s="29" t="s">
        <v>5442</v>
      </c>
      <c r="F466" s="29" t="s">
        <v>469</v>
      </c>
      <c r="G466" s="29" t="s">
        <v>175</v>
      </c>
      <c r="H466" s="29" t="s">
        <v>470</v>
      </c>
      <c r="I466" s="31" t="s">
        <v>5454</v>
      </c>
      <c r="J466" s="31" t="s">
        <v>5568</v>
      </c>
      <c r="K466" s="29">
        <v>15.711128</v>
      </c>
      <c r="L466" s="29">
        <v>111.74206</v>
      </c>
      <c r="M466" s="29">
        <v>20.609912999999999</v>
      </c>
      <c r="N466" s="2" t="str">
        <f>VLOOKUP(Таблица1[[#This Row],[okved]],'оквэд 2'!$B$2:$C$150000,2,FALSE)</f>
        <v>Производство изделий из бумаги и картона</v>
      </c>
    </row>
    <row r="467" spans="1:14" x14ac:dyDescent="0.25">
      <c r="A467" s="11">
        <v>45108</v>
      </c>
      <c r="B467" s="2">
        <v>412</v>
      </c>
      <c r="C467" s="3"/>
      <c r="D467" s="3"/>
      <c r="E467" s="29" t="s">
        <v>5442</v>
      </c>
      <c r="F467" s="29" t="s">
        <v>469</v>
      </c>
      <c r="G467" s="29" t="s">
        <v>175</v>
      </c>
      <c r="H467" s="29" t="s">
        <v>470</v>
      </c>
      <c r="I467" s="31" t="s">
        <v>5454</v>
      </c>
      <c r="J467" s="31" t="s">
        <v>5570</v>
      </c>
      <c r="K467" s="29">
        <v>3019.74026</v>
      </c>
      <c r="L467" s="29">
        <v>333.79270700000001</v>
      </c>
      <c r="M467" s="29">
        <v>40.317459999999997</v>
      </c>
      <c r="N467" s="2" t="str">
        <f>VLOOKUP(Таблица1[[#This Row],[okved]],'оквэд 2'!$B$2:$C$150000,2,FALSE)</f>
        <v>Производство изделий из бумаги и картона</v>
      </c>
    </row>
    <row r="468" spans="1:14" x14ac:dyDescent="0.25">
      <c r="A468" s="11">
        <v>45139</v>
      </c>
      <c r="B468" s="2">
        <v>424</v>
      </c>
      <c r="C468" s="3"/>
      <c r="D468" s="3"/>
      <c r="E468" s="29" t="s">
        <v>5442</v>
      </c>
      <c r="F468" s="29" t="s">
        <v>469</v>
      </c>
      <c r="G468" s="29" t="s">
        <v>175</v>
      </c>
      <c r="H468" s="29" t="s">
        <v>470</v>
      </c>
      <c r="I468" s="31" t="s">
        <v>5454</v>
      </c>
      <c r="J468" s="31" t="s">
        <v>5574</v>
      </c>
      <c r="K468" s="29">
        <v>454.10826600000001</v>
      </c>
      <c r="L468" s="29">
        <v>627.02563199999997</v>
      </c>
      <c r="M468" s="29">
        <v>129.308843</v>
      </c>
      <c r="N468" s="2" t="str">
        <f>VLOOKUP(Таблица1[[#This Row],[okved]],'оквэд 2'!$B$2:$C$150000,2,FALSE)</f>
        <v>Производство изделий из бумаги и картона</v>
      </c>
    </row>
    <row r="469" spans="1:14" x14ac:dyDescent="0.25">
      <c r="A469" s="11">
        <v>45170</v>
      </c>
      <c r="B469" s="2">
        <v>436</v>
      </c>
      <c r="C469" s="3"/>
      <c r="D469" s="3"/>
      <c r="E469" s="18" t="s">
        <v>5442</v>
      </c>
      <c r="F469" s="18" t="s">
        <v>469</v>
      </c>
      <c r="G469" s="18" t="s">
        <v>175</v>
      </c>
      <c r="H469" s="18" t="s">
        <v>470</v>
      </c>
      <c r="I469" s="15" t="s">
        <v>5454</v>
      </c>
      <c r="J469" s="15" t="s">
        <v>5575</v>
      </c>
      <c r="K469" s="18">
        <v>226.70807500000001</v>
      </c>
      <c r="L469" s="18">
        <v>0.50070000000000003</v>
      </c>
      <c r="M469" s="18">
        <v>129.518475</v>
      </c>
      <c r="N469" s="2" t="str">
        <f>VLOOKUP(Таблица1[[#This Row],[okved]],'оквэд 2'!$B$2:$C$150000,2,FALSE)</f>
        <v>Производство изделий из бумаги и картона</v>
      </c>
    </row>
    <row r="470" spans="1:14" x14ac:dyDescent="0.25">
      <c r="A470" s="11">
        <v>45200</v>
      </c>
      <c r="B470" s="2">
        <v>447</v>
      </c>
      <c r="C470" s="3"/>
      <c r="D470" s="3"/>
      <c r="E470" s="29" t="s">
        <v>5442</v>
      </c>
      <c r="F470" s="29" t="s">
        <v>469</v>
      </c>
      <c r="G470" s="29" t="s">
        <v>175</v>
      </c>
      <c r="H470" s="29" t="s">
        <v>470</v>
      </c>
      <c r="I470" s="31" t="s">
        <v>5454</v>
      </c>
      <c r="J470" s="31" t="s">
        <v>45</v>
      </c>
      <c r="K470" s="29">
        <v>28.923427</v>
      </c>
      <c r="L470" s="29">
        <v>836.16438400000004</v>
      </c>
      <c r="M470" s="29">
        <v>117.082572</v>
      </c>
      <c r="N470" s="2" t="str">
        <f>VLOOKUP(Таблица1[[#This Row],[okved]],'оквэд 2'!$B$2:$C$150000,2,FALSE)</f>
        <v>Производство изделий из бумаги и картона</v>
      </c>
    </row>
    <row r="471" spans="1:14" x14ac:dyDescent="0.25">
      <c r="A471" s="11">
        <v>45231</v>
      </c>
      <c r="B471" s="2">
        <v>458</v>
      </c>
      <c r="C471" s="3"/>
      <c r="D471" s="3"/>
      <c r="E471" s="29" t="s">
        <v>5442</v>
      </c>
      <c r="F471" s="29" t="s">
        <v>469</v>
      </c>
      <c r="G471" s="29" t="s">
        <v>175</v>
      </c>
      <c r="H471" s="29" t="s">
        <v>470</v>
      </c>
      <c r="I471" s="31" t="s">
        <v>5454</v>
      </c>
      <c r="J471" s="31" t="s">
        <v>107</v>
      </c>
      <c r="K471" s="29">
        <v>7546.6666670000004</v>
      </c>
      <c r="L471" s="29">
        <v>3338.1389250000002</v>
      </c>
      <c r="M471" s="29">
        <v>232.760132</v>
      </c>
      <c r="N471" s="2" t="str">
        <f>VLOOKUP(Таблица1[[#This Row],[okved]],'оквэд 2'!$B$2:$C$150000,2,FALSE)</f>
        <v>Производство изделий из бумаги и картона</v>
      </c>
    </row>
    <row r="472" spans="1:14" x14ac:dyDescent="0.25">
      <c r="A472" s="11">
        <v>45261</v>
      </c>
      <c r="B472" s="2">
        <v>469</v>
      </c>
      <c r="C472" s="3"/>
      <c r="D472" s="3"/>
      <c r="E472" s="29" t="s">
        <v>5442</v>
      </c>
      <c r="F472" s="29" t="s">
        <v>469</v>
      </c>
      <c r="G472" s="29" t="s">
        <v>175</v>
      </c>
      <c r="H472" s="29" t="s">
        <v>470</v>
      </c>
      <c r="I472" s="31" t="s">
        <v>5454</v>
      </c>
      <c r="J472" s="31" t="s">
        <v>1285</v>
      </c>
      <c r="K472" s="29">
        <v>33.602550000000001</v>
      </c>
      <c r="L472" s="29">
        <v>17.070081999999999</v>
      </c>
      <c r="M472" s="29">
        <v>158.31750500000001</v>
      </c>
      <c r="N472" s="2" t="str">
        <f>VLOOKUP(Таблица1[[#This Row],[okved]],'оквэд 2'!$B$2:$C$150000,2,FALSE)</f>
        <v>Производство изделий из бумаги и картона</v>
      </c>
    </row>
    <row r="473" spans="1:14" x14ac:dyDescent="0.25">
      <c r="A473" s="11">
        <v>44986</v>
      </c>
      <c r="B473" s="2">
        <v>481</v>
      </c>
      <c r="C473" s="3"/>
      <c r="D473" s="3"/>
      <c r="E473" s="29" t="s">
        <v>5442</v>
      </c>
      <c r="F473" s="29" t="s">
        <v>469</v>
      </c>
      <c r="G473" s="29" t="s">
        <v>181</v>
      </c>
      <c r="H473" s="29" t="s">
        <v>470</v>
      </c>
      <c r="I473" s="31" t="s">
        <v>5454</v>
      </c>
      <c r="J473" s="31" t="s">
        <v>5455</v>
      </c>
      <c r="K473" s="29">
        <v>26.050825</v>
      </c>
      <c r="L473" s="29">
        <v>0</v>
      </c>
      <c r="M473" s="29">
        <v>19.042169000000001</v>
      </c>
      <c r="N473" s="2" t="str">
        <f>VLOOKUP(Таблица1[[#This Row],[okved]],'оквэд 2'!$B$2:$C$150000,2,FALSE)</f>
        <v>Производство бумажных канцелярских принадлежностей</v>
      </c>
    </row>
    <row r="474" spans="1:14" x14ac:dyDescent="0.25">
      <c r="A474" s="11">
        <v>45017</v>
      </c>
      <c r="B474" s="2">
        <v>493</v>
      </c>
      <c r="C474" s="3"/>
      <c r="D474" s="3"/>
      <c r="E474" s="29" t="s">
        <v>5442</v>
      </c>
      <c r="F474" s="29" t="s">
        <v>469</v>
      </c>
      <c r="G474" s="29" t="s">
        <v>181</v>
      </c>
      <c r="H474" s="29" t="s">
        <v>470</v>
      </c>
      <c r="I474" s="31" t="s">
        <v>5454</v>
      </c>
      <c r="J474" s="31" t="s">
        <v>5569</v>
      </c>
      <c r="K474" s="29">
        <v>14.617486</v>
      </c>
      <c r="L474" s="29">
        <v>24.734165999999998</v>
      </c>
      <c r="M474" s="29">
        <v>17.963912000000001</v>
      </c>
      <c r="N474" s="2" t="str">
        <f>VLOOKUP(Таблица1[[#This Row],[okved]],'оквэд 2'!$B$2:$C$150000,2,FALSE)</f>
        <v>Производство бумажных канцелярских принадлежностей</v>
      </c>
    </row>
    <row r="475" spans="1:14" x14ac:dyDescent="0.25">
      <c r="A475" s="11">
        <v>45047</v>
      </c>
      <c r="B475" s="2">
        <v>505</v>
      </c>
      <c r="C475" s="3"/>
      <c r="D475" s="3"/>
      <c r="E475" s="29" t="s">
        <v>5442</v>
      </c>
      <c r="F475" s="29" t="s">
        <v>469</v>
      </c>
      <c r="G475" s="29" t="s">
        <v>181</v>
      </c>
      <c r="H475" s="29" t="s">
        <v>470</v>
      </c>
      <c r="I475" s="31" t="s">
        <v>5454</v>
      </c>
      <c r="J475" s="31" t="s">
        <v>5567</v>
      </c>
      <c r="K475" s="29">
        <v>51.967322000000003</v>
      </c>
      <c r="L475" s="29">
        <v>291.30841099999998</v>
      </c>
      <c r="M475" s="29">
        <v>23.623598999999999</v>
      </c>
      <c r="N475" s="2" t="str">
        <f>VLOOKUP(Таблица1[[#This Row],[okved]],'оквэд 2'!$B$2:$C$150000,2,FALSE)</f>
        <v>Производство бумажных канцелярских принадлежностей</v>
      </c>
    </row>
    <row r="476" spans="1:14" x14ac:dyDescent="0.25">
      <c r="A476" s="11">
        <v>45078</v>
      </c>
      <c r="B476" s="2">
        <v>517</v>
      </c>
      <c r="C476" s="3"/>
      <c r="D476" s="3"/>
      <c r="E476" s="29" t="s">
        <v>5442</v>
      </c>
      <c r="F476" s="29" t="s">
        <v>469</v>
      </c>
      <c r="G476" s="29" t="s">
        <v>181</v>
      </c>
      <c r="H476" s="29" t="s">
        <v>470</v>
      </c>
      <c r="I476" s="31" t="s">
        <v>5454</v>
      </c>
      <c r="J476" s="31" t="s">
        <v>5568</v>
      </c>
      <c r="K476" s="29">
        <v>15.711128</v>
      </c>
      <c r="L476" s="29">
        <v>111.74206</v>
      </c>
      <c r="M476" s="29">
        <v>20.609912999999999</v>
      </c>
      <c r="N476" s="2" t="str">
        <f>VLOOKUP(Таблица1[[#This Row],[okved]],'оквэд 2'!$B$2:$C$150000,2,FALSE)</f>
        <v>Производство бумажных канцелярских принадлежностей</v>
      </c>
    </row>
    <row r="477" spans="1:14" x14ac:dyDescent="0.25">
      <c r="A477" s="11">
        <v>45108</v>
      </c>
      <c r="B477" s="2">
        <v>533</v>
      </c>
      <c r="C477" s="3"/>
      <c r="D477" s="3"/>
      <c r="E477" s="29" t="s">
        <v>5442</v>
      </c>
      <c r="F477" s="29" t="s">
        <v>469</v>
      </c>
      <c r="G477" s="29" t="s">
        <v>181</v>
      </c>
      <c r="H477" s="29" t="s">
        <v>470</v>
      </c>
      <c r="I477" s="31" t="s">
        <v>5454</v>
      </c>
      <c r="J477" s="31" t="s">
        <v>5570</v>
      </c>
      <c r="K477" s="29">
        <v>3019.74026</v>
      </c>
      <c r="L477" s="29">
        <v>333.79270700000001</v>
      </c>
      <c r="M477" s="29">
        <v>40.317459999999997</v>
      </c>
      <c r="N477" s="2" t="str">
        <f>VLOOKUP(Таблица1[[#This Row],[okved]],'оквэд 2'!$B$2:$C$150000,2,FALSE)</f>
        <v>Производство бумажных канцелярских принадлежностей</v>
      </c>
    </row>
    <row r="478" spans="1:14" x14ac:dyDescent="0.25">
      <c r="A478" s="11">
        <v>45139</v>
      </c>
      <c r="B478" s="2">
        <v>545</v>
      </c>
      <c r="C478" s="3"/>
      <c r="D478" s="3"/>
      <c r="E478" s="29" t="s">
        <v>5442</v>
      </c>
      <c r="F478" s="29" t="s">
        <v>469</v>
      </c>
      <c r="G478" s="29" t="s">
        <v>181</v>
      </c>
      <c r="H478" s="29" t="s">
        <v>470</v>
      </c>
      <c r="I478" s="31" t="s">
        <v>5454</v>
      </c>
      <c r="J478" s="31" t="s">
        <v>5574</v>
      </c>
      <c r="K478" s="29">
        <v>454.10826600000001</v>
      </c>
      <c r="L478" s="29">
        <v>627.02563199999997</v>
      </c>
      <c r="M478" s="29">
        <v>129.308843</v>
      </c>
      <c r="N478" s="2" t="str">
        <f>VLOOKUP(Таблица1[[#This Row],[okved]],'оквэд 2'!$B$2:$C$150000,2,FALSE)</f>
        <v>Производство бумажных канцелярских принадлежностей</v>
      </c>
    </row>
    <row r="479" spans="1:14" x14ac:dyDescent="0.25">
      <c r="A479" s="11">
        <v>45170</v>
      </c>
      <c r="B479" s="2">
        <v>607</v>
      </c>
      <c r="C479" s="3"/>
      <c r="D479" s="3"/>
      <c r="E479" s="29" t="s">
        <v>5442</v>
      </c>
      <c r="F479" s="29" t="s">
        <v>469</v>
      </c>
      <c r="G479" s="29" t="s">
        <v>181</v>
      </c>
      <c r="H479" s="29" t="s">
        <v>470</v>
      </c>
      <c r="I479" s="31" t="s">
        <v>5454</v>
      </c>
      <c r="J479" s="31" t="s">
        <v>5575</v>
      </c>
      <c r="K479" s="29">
        <v>226.70807500000001</v>
      </c>
      <c r="L479" s="29">
        <v>0.50070000000000003</v>
      </c>
      <c r="M479" s="29">
        <v>129.518475</v>
      </c>
      <c r="N479" s="2" t="str">
        <f>VLOOKUP(Таблица1[[#This Row],[okved]],'оквэд 2'!$B$2:$C$150000,2,FALSE)</f>
        <v>Производство бумажных канцелярских принадлежностей</v>
      </c>
    </row>
    <row r="480" spans="1:14" x14ac:dyDescent="0.25">
      <c r="A480" s="11">
        <v>45200</v>
      </c>
      <c r="B480" s="2">
        <v>619</v>
      </c>
      <c r="C480" s="3"/>
      <c r="D480" s="3"/>
      <c r="E480" s="29" t="s">
        <v>5442</v>
      </c>
      <c r="F480" s="29" t="s">
        <v>469</v>
      </c>
      <c r="G480" s="29" t="s">
        <v>181</v>
      </c>
      <c r="H480" s="29" t="s">
        <v>470</v>
      </c>
      <c r="I480" s="31" t="s">
        <v>5454</v>
      </c>
      <c r="J480" s="31" t="s">
        <v>45</v>
      </c>
      <c r="K480" s="29">
        <v>28.923427</v>
      </c>
      <c r="L480" s="29">
        <v>836.16438400000004</v>
      </c>
      <c r="M480" s="29">
        <v>117.082572</v>
      </c>
      <c r="N480" s="2" t="str">
        <f>VLOOKUP(Таблица1[[#This Row],[okved]],'оквэд 2'!$B$2:$C$150000,2,FALSE)</f>
        <v>Производство бумажных канцелярских принадлежностей</v>
      </c>
    </row>
    <row r="481" spans="1:14" x14ac:dyDescent="0.25">
      <c r="A481" s="11">
        <v>45231</v>
      </c>
      <c r="B481" s="2">
        <v>631</v>
      </c>
      <c r="C481" s="3"/>
      <c r="D481" s="3"/>
      <c r="E481" s="29" t="s">
        <v>5442</v>
      </c>
      <c r="F481" s="29" t="s">
        <v>469</v>
      </c>
      <c r="G481" s="29" t="s">
        <v>181</v>
      </c>
      <c r="H481" s="29" t="s">
        <v>470</v>
      </c>
      <c r="I481" s="31" t="s">
        <v>5454</v>
      </c>
      <c r="J481" s="31" t="s">
        <v>107</v>
      </c>
      <c r="K481" s="29">
        <v>7546.6666670000004</v>
      </c>
      <c r="L481" s="29">
        <v>3338.1389250000002</v>
      </c>
      <c r="M481" s="29">
        <v>232.760132</v>
      </c>
      <c r="N481" s="2" t="str">
        <f>VLOOKUP(Таблица1[[#This Row],[okved]],'оквэд 2'!$B$2:$C$150000,2,FALSE)</f>
        <v>Производство бумажных канцелярских принадлежностей</v>
      </c>
    </row>
    <row r="482" spans="1:14" x14ac:dyDescent="0.25">
      <c r="A482" s="11">
        <v>45261</v>
      </c>
      <c r="B482" s="2">
        <v>641</v>
      </c>
      <c r="C482" s="3"/>
      <c r="D482" s="3"/>
      <c r="E482" s="29" t="s">
        <v>5442</v>
      </c>
      <c r="F482" s="29" t="s">
        <v>469</v>
      </c>
      <c r="G482" s="29" t="s">
        <v>181</v>
      </c>
      <c r="H482" s="29" t="s">
        <v>470</v>
      </c>
      <c r="I482" s="31" t="s">
        <v>5454</v>
      </c>
      <c r="J482" s="31" t="s">
        <v>1285</v>
      </c>
      <c r="K482" s="29">
        <v>33.602550000000001</v>
      </c>
      <c r="L482" s="29">
        <v>17.070081999999999</v>
      </c>
      <c r="M482" s="29">
        <v>158.31750500000001</v>
      </c>
      <c r="N482" s="2" t="str">
        <f>VLOOKUP(Таблица1[[#This Row],[okved]],'оквэд 2'!$B$2:$C$150000,2,FALSE)</f>
        <v>Производство бумажных канцелярских принадлежностей</v>
      </c>
    </row>
    <row r="483" spans="1:14" x14ac:dyDescent="0.25">
      <c r="A483" s="11">
        <v>44927</v>
      </c>
      <c r="B483" s="2">
        <v>651</v>
      </c>
      <c r="C483" s="3"/>
      <c r="D483" s="3"/>
      <c r="E483" s="29" t="s">
        <v>5442</v>
      </c>
      <c r="F483" s="29" t="s">
        <v>469</v>
      </c>
      <c r="G483" s="29" t="s">
        <v>185</v>
      </c>
      <c r="H483" s="29" t="s">
        <v>470</v>
      </c>
      <c r="I483" s="31" t="s">
        <v>5454</v>
      </c>
      <c r="J483" s="31" t="s">
        <v>5571</v>
      </c>
      <c r="K483" s="29">
        <v>104.21439599999999</v>
      </c>
      <c r="L483" s="29">
        <v>66.612573999999995</v>
      </c>
      <c r="M483" s="29">
        <v>104.21439599999999</v>
      </c>
      <c r="N483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84" spans="1:14" x14ac:dyDescent="0.25">
      <c r="A484" s="11">
        <v>44958</v>
      </c>
      <c r="B484" s="2">
        <v>661</v>
      </c>
      <c r="C484" s="3"/>
      <c r="D484" s="3"/>
      <c r="E484" s="29" t="s">
        <v>5442</v>
      </c>
      <c r="F484" s="29" t="s">
        <v>469</v>
      </c>
      <c r="G484" s="29" t="s">
        <v>185</v>
      </c>
      <c r="H484" s="29" t="s">
        <v>470</v>
      </c>
      <c r="I484" s="31" t="s">
        <v>5454</v>
      </c>
      <c r="J484" s="31" t="s">
        <v>5572</v>
      </c>
      <c r="K484" s="29">
        <v>150.28048200000001</v>
      </c>
      <c r="L484" s="29">
        <v>171.335038</v>
      </c>
      <c r="M484" s="29">
        <v>129.73387099999999</v>
      </c>
      <c r="N484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85" spans="1:14" x14ac:dyDescent="0.25">
      <c r="A485" s="11">
        <v>44986</v>
      </c>
      <c r="B485" s="2">
        <v>673</v>
      </c>
      <c r="C485" s="3"/>
      <c r="D485" s="3"/>
      <c r="E485" s="29" t="s">
        <v>5442</v>
      </c>
      <c r="F485" s="29" t="s">
        <v>469</v>
      </c>
      <c r="G485" s="29" t="s">
        <v>185</v>
      </c>
      <c r="H485" s="29" t="s">
        <v>470</v>
      </c>
      <c r="I485" s="31" t="s">
        <v>5454</v>
      </c>
      <c r="J485" s="31" t="s">
        <v>5455</v>
      </c>
      <c r="K485" s="29">
        <v>134.53876600000001</v>
      </c>
      <c r="L485" s="29">
        <v>74.538549000000003</v>
      </c>
      <c r="M485" s="29">
        <v>131.44395499999999</v>
      </c>
      <c r="N485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86" spans="1:14" x14ac:dyDescent="0.25">
      <c r="A486" s="11">
        <v>45017</v>
      </c>
      <c r="B486" s="2">
        <v>685</v>
      </c>
      <c r="C486" s="3"/>
      <c r="D486" s="3"/>
      <c r="E486" s="29" t="s">
        <v>5442</v>
      </c>
      <c r="F486" s="29" t="s">
        <v>469</v>
      </c>
      <c r="G486" s="29" t="s">
        <v>185</v>
      </c>
      <c r="H486" s="29" t="s">
        <v>470</v>
      </c>
      <c r="I486" s="31" t="s">
        <v>5454</v>
      </c>
      <c r="J486" s="31" t="s">
        <v>5569</v>
      </c>
      <c r="K486" s="29">
        <v>47.672170000000001</v>
      </c>
      <c r="L486" s="29">
        <v>66.275992000000002</v>
      </c>
      <c r="M486" s="29">
        <v>100.26187</v>
      </c>
      <c r="N486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87" spans="1:14" x14ac:dyDescent="0.25">
      <c r="A487" s="11">
        <v>45047</v>
      </c>
      <c r="B487" s="2">
        <v>697</v>
      </c>
      <c r="C487" s="3"/>
      <c r="D487" s="3"/>
      <c r="E487" s="29" t="s">
        <v>5442</v>
      </c>
      <c r="F487" s="29" t="s">
        <v>469</v>
      </c>
      <c r="G487" s="29" t="s">
        <v>185</v>
      </c>
      <c r="H487" s="29" t="s">
        <v>470</v>
      </c>
      <c r="I487" s="31" t="s">
        <v>5454</v>
      </c>
      <c r="J487" s="31" t="s">
        <v>5567</v>
      </c>
      <c r="K487" s="29">
        <v>97.119622000000007</v>
      </c>
      <c r="L487" s="29">
        <v>142.09925799999999</v>
      </c>
      <c r="M487" s="29">
        <v>99.613164999999995</v>
      </c>
      <c r="N487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88" spans="1:14" x14ac:dyDescent="0.25">
      <c r="A488" s="11">
        <v>45078</v>
      </c>
      <c r="B488" s="2">
        <v>709</v>
      </c>
      <c r="C488" s="3"/>
      <c r="D488" s="3"/>
      <c r="E488" s="29" t="s">
        <v>5442</v>
      </c>
      <c r="F488" s="29" t="s">
        <v>469</v>
      </c>
      <c r="G488" s="29" t="s">
        <v>185</v>
      </c>
      <c r="H488" s="29" t="s">
        <v>470</v>
      </c>
      <c r="I488" s="31" t="s">
        <v>5454</v>
      </c>
      <c r="J488" s="31" t="s">
        <v>5568</v>
      </c>
      <c r="K488" s="29">
        <v>76.984622999999999</v>
      </c>
      <c r="L488" s="29">
        <v>70.895223000000001</v>
      </c>
      <c r="M488" s="29">
        <v>96.309256000000005</v>
      </c>
      <c r="N488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89" spans="1:14" x14ac:dyDescent="0.25">
      <c r="A489" s="11">
        <v>45108</v>
      </c>
      <c r="B489" s="2">
        <v>721</v>
      </c>
      <c r="C489" s="3"/>
      <c r="D489" s="3"/>
      <c r="E489" s="29" t="s">
        <v>5442</v>
      </c>
      <c r="F489" s="29" t="s">
        <v>469</v>
      </c>
      <c r="G489" s="29" t="s">
        <v>185</v>
      </c>
      <c r="H489" s="29" t="s">
        <v>470</v>
      </c>
      <c r="I489" s="31" t="s">
        <v>5454</v>
      </c>
      <c r="J489" s="31" t="s">
        <v>5570</v>
      </c>
      <c r="K489" s="29">
        <v>76.740047000000004</v>
      </c>
      <c r="L489" s="29">
        <v>77.587627999999995</v>
      </c>
      <c r="M489" s="29">
        <v>94.660122999999999</v>
      </c>
      <c r="N489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90" spans="1:14" x14ac:dyDescent="0.25">
      <c r="A490" s="11">
        <v>45139</v>
      </c>
      <c r="B490" s="2">
        <v>733</v>
      </c>
      <c r="C490" s="3"/>
      <c r="D490" s="3"/>
      <c r="E490" s="29" t="s">
        <v>5442</v>
      </c>
      <c r="F490" s="29" t="s">
        <v>469</v>
      </c>
      <c r="G490" s="29" t="s">
        <v>185</v>
      </c>
      <c r="H490" s="29" t="s">
        <v>470</v>
      </c>
      <c r="I490" s="31" t="s">
        <v>5454</v>
      </c>
      <c r="J490" s="31" t="s">
        <v>5574</v>
      </c>
      <c r="K490" s="29">
        <v>113.082995</v>
      </c>
      <c r="L490" s="29">
        <v>146.511628</v>
      </c>
      <c r="M490" s="29">
        <v>96.767939999999996</v>
      </c>
      <c r="N490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91" spans="1:14" x14ac:dyDescent="0.25">
      <c r="A491" s="11">
        <v>45170</v>
      </c>
      <c r="B491" s="2">
        <v>745</v>
      </c>
      <c r="C491" s="3"/>
      <c r="D491" s="3"/>
      <c r="E491" s="29" t="s">
        <v>5442</v>
      </c>
      <c r="F491" s="29" t="s">
        <v>469</v>
      </c>
      <c r="G491" s="29" t="s">
        <v>185</v>
      </c>
      <c r="H491" s="29" t="s">
        <v>470</v>
      </c>
      <c r="I491" s="31" t="s">
        <v>5454</v>
      </c>
      <c r="J491" s="31" t="s">
        <v>5575</v>
      </c>
      <c r="K491" s="29">
        <v>115.583747</v>
      </c>
      <c r="L491" s="29">
        <v>115.87301600000001</v>
      </c>
      <c r="M491" s="29">
        <v>98.772887999999995</v>
      </c>
      <c r="N491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92" spans="1:14" x14ac:dyDescent="0.25">
      <c r="A492" s="11">
        <v>45200</v>
      </c>
      <c r="B492" s="2">
        <v>757</v>
      </c>
      <c r="C492" s="3"/>
      <c r="D492" s="3"/>
      <c r="E492" s="29" t="s">
        <v>5442</v>
      </c>
      <c r="F492" s="29" t="s">
        <v>469</v>
      </c>
      <c r="G492" s="29" t="s">
        <v>185</v>
      </c>
      <c r="H492" s="29" t="s">
        <v>470</v>
      </c>
      <c r="I492" s="31" t="s">
        <v>5454</v>
      </c>
      <c r="J492" s="31" t="s">
        <v>45</v>
      </c>
      <c r="K492" s="29">
        <v>60.918399000000001</v>
      </c>
      <c r="L492" s="29">
        <v>44.434932000000003</v>
      </c>
      <c r="M492" s="29">
        <v>96.049954</v>
      </c>
      <c r="N492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93" spans="1:14" x14ac:dyDescent="0.25">
      <c r="A493" s="11">
        <v>45231</v>
      </c>
      <c r="B493" s="2">
        <v>769</v>
      </c>
      <c r="C493" s="3"/>
      <c r="D493" s="3"/>
      <c r="E493" s="29" t="s">
        <v>5442</v>
      </c>
      <c r="F493" s="29" t="s">
        <v>469</v>
      </c>
      <c r="G493" s="29" t="s">
        <v>185</v>
      </c>
      <c r="H493" s="29" t="s">
        <v>470</v>
      </c>
      <c r="I493" s="31" t="s">
        <v>5454</v>
      </c>
      <c r="J493" s="31" t="s">
        <v>107</v>
      </c>
      <c r="K493" s="29">
        <v>74.269492</v>
      </c>
      <c r="L493" s="29">
        <v>159.34489400000001</v>
      </c>
      <c r="M493" s="29">
        <v>94.031525999999999</v>
      </c>
      <c r="N493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94" spans="1:14" x14ac:dyDescent="0.25">
      <c r="A494" s="11">
        <v>45261</v>
      </c>
      <c r="B494" s="2">
        <v>781</v>
      </c>
      <c r="C494" s="3"/>
      <c r="D494" s="3"/>
      <c r="E494" s="29" t="s">
        <v>5442</v>
      </c>
      <c r="F494" s="29" t="s">
        <v>469</v>
      </c>
      <c r="G494" s="29" t="s">
        <v>185</v>
      </c>
      <c r="H494" s="29" t="s">
        <v>470</v>
      </c>
      <c r="I494" s="31" t="s">
        <v>5454</v>
      </c>
      <c r="J494" s="31" t="s">
        <v>1285</v>
      </c>
      <c r="K494" s="29">
        <v>57.361167000000002</v>
      </c>
      <c r="L494" s="29">
        <v>108.28295</v>
      </c>
      <c r="M494" s="29">
        <v>89.612620000000007</v>
      </c>
      <c r="N494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495" spans="1:14" x14ac:dyDescent="0.25">
      <c r="A495" s="11">
        <v>44927</v>
      </c>
      <c r="B495" s="2">
        <v>793</v>
      </c>
      <c r="C495" s="3"/>
      <c r="D495" s="3"/>
      <c r="E495" s="29" t="s">
        <v>5442</v>
      </c>
      <c r="F495" s="29" t="s">
        <v>469</v>
      </c>
      <c r="G495" s="29" t="s">
        <v>187</v>
      </c>
      <c r="H495" s="29" t="s">
        <v>470</v>
      </c>
      <c r="I495" s="31" t="s">
        <v>5454</v>
      </c>
      <c r="J495" s="31" t="s">
        <v>5571</v>
      </c>
      <c r="K495" s="29">
        <v>104.21439599999999</v>
      </c>
      <c r="L495" s="29">
        <v>66.612573999999995</v>
      </c>
      <c r="M495" s="29">
        <v>104.21439599999999</v>
      </c>
      <c r="N495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496" spans="1:14" x14ac:dyDescent="0.25">
      <c r="A496" s="11">
        <v>44958</v>
      </c>
      <c r="B496" s="2">
        <v>805</v>
      </c>
      <c r="C496" s="3"/>
      <c r="D496" s="3"/>
      <c r="E496" s="29" t="s">
        <v>5442</v>
      </c>
      <c r="F496" s="29" t="s">
        <v>469</v>
      </c>
      <c r="G496" s="29" t="s">
        <v>187</v>
      </c>
      <c r="H496" s="29" t="s">
        <v>470</v>
      </c>
      <c r="I496" s="31" t="s">
        <v>5454</v>
      </c>
      <c r="J496" s="31" t="s">
        <v>5572</v>
      </c>
      <c r="K496" s="29">
        <v>150.28048200000001</v>
      </c>
      <c r="L496" s="29">
        <v>171.335038</v>
      </c>
      <c r="M496" s="29">
        <v>129.73387099999999</v>
      </c>
      <c r="N496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497" spans="1:14" x14ac:dyDescent="0.25">
      <c r="A497" s="11">
        <v>44986</v>
      </c>
      <c r="B497" s="2">
        <v>817</v>
      </c>
      <c r="C497" s="3"/>
      <c r="D497" s="3"/>
      <c r="E497" s="29" t="s">
        <v>5442</v>
      </c>
      <c r="F497" s="29" t="s">
        <v>469</v>
      </c>
      <c r="G497" s="29" t="s">
        <v>187</v>
      </c>
      <c r="H497" s="29" t="s">
        <v>470</v>
      </c>
      <c r="I497" s="31" t="s">
        <v>5454</v>
      </c>
      <c r="J497" s="31" t="s">
        <v>5455</v>
      </c>
      <c r="K497" s="29">
        <v>134.53876600000001</v>
      </c>
      <c r="L497" s="29">
        <v>74.538549000000003</v>
      </c>
      <c r="M497" s="29">
        <v>131.44395499999999</v>
      </c>
      <c r="N497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498" spans="1:14" x14ac:dyDescent="0.25">
      <c r="A498" s="11">
        <v>45017</v>
      </c>
      <c r="B498" s="2">
        <v>829</v>
      </c>
      <c r="C498" s="3"/>
      <c r="D498" s="3"/>
      <c r="E498" s="29" t="s">
        <v>5442</v>
      </c>
      <c r="F498" s="29" t="s">
        <v>469</v>
      </c>
      <c r="G498" s="29" t="s">
        <v>187</v>
      </c>
      <c r="H498" s="29" t="s">
        <v>470</v>
      </c>
      <c r="I498" s="31" t="s">
        <v>5454</v>
      </c>
      <c r="J498" s="31" t="s">
        <v>5569</v>
      </c>
      <c r="K498" s="29">
        <v>47.672170000000001</v>
      </c>
      <c r="L498" s="29">
        <v>66.275992000000002</v>
      </c>
      <c r="M498" s="29">
        <v>100.26187</v>
      </c>
      <c r="N498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499" spans="1:14" x14ac:dyDescent="0.25">
      <c r="A499" s="11">
        <v>45047</v>
      </c>
      <c r="B499" s="2">
        <v>841</v>
      </c>
      <c r="C499" s="3"/>
      <c r="D499" s="3"/>
      <c r="E499" s="24" t="s">
        <v>5442</v>
      </c>
      <c r="F499" s="27" t="s">
        <v>469</v>
      </c>
      <c r="G499" s="24" t="s">
        <v>187</v>
      </c>
      <c r="H499" s="27" t="s">
        <v>470</v>
      </c>
      <c r="I499" s="27" t="s">
        <v>5454</v>
      </c>
      <c r="J499" s="27" t="s">
        <v>5567</v>
      </c>
      <c r="K499" s="28">
        <v>97.119622000000007</v>
      </c>
      <c r="L499" s="28">
        <v>142.09925799999999</v>
      </c>
      <c r="M499" s="28">
        <v>99.613164999999995</v>
      </c>
      <c r="N499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0" spans="1:14" x14ac:dyDescent="0.25">
      <c r="A500" s="11">
        <v>45078</v>
      </c>
      <c r="B500" s="2">
        <v>853</v>
      </c>
      <c r="C500" s="3"/>
      <c r="D500" s="3"/>
      <c r="E500" s="24" t="s">
        <v>5442</v>
      </c>
      <c r="F500" s="27" t="s">
        <v>469</v>
      </c>
      <c r="G500" s="24" t="s">
        <v>187</v>
      </c>
      <c r="H500" s="27" t="s">
        <v>470</v>
      </c>
      <c r="I500" s="27" t="s">
        <v>5454</v>
      </c>
      <c r="J500" s="27" t="s">
        <v>5568</v>
      </c>
      <c r="K500" s="28">
        <v>76.984622999999999</v>
      </c>
      <c r="L500" s="28">
        <v>70.895223000000001</v>
      </c>
      <c r="M500" s="28">
        <v>96.309256000000005</v>
      </c>
      <c r="N500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1" spans="1:14" x14ac:dyDescent="0.25">
      <c r="A501" s="11">
        <v>45108</v>
      </c>
      <c r="B501" s="2">
        <v>865</v>
      </c>
      <c r="C501" s="3"/>
      <c r="D501" s="3"/>
      <c r="E501" s="29" t="s">
        <v>5442</v>
      </c>
      <c r="F501" s="29" t="s">
        <v>469</v>
      </c>
      <c r="G501" s="29" t="s">
        <v>187</v>
      </c>
      <c r="H501" s="29" t="s">
        <v>470</v>
      </c>
      <c r="I501" s="31" t="s">
        <v>5454</v>
      </c>
      <c r="J501" s="31" t="s">
        <v>5570</v>
      </c>
      <c r="K501" s="29">
        <v>76.740047000000004</v>
      </c>
      <c r="L501" s="29">
        <v>77.587627999999995</v>
      </c>
      <c r="M501" s="29">
        <v>94.660122999999999</v>
      </c>
      <c r="N501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2" spans="1:14" x14ac:dyDescent="0.25">
      <c r="A502" s="11">
        <v>45139</v>
      </c>
      <c r="B502" s="2">
        <v>6</v>
      </c>
      <c r="C502" s="3"/>
      <c r="D502" s="3"/>
      <c r="E502" s="18" t="s">
        <v>5442</v>
      </c>
      <c r="F502" s="18" t="s">
        <v>469</v>
      </c>
      <c r="G502" s="18" t="s">
        <v>187</v>
      </c>
      <c r="H502" s="18" t="s">
        <v>470</v>
      </c>
      <c r="I502" s="15" t="s">
        <v>5454</v>
      </c>
      <c r="J502" s="15" t="s">
        <v>5574</v>
      </c>
      <c r="K502" s="18">
        <v>113.082995</v>
      </c>
      <c r="L502" s="18">
        <v>146.511628</v>
      </c>
      <c r="M502" s="18">
        <v>96.767939999999996</v>
      </c>
      <c r="N502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3" spans="1:14" x14ac:dyDescent="0.25">
      <c r="A503" s="11">
        <v>45170</v>
      </c>
      <c r="B503" s="2">
        <v>7</v>
      </c>
      <c r="C503" s="3"/>
      <c r="D503" s="3"/>
      <c r="E503" s="18" t="s">
        <v>5442</v>
      </c>
      <c r="F503" s="18" t="s">
        <v>469</v>
      </c>
      <c r="G503" s="18" t="s">
        <v>187</v>
      </c>
      <c r="H503" s="18" t="s">
        <v>470</v>
      </c>
      <c r="I503" s="15" t="s">
        <v>5454</v>
      </c>
      <c r="J503" s="15" t="s">
        <v>5575</v>
      </c>
      <c r="K503" s="18">
        <v>115.583747</v>
      </c>
      <c r="L503" s="18">
        <v>115.87301600000001</v>
      </c>
      <c r="M503" s="18">
        <v>98.772887999999995</v>
      </c>
      <c r="N503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4" spans="1:14" x14ac:dyDescent="0.25">
      <c r="A504" s="11">
        <v>45200</v>
      </c>
      <c r="B504" s="2">
        <v>18</v>
      </c>
      <c r="C504" s="3"/>
      <c r="D504" s="3"/>
      <c r="E504" s="18" t="s">
        <v>5442</v>
      </c>
      <c r="F504" s="18" t="s">
        <v>469</v>
      </c>
      <c r="G504" s="18" t="s">
        <v>187</v>
      </c>
      <c r="H504" s="18" t="s">
        <v>470</v>
      </c>
      <c r="I504" s="15" t="s">
        <v>5454</v>
      </c>
      <c r="J504" s="15" t="s">
        <v>45</v>
      </c>
      <c r="K504" s="18">
        <v>60.918399000000001</v>
      </c>
      <c r="L504" s="18">
        <v>44.434932000000003</v>
      </c>
      <c r="M504" s="18">
        <v>96.049954</v>
      </c>
      <c r="N504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5" spans="1:14" x14ac:dyDescent="0.25">
      <c r="A505" s="11">
        <v>45231</v>
      </c>
      <c r="B505" s="2">
        <v>19</v>
      </c>
      <c r="C505" s="3"/>
      <c r="D505" s="3"/>
      <c r="E505" s="18" t="s">
        <v>5442</v>
      </c>
      <c r="F505" s="18" t="s">
        <v>469</v>
      </c>
      <c r="G505" s="18" t="s">
        <v>187</v>
      </c>
      <c r="H505" s="18" t="s">
        <v>470</v>
      </c>
      <c r="I505" s="15" t="s">
        <v>5454</v>
      </c>
      <c r="J505" s="15" t="s">
        <v>107</v>
      </c>
      <c r="K505" s="18">
        <v>74.269492</v>
      </c>
      <c r="L505" s="18">
        <v>159.34489400000001</v>
      </c>
      <c r="M505" s="18">
        <v>94.031525999999999</v>
      </c>
      <c r="N505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6" spans="1:14" x14ac:dyDescent="0.25">
      <c r="A506" s="11">
        <v>45261</v>
      </c>
      <c r="B506" s="2">
        <v>30</v>
      </c>
      <c r="C506" s="3"/>
      <c r="D506" s="3"/>
      <c r="E506" s="18" t="s">
        <v>5442</v>
      </c>
      <c r="F506" s="18" t="s">
        <v>469</v>
      </c>
      <c r="G506" s="18" t="s">
        <v>187</v>
      </c>
      <c r="H506" s="18" t="s">
        <v>470</v>
      </c>
      <c r="I506" s="15" t="s">
        <v>5454</v>
      </c>
      <c r="J506" s="15" t="s">
        <v>1285</v>
      </c>
      <c r="K506" s="18">
        <v>57.361167000000002</v>
      </c>
      <c r="L506" s="18">
        <v>108.28295</v>
      </c>
      <c r="M506" s="18">
        <v>89.612620000000007</v>
      </c>
      <c r="N506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507" spans="1:14" x14ac:dyDescent="0.25">
      <c r="A507" s="11">
        <v>44927</v>
      </c>
      <c r="B507" s="2">
        <v>31</v>
      </c>
      <c r="C507" s="3"/>
      <c r="D507" s="3"/>
      <c r="E507" s="18" t="s">
        <v>5442</v>
      </c>
      <c r="F507" s="18" t="s">
        <v>469</v>
      </c>
      <c r="G507" s="18" t="s">
        <v>189</v>
      </c>
      <c r="H507" s="18" t="s">
        <v>470</v>
      </c>
      <c r="I507" s="15" t="s">
        <v>5454</v>
      </c>
      <c r="J507" s="15" t="s">
        <v>5571</v>
      </c>
      <c r="K507" s="18">
        <v>104.21439599999999</v>
      </c>
      <c r="L507" s="18">
        <v>66.612573999999995</v>
      </c>
      <c r="M507" s="18">
        <v>104.21439599999999</v>
      </c>
      <c r="N507" s="2" t="str">
        <f>VLOOKUP(Таблица1[[#This Row],[okved]],'оквэд 2'!$B$2:$C$150000,2,FALSE)</f>
        <v>Печатание газет</v>
      </c>
    </row>
    <row r="508" spans="1:14" x14ac:dyDescent="0.25">
      <c r="A508" s="11">
        <v>44958</v>
      </c>
      <c r="B508" s="2">
        <v>42</v>
      </c>
      <c r="C508" s="3"/>
      <c r="D508" s="3"/>
      <c r="E508" s="18" t="s">
        <v>5442</v>
      </c>
      <c r="F508" s="18" t="s">
        <v>469</v>
      </c>
      <c r="G508" s="18" t="s">
        <v>189</v>
      </c>
      <c r="H508" s="18" t="s">
        <v>470</v>
      </c>
      <c r="I508" s="15" t="s">
        <v>5454</v>
      </c>
      <c r="J508" s="15" t="s">
        <v>5572</v>
      </c>
      <c r="K508" s="18">
        <v>150.28048200000001</v>
      </c>
      <c r="L508" s="18">
        <v>171.335038</v>
      </c>
      <c r="M508" s="18">
        <v>129.73387099999999</v>
      </c>
      <c r="N508" s="2" t="str">
        <f>VLOOKUP(Таблица1[[#This Row],[okved]],'оквэд 2'!$B$2:$C$150000,2,FALSE)</f>
        <v>Печатание газет</v>
      </c>
    </row>
    <row r="509" spans="1:14" x14ac:dyDescent="0.25">
      <c r="A509" s="11">
        <v>44986</v>
      </c>
      <c r="B509" s="2">
        <v>43</v>
      </c>
      <c r="C509" s="3"/>
      <c r="D509" s="3"/>
      <c r="E509" s="18" t="s">
        <v>5442</v>
      </c>
      <c r="F509" s="18" t="s">
        <v>469</v>
      </c>
      <c r="G509" s="18" t="s">
        <v>189</v>
      </c>
      <c r="H509" s="18" t="s">
        <v>470</v>
      </c>
      <c r="I509" s="15" t="s">
        <v>5454</v>
      </c>
      <c r="J509" s="15" t="s">
        <v>5455</v>
      </c>
      <c r="K509" s="18">
        <v>134.53876600000001</v>
      </c>
      <c r="L509" s="18">
        <v>74.538549000000003</v>
      </c>
      <c r="M509" s="18">
        <v>131.44395499999999</v>
      </c>
      <c r="N509" s="2" t="str">
        <f>VLOOKUP(Таблица1[[#This Row],[okved]],'оквэд 2'!$B$2:$C$150000,2,FALSE)</f>
        <v>Печатание газет</v>
      </c>
    </row>
    <row r="510" spans="1:14" x14ac:dyDescent="0.25">
      <c r="A510" s="11">
        <v>45017</v>
      </c>
      <c r="B510" s="2">
        <v>54</v>
      </c>
      <c r="C510" s="3"/>
      <c r="D510" s="3"/>
      <c r="E510" s="18" t="s">
        <v>5442</v>
      </c>
      <c r="F510" s="18" t="s">
        <v>469</v>
      </c>
      <c r="G510" s="18" t="s">
        <v>189</v>
      </c>
      <c r="H510" s="18" t="s">
        <v>470</v>
      </c>
      <c r="I510" s="15" t="s">
        <v>5454</v>
      </c>
      <c r="J510" s="15" t="s">
        <v>5569</v>
      </c>
      <c r="K510" s="18">
        <v>47.672170000000001</v>
      </c>
      <c r="L510" s="18">
        <v>66.275992000000002</v>
      </c>
      <c r="M510" s="18">
        <v>100.26187</v>
      </c>
      <c r="N510" s="2" t="str">
        <f>VLOOKUP(Таблица1[[#This Row],[okved]],'оквэд 2'!$B$2:$C$150000,2,FALSE)</f>
        <v>Печатание газет</v>
      </c>
    </row>
    <row r="511" spans="1:14" x14ac:dyDescent="0.25">
      <c r="A511" s="11">
        <v>45047</v>
      </c>
      <c r="B511" s="2">
        <v>55</v>
      </c>
      <c r="C511" s="3"/>
      <c r="D511" s="3"/>
      <c r="E511" s="18" t="s">
        <v>5442</v>
      </c>
      <c r="F511" s="18" t="s">
        <v>469</v>
      </c>
      <c r="G511" s="18" t="s">
        <v>189</v>
      </c>
      <c r="H511" s="18" t="s">
        <v>470</v>
      </c>
      <c r="I511" s="15" t="s">
        <v>5454</v>
      </c>
      <c r="J511" s="15" t="s">
        <v>5567</v>
      </c>
      <c r="K511" s="18">
        <v>97.119622000000007</v>
      </c>
      <c r="L511" s="18">
        <v>142.09925799999999</v>
      </c>
      <c r="M511" s="18">
        <v>99.613164999999995</v>
      </c>
      <c r="N511" s="2" t="str">
        <f>VLOOKUP(Таблица1[[#This Row],[okved]],'оквэд 2'!$B$2:$C$150000,2,FALSE)</f>
        <v>Печатание газет</v>
      </c>
    </row>
    <row r="512" spans="1:14" x14ac:dyDescent="0.25">
      <c r="A512" s="11">
        <v>45078</v>
      </c>
      <c r="B512" s="2">
        <v>66</v>
      </c>
      <c r="C512" s="3"/>
      <c r="D512" s="3"/>
      <c r="E512" s="18" t="s">
        <v>5442</v>
      </c>
      <c r="F512" s="18" t="s">
        <v>469</v>
      </c>
      <c r="G512" s="18" t="s">
        <v>189</v>
      </c>
      <c r="H512" s="18" t="s">
        <v>470</v>
      </c>
      <c r="I512" s="15" t="s">
        <v>5454</v>
      </c>
      <c r="J512" s="15" t="s">
        <v>5568</v>
      </c>
      <c r="K512" s="18">
        <v>76.984622999999999</v>
      </c>
      <c r="L512" s="18">
        <v>70.895223000000001</v>
      </c>
      <c r="M512" s="18">
        <v>96.309256000000005</v>
      </c>
      <c r="N512" s="2" t="str">
        <f>VLOOKUP(Таблица1[[#This Row],[okved]],'оквэд 2'!$B$2:$C$150000,2,FALSE)</f>
        <v>Печатание газет</v>
      </c>
    </row>
    <row r="513" spans="1:14" x14ac:dyDescent="0.25">
      <c r="A513" s="11">
        <v>45108</v>
      </c>
      <c r="B513" s="2">
        <v>67</v>
      </c>
      <c r="C513" s="3"/>
      <c r="D513" s="3"/>
      <c r="E513" s="18" t="s">
        <v>5442</v>
      </c>
      <c r="F513" s="18" t="s">
        <v>469</v>
      </c>
      <c r="G513" s="18" t="s">
        <v>189</v>
      </c>
      <c r="H513" s="18" t="s">
        <v>470</v>
      </c>
      <c r="I513" s="15" t="s">
        <v>5454</v>
      </c>
      <c r="J513" s="15" t="s">
        <v>5570</v>
      </c>
      <c r="K513" s="18">
        <v>76.740047000000004</v>
      </c>
      <c r="L513" s="18">
        <v>77.587627999999995</v>
      </c>
      <c r="M513" s="18">
        <v>94.660122999999999</v>
      </c>
      <c r="N513" s="2" t="str">
        <f>VLOOKUP(Таблица1[[#This Row],[okved]],'оквэд 2'!$B$2:$C$150000,2,FALSE)</f>
        <v>Печатание газет</v>
      </c>
    </row>
    <row r="514" spans="1:14" x14ac:dyDescent="0.25">
      <c r="A514" s="11">
        <v>45139</v>
      </c>
      <c r="B514" s="2">
        <v>78</v>
      </c>
      <c r="C514" s="3"/>
      <c r="D514" s="3"/>
      <c r="E514" s="18" t="s">
        <v>5442</v>
      </c>
      <c r="F514" s="18" t="s">
        <v>469</v>
      </c>
      <c r="G514" s="18" t="s">
        <v>189</v>
      </c>
      <c r="H514" s="18" t="s">
        <v>470</v>
      </c>
      <c r="I514" s="15" t="s">
        <v>5454</v>
      </c>
      <c r="J514" s="15" t="s">
        <v>5574</v>
      </c>
      <c r="K514" s="18">
        <v>113.082995</v>
      </c>
      <c r="L514" s="18">
        <v>146.511628</v>
      </c>
      <c r="M514" s="18">
        <v>96.767939999999996</v>
      </c>
      <c r="N514" s="2" t="str">
        <f>VLOOKUP(Таблица1[[#This Row],[okved]],'оквэд 2'!$B$2:$C$150000,2,FALSE)</f>
        <v>Печатание газет</v>
      </c>
    </row>
    <row r="515" spans="1:14" x14ac:dyDescent="0.25">
      <c r="A515" s="11">
        <v>45170</v>
      </c>
      <c r="B515" s="2">
        <v>79</v>
      </c>
      <c r="C515" s="3"/>
      <c r="D515" s="3"/>
      <c r="E515" s="18" t="s">
        <v>5442</v>
      </c>
      <c r="F515" s="18" t="s">
        <v>469</v>
      </c>
      <c r="G515" s="18" t="s">
        <v>189</v>
      </c>
      <c r="H515" s="18" t="s">
        <v>470</v>
      </c>
      <c r="I515" s="15" t="s">
        <v>5454</v>
      </c>
      <c r="J515" s="15" t="s">
        <v>5575</v>
      </c>
      <c r="K515" s="18">
        <v>115.583747</v>
      </c>
      <c r="L515" s="18">
        <v>115.87301600000001</v>
      </c>
      <c r="M515" s="18">
        <v>98.772887999999995</v>
      </c>
      <c r="N515" s="2" t="str">
        <f>VLOOKUP(Таблица1[[#This Row],[okved]],'оквэд 2'!$B$2:$C$150000,2,FALSE)</f>
        <v>Печатание газет</v>
      </c>
    </row>
    <row r="516" spans="1:14" x14ac:dyDescent="0.25">
      <c r="A516" s="11">
        <v>45200</v>
      </c>
      <c r="B516" s="2">
        <v>90</v>
      </c>
      <c r="C516" s="3"/>
      <c r="D516" s="3"/>
      <c r="E516" s="18" t="s">
        <v>5442</v>
      </c>
      <c r="F516" s="18" t="s">
        <v>469</v>
      </c>
      <c r="G516" s="18" t="s">
        <v>189</v>
      </c>
      <c r="H516" s="18" t="s">
        <v>470</v>
      </c>
      <c r="I516" s="15" t="s">
        <v>5454</v>
      </c>
      <c r="J516" s="15" t="s">
        <v>45</v>
      </c>
      <c r="K516" s="18">
        <v>60.918399000000001</v>
      </c>
      <c r="L516" s="18">
        <v>44.434932000000003</v>
      </c>
      <c r="M516" s="18">
        <v>96.049954</v>
      </c>
      <c r="N516" s="2" t="str">
        <f>VLOOKUP(Таблица1[[#This Row],[okved]],'оквэд 2'!$B$2:$C$150000,2,FALSE)</f>
        <v>Печатание газет</v>
      </c>
    </row>
    <row r="517" spans="1:14" x14ac:dyDescent="0.25">
      <c r="A517" s="11">
        <v>45231</v>
      </c>
      <c r="B517" s="2">
        <v>91</v>
      </c>
      <c r="C517" s="3"/>
      <c r="D517" s="3"/>
      <c r="E517" s="18" t="s">
        <v>5442</v>
      </c>
      <c r="F517" s="18" t="s">
        <v>469</v>
      </c>
      <c r="G517" s="18" t="s">
        <v>189</v>
      </c>
      <c r="H517" s="18" t="s">
        <v>470</v>
      </c>
      <c r="I517" s="15" t="s">
        <v>5454</v>
      </c>
      <c r="J517" s="15" t="s">
        <v>107</v>
      </c>
      <c r="K517" s="18">
        <v>74.269492</v>
      </c>
      <c r="L517" s="18">
        <v>159.34489400000001</v>
      </c>
      <c r="M517" s="18">
        <v>94.031525999999999</v>
      </c>
      <c r="N517" s="2" t="str">
        <f>VLOOKUP(Таблица1[[#This Row],[okved]],'оквэд 2'!$B$2:$C$150000,2,FALSE)</f>
        <v>Печатание газет</v>
      </c>
    </row>
    <row r="518" spans="1:14" x14ac:dyDescent="0.25">
      <c r="A518" s="11">
        <v>45261</v>
      </c>
      <c r="B518" s="2">
        <v>102</v>
      </c>
      <c r="C518" s="3"/>
      <c r="D518" s="3"/>
      <c r="E518" s="18" t="s">
        <v>5442</v>
      </c>
      <c r="F518" s="18" t="s">
        <v>469</v>
      </c>
      <c r="G518" s="18" t="s">
        <v>189</v>
      </c>
      <c r="H518" s="18" t="s">
        <v>470</v>
      </c>
      <c r="I518" s="15" t="s">
        <v>5454</v>
      </c>
      <c r="J518" s="15" t="s">
        <v>1285</v>
      </c>
      <c r="K518" s="18">
        <v>57.361167000000002</v>
      </c>
      <c r="L518" s="18">
        <v>108.28295</v>
      </c>
      <c r="M518" s="18">
        <v>89.612620000000007</v>
      </c>
      <c r="N518" s="2" t="str">
        <f>VLOOKUP(Таблица1[[#This Row],[okved]],'оквэд 2'!$B$2:$C$150000,2,FALSE)</f>
        <v>Печатание газет</v>
      </c>
    </row>
    <row r="519" spans="1:14" x14ac:dyDescent="0.25">
      <c r="A519" s="11">
        <v>44927</v>
      </c>
      <c r="B519" s="2">
        <v>103</v>
      </c>
      <c r="C519" s="3"/>
      <c r="D519" s="3"/>
      <c r="E519" s="18" t="s">
        <v>5442</v>
      </c>
      <c r="F519" s="18" t="s">
        <v>469</v>
      </c>
      <c r="G519" s="18" t="s">
        <v>198</v>
      </c>
      <c r="H519" s="18" t="s">
        <v>470</v>
      </c>
      <c r="I519" s="15" t="s">
        <v>5454</v>
      </c>
      <c r="J519" s="15" t="s">
        <v>5571</v>
      </c>
      <c r="K519" s="18">
        <v>420</v>
      </c>
      <c r="L519" s="18">
        <v>6.3163999999999998E-2</v>
      </c>
      <c r="M519" s="18">
        <v>420</v>
      </c>
      <c r="N519" s="2" t="str">
        <f>VLOOKUP(Таблица1[[#This Row],[okved]],'оквэд 2'!$B$2:$C$150000,2,FALSE)</f>
        <v>Производство химических веществ и химических продуктов</v>
      </c>
    </row>
    <row r="520" spans="1:14" x14ac:dyDescent="0.25">
      <c r="A520" s="11">
        <v>44958</v>
      </c>
      <c r="B520" s="2">
        <v>114</v>
      </c>
      <c r="C520" s="3"/>
      <c r="D520" s="3"/>
      <c r="E520" s="18" t="s">
        <v>5442</v>
      </c>
      <c r="F520" s="18" t="s">
        <v>469</v>
      </c>
      <c r="G520" s="18" t="s">
        <v>198</v>
      </c>
      <c r="H520" s="18" t="s">
        <v>470</v>
      </c>
      <c r="I520" s="15" t="s">
        <v>5454</v>
      </c>
      <c r="J520" s="15" t="s">
        <v>5572</v>
      </c>
      <c r="K520" s="18">
        <v>0</v>
      </c>
      <c r="L520" s="18">
        <v>0</v>
      </c>
      <c r="M520" s="18">
        <v>315</v>
      </c>
      <c r="N520" s="2" t="str">
        <f>VLOOKUP(Таблица1[[#This Row],[okved]],'оквэд 2'!$B$2:$C$150000,2,FALSE)</f>
        <v>Производство химических веществ и химических продуктов</v>
      </c>
    </row>
    <row r="521" spans="1:14" x14ac:dyDescent="0.25">
      <c r="A521" s="11">
        <v>44986</v>
      </c>
      <c r="B521" s="2">
        <v>115</v>
      </c>
      <c r="C521" s="3"/>
      <c r="D521" s="3"/>
      <c r="E521" s="18" t="s">
        <v>5442</v>
      </c>
      <c r="F521" s="18" t="s">
        <v>469</v>
      </c>
      <c r="G521" s="18" t="s">
        <v>198</v>
      </c>
      <c r="H521" s="18" t="s">
        <v>470</v>
      </c>
      <c r="I521" s="15" t="s">
        <v>5454</v>
      </c>
      <c r="J521" s="15" t="s">
        <v>5455</v>
      </c>
      <c r="K521" s="18">
        <v>430.26315799999998</v>
      </c>
      <c r="L521" s="18">
        <v>0</v>
      </c>
      <c r="M521" s="18">
        <v>406.25</v>
      </c>
      <c r="N521" s="2" t="str">
        <f>VLOOKUP(Таблица1[[#This Row],[okved]],'оквэд 2'!$B$2:$C$150000,2,FALSE)</f>
        <v>Производство химических веществ и химических продуктов</v>
      </c>
    </row>
    <row r="522" spans="1:14" x14ac:dyDescent="0.25">
      <c r="A522" s="11">
        <v>45017</v>
      </c>
      <c r="B522" s="2">
        <v>126</v>
      </c>
      <c r="C522" s="3"/>
      <c r="D522" s="3"/>
      <c r="E522" s="18" t="s">
        <v>5442</v>
      </c>
      <c r="F522" s="18" t="s">
        <v>469</v>
      </c>
      <c r="G522" s="18" t="s">
        <v>198</v>
      </c>
      <c r="H522" s="18" t="s">
        <v>470</v>
      </c>
      <c r="I522" s="15" t="s">
        <v>5454</v>
      </c>
      <c r="J522" s="15" t="s">
        <v>5569</v>
      </c>
      <c r="K522" s="18">
        <v>168.29268300000001</v>
      </c>
      <c r="L522" s="18">
        <v>84.403670000000005</v>
      </c>
      <c r="M522" s="18">
        <v>256.15384599999999</v>
      </c>
      <c r="N522" s="2" t="str">
        <f>VLOOKUP(Таблица1[[#This Row],[okved]],'оквэд 2'!$B$2:$C$150000,2,FALSE)</f>
        <v>Производство химических веществ и химических продуктов</v>
      </c>
    </row>
    <row r="523" spans="1:14" x14ac:dyDescent="0.25">
      <c r="A523" s="11">
        <v>45047</v>
      </c>
      <c r="B523" s="2">
        <v>127</v>
      </c>
      <c r="C523" s="3"/>
      <c r="D523" s="3"/>
      <c r="E523" s="18" t="s">
        <v>5442</v>
      </c>
      <c r="F523" s="18" t="s">
        <v>469</v>
      </c>
      <c r="G523" s="18" t="s">
        <v>198</v>
      </c>
      <c r="H523" s="18" t="s">
        <v>470</v>
      </c>
      <c r="I523" s="15" t="s">
        <v>5454</v>
      </c>
      <c r="J523" s="15" t="s">
        <v>5567</v>
      </c>
      <c r="K523" s="18">
        <v>27.335374999999999</v>
      </c>
      <c r="L523" s="18">
        <v>129.347826</v>
      </c>
      <c r="M523" s="18">
        <v>65.325670000000002</v>
      </c>
      <c r="N523" s="2" t="str">
        <f>VLOOKUP(Таблица1[[#This Row],[okved]],'оквэд 2'!$B$2:$C$150000,2,FALSE)</f>
        <v>Производство химических веществ и химических продуктов</v>
      </c>
    </row>
    <row r="524" spans="1:14" x14ac:dyDescent="0.25">
      <c r="A524" s="11">
        <v>45078</v>
      </c>
      <c r="B524" s="2">
        <v>138</v>
      </c>
      <c r="C524" s="3"/>
      <c r="D524" s="3"/>
      <c r="E524" s="18" t="s">
        <v>5442</v>
      </c>
      <c r="F524" s="18" t="s">
        <v>469</v>
      </c>
      <c r="G524" s="18" t="s">
        <v>198</v>
      </c>
      <c r="H524" s="18" t="s">
        <v>470</v>
      </c>
      <c r="I524" s="15" t="s">
        <v>5454</v>
      </c>
      <c r="J524" s="15" t="s">
        <v>5568</v>
      </c>
      <c r="K524" s="18">
        <v>281.95488699999999</v>
      </c>
      <c r="L524" s="18">
        <v>315.12605000000002</v>
      </c>
      <c r="M524" s="18">
        <v>109.312977</v>
      </c>
      <c r="N524" s="2" t="str">
        <f>VLOOKUP(Таблица1[[#This Row],[okved]],'оквэд 2'!$B$2:$C$150000,2,FALSE)</f>
        <v>Производство химических веществ и химических продуктов</v>
      </c>
    </row>
    <row r="525" spans="1:14" x14ac:dyDescent="0.25">
      <c r="A525" s="11">
        <v>45108</v>
      </c>
      <c r="B525" s="2">
        <v>139</v>
      </c>
      <c r="C525" s="3"/>
      <c r="D525" s="3"/>
      <c r="E525" s="18" t="s">
        <v>5442</v>
      </c>
      <c r="F525" s="18" t="s">
        <v>469</v>
      </c>
      <c r="G525" s="18" t="s">
        <v>198</v>
      </c>
      <c r="H525" s="18" t="s">
        <v>470</v>
      </c>
      <c r="I525" s="15" t="s">
        <v>5454</v>
      </c>
      <c r="J525" s="15" t="s">
        <v>5570</v>
      </c>
      <c r="K525" s="18">
        <v>925.65284199999996</v>
      </c>
      <c r="L525" s="18">
        <v>267.82222200000001</v>
      </c>
      <c r="M525" s="18">
        <v>225.32198199999999</v>
      </c>
      <c r="N525" s="2" t="str">
        <f>VLOOKUP(Таблица1[[#This Row],[okved]],'оквэд 2'!$B$2:$C$150000,2,FALSE)</f>
        <v>Производство химических веществ и химических продуктов</v>
      </c>
    </row>
    <row r="526" spans="1:14" x14ac:dyDescent="0.25">
      <c r="A526" s="11">
        <v>45139</v>
      </c>
      <c r="B526" s="2">
        <v>145</v>
      </c>
      <c r="C526" s="3"/>
      <c r="D526" s="3"/>
      <c r="E526" s="18" t="s">
        <v>5442</v>
      </c>
      <c r="F526" s="18" t="s">
        <v>469</v>
      </c>
      <c r="G526" s="18" t="s">
        <v>198</v>
      </c>
      <c r="H526" s="18" t="s">
        <v>470</v>
      </c>
      <c r="I526" s="15" t="s">
        <v>5454</v>
      </c>
      <c r="J526" s="15" t="s">
        <v>5574</v>
      </c>
      <c r="K526" s="18">
        <v>1.8914230000000001</v>
      </c>
      <c r="L526" s="18">
        <v>106.37238600000001</v>
      </c>
      <c r="M526" s="18">
        <v>3.8297270000000001</v>
      </c>
      <c r="N526" s="2" t="str">
        <f>VLOOKUP(Таблица1[[#This Row],[okved]],'оквэд 2'!$B$2:$C$150000,2,FALSE)</f>
        <v>Производство химических веществ и химических продуктов</v>
      </c>
    </row>
    <row r="527" spans="1:14" x14ac:dyDescent="0.25">
      <c r="A527" s="11">
        <v>45170</v>
      </c>
      <c r="B527" s="2">
        <v>151</v>
      </c>
      <c r="C527" s="3"/>
      <c r="D527" s="3"/>
      <c r="E527" s="18" t="s">
        <v>5442</v>
      </c>
      <c r="F527" s="18" t="s">
        <v>469</v>
      </c>
      <c r="G527" s="18" t="s">
        <v>198</v>
      </c>
      <c r="H527" s="18" t="s">
        <v>470</v>
      </c>
      <c r="I527" s="15" t="s">
        <v>5454</v>
      </c>
      <c r="J527" s="15" t="s">
        <v>5575</v>
      </c>
      <c r="K527" s="18">
        <v>1.69523</v>
      </c>
      <c r="L527" s="18">
        <v>94.102964</v>
      </c>
      <c r="M527" s="18">
        <v>2.8389530000000001</v>
      </c>
      <c r="N527" s="2" t="str">
        <f>VLOOKUP(Таблица1[[#This Row],[okved]],'оквэд 2'!$B$2:$C$150000,2,FALSE)</f>
        <v>Производство химических веществ и химических продуктов</v>
      </c>
    </row>
    <row r="528" spans="1:14" x14ac:dyDescent="0.25">
      <c r="A528" s="11">
        <v>45200</v>
      </c>
      <c r="B528" s="2">
        <v>157</v>
      </c>
      <c r="C528" s="3"/>
      <c r="D528" s="3"/>
      <c r="E528" s="18" t="s">
        <v>5442</v>
      </c>
      <c r="F528" s="18" t="s">
        <v>469</v>
      </c>
      <c r="G528" s="18" t="s">
        <v>198</v>
      </c>
      <c r="H528" s="18" t="s">
        <v>470</v>
      </c>
      <c r="I528" s="15" t="s">
        <v>5454</v>
      </c>
      <c r="J528" s="15" t="s">
        <v>45</v>
      </c>
      <c r="K528" s="18">
        <v>3.215211</v>
      </c>
      <c r="L528" s="18">
        <v>111.422414</v>
      </c>
      <c r="M528" s="18">
        <v>2.9072629999999999</v>
      </c>
      <c r="N528" s="2" t="str">
        <f>VLOOKUP(Таблица1[[#This Row],[okved]],'оквэд 2'!$B$2:$C$150000,2,FALSE)</f>
        <v>Производство химических веществ и химических продуктов</v>
      </c>
    </row>
    <row r="529" spans="1:14" x14ac:dyDescent="0.25">
      <c r="A529" s="11">
        <v>45231</v>
      </c>
      <c r="B529" s="2">
        <v>168</v>
      </c>
      <c r="C529" s="3"/>
      <c r="D529" s="3"/>
      <c r="E529" s="18" t="s">
        <v>5442</v>
      </c>
      <c r="F529" s="18" t="s">
        <v>469</v>
      </c>
      <c r="G529" s="18" t="s">
        <v>198</v>
      </c>
      <c r="H529" s="18" t="s">
        <v>470</v>
      </c>
      <c r="I529" s="15" t="s">
        <v>5454</v>
      </c>
      <c r="J529" s="15" t="s">
        <v>107</v>
      </c>
      <c r="K529" s="18">
        <v>3.8437760000000001</v>
      </c>
      <c r="L529" s="18">
        <v>96.339830000000006</v>
      </c>
      <c r="M529" s="18">
        <v>3.0363380000000002</v>
      </c>
      <c r="N529" s="2" t="str">
        <f>VLOOKUP(Таблица1[[#This Row],[okved]],'оквэд 2'!$B$2:$C$150000,2,FALSE)</f>
        <v>Производство химических веществ и химических продуктов</v>
      </c>
    </row>
    <row r="530" spans="1:14" x14ac:dyDescent="0.25">
      <c r="A530" s="11">
        <v>45261</v>
      </c>
      <c r="B530" s="2">
        <v>169</v>
      </c>
      <c r="C530" s="3"/>
      <c r="D530" s="3"/>
      <c r="E530" s="18" t="s">
        <v>5442</v>
      </c>
      <c r="F530" s="18" t="s">
        <v>469</v>
      </c>
      <c r="G530" s="18" t="s">
        <v>198</v>
      </c>
      <c r="H530" s="18" t="s">
        <v>470</v>
      </c>
      <c r="I530" s="15" t="s">
        <v>5454</v>
      </c>
      <c r="J530" s="15" t="s">
        <v>1285</v>
      </c>
      <c r="K530" s="18">
        <v>3.1065610000000001</v>
      </c>
      <c r="L530" s="18">
        <v>95.706564</v>
      </c>
      <c r="M530" s="18">
        <v>3.0418440000000002</v>
      </c>
      <c r="N530" s="2" t="str">
        <f>VLOOKUP(Таблица1[[#This Row],[okved]],'оквэд 2'!$B$2:$C$150000,2,FALSE)</f>
        <v>Производство химических веществ и химических продуктов</v>
      </c>
    </row>
    <row r="531" spans="1:14" ht="30" x14ac:dyDescent="0.25">
      <c r="A531" s="11">
        <v>44927</v>
      </c>
      <c r="B531" s="2">
        <v>180</v>
      </c>
      <c r="C531" s="3"/>
      <c r="D531" s="3"/>
      <c r="E531" s="18" t="s">
        <v>5442</v>
      </c>
      <c r="F531" s="18" t="s">
        <v>469</v>
      </c>
      <c r="G531" s="18" t="s">
        <v>200</v>
      </c>
      <c r="H531" s="18" t="s">
        <v>470</v>
      </c>
      <c r="I531" s="15" t="s">
        <v>5454</v>
      </c>
      <c r="J531" s="15" t="s">
        <v>5571</v>
      </c>
      <c r="K531" s="18">
        <v>420</v>
      </c>
      <c r="L531" s="18">
        <v>0</v>
      </c>
      <c r="M531" s="18">
        <v>420</v>
      </c>
      <c r="N531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2" spans="1:14" ht="30" x14ac:dyDescent="0.25">
      <c r="A532" s="11">
        <v>44958</v>
      </c>
      <c r="B532" s="2">
        <v>181</v>
      </c>
      <c r="C532" s="3"/>
      <c r="D532" s="3"/>
      <c r="E532" s="18" t="s">
        <v>5442</v>
      </c>
      <c r="F532" s="18" t="s">
        <v>469</v>
      </c>
      <c r="G532" s="18" t="s">
        <v>200</v>
      </c>
      <c r="H532" s="18" t="s">
        <v>470</v>
      </c>
      <c r="I532" s="15" t="s">
        <v>5454</v>
      </c>
      <c r="J532" s="15" t="s">
        <v>5572</v>
      </c>
      <c r="K532" s="18">
        <v>0</v>
      </c>
      <c r="L532" s="18">
        <v>0</v>
      </c>
      <c r="M532" s="18">
        <v>315</v>
      </c>
      <c r="N532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3" spans="1:14" ht="30" x14ac:dyDescent="0.25">
      <c r="A533" s="11">
        <v>44986</v>
      </c>
      <c r="B533" s="2">
        <v>192</v>
      </c>
      <c r="C533" s="3"/>
      <c r="D533" s="3"/>
      <c r="E533" s="18" t="s">
        <v>5442</v>
      </c>
      <c r="F533" s="18" t="s">
        <v>469</v>
      </c>
      <c r="G533" s="18" t="s">
        <v>200</v>
      </c>
      <c r="H533" s="18" t="s">
        <v>470</v>
      </c>
      <c r="I533" s="15" t="s">
        <v>5454</v>
      </c>
      <c r="J533" s="15" t="s">
        <v>5455</v>
      </c>
      <c r="K533" s="18">
        <v>430.26315799999998</v>
      </c>
      <c r="L533" s="18">
        <v>0</v>
      </c>
      <c r="M533" s="18">
        <v>406.25</v>
      </c>
      <c r="N533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4" spans="1:14" ht="30" x14ac:dyDescent="0.25">
      <c r="A534" s="11">
        <v>45017</v>
      </c>
      <c r="B534" s="2">
        <v>193</v>
      </c>
      <c r="C534" s="3"/>
      <c r="D534" s="3"/>
      <c r="E534" s="18" t="s">
        <v>5442</v>
      </c>
      <c r="F534" s="18" t="s">
        <v>469</v>
      </c>
      <c r="G534" s="18" t="s">
        <v>200</v>
      </c>
      <c r="H534" s="18" t="s">
        <v>470</v>
      </c>
      <c r="I534" s="15" t="s">
        <v>5454</v>
      </c>
      <c r="J534" s="15" t="s">
        <v>5569</v>
      </c>
      <c r="K534" s="18">
        <v>168.29268300000001</v>
      </c>
      <c r="L534" s="18">
        <v>84.403670000000005</v>
      </c>
      <c r="M534" s="18">
        <v>256.15384599999999</v>
      </c>
      <c r="N534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5" spans="1:14" ht="30" x14ac:dyDescent="0.25">
      <c r="A535" s="11">
        <v>45047</v>
      </c>
      <c r="B535" s="2">
        <v>204</v>
      </c>
      <c r="C535" s="3"/>
      <c r="D535" s="3"/>
      <c r="E535" s="18" t="s">
        <v>5442</v>
      </c>
      <c r="F535" s="18" t="s">
        <v>469</v>
      </c>
      <c r="G535" s="18" t="s">
        <v>200</v>
      </c>
      <c r="H535" s="18" t="s">
        <v>470</v>
      </c>
      <c r="I535" s="15" t="s">
        <v>5454</v>
      </c>
      <c r="J535" s="15" t="s">
        <v>5567</v>
      </c>
      <c r="K535" s="18">
        <v>27.335374999999999</v>
      </c>
      <c r="L535" s="18">
        <v>129.347826</v>
      </c>
      <c r="M535" s="18">
        <v>65.325670000000002</v>
      </c>
      <c r="N535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6" spans="1:14" ht="30" x14ac:dyDescent="0.25">
      <c r="A536" s="11">
        <v>45078</v>
      </c>
      <c r="B536" s="2">
        <v>205</v>
      </c>
      <c r="C536" s="3"/>
      <c r="D536" s="3"/>
      <c r="E536" s="18" t="s">
        <v>5442</v>
      </c>
      <c r="F536" s="18" t="s">
        <v>469</v>
      </c>
      <c r="G536" s="18" t="s">
        <v>200</v>
      </c>
      <c r="H536" s="18" t="s">
        <v>470</v>
      </c>
      <c r="I536" s="15" t="s">
        <v>5454</v>
      </c>
      <c r="J536" s="15" t="s">
        <v>5568</v>
      </c>
      <c r="K536" s="18">
        <v>281.95488699999999</v>
      </c>
      <c r="L536" s="18">
        <v>315.12605000000002</v>
      </c>
      <c r="M536" s="18">
        <v>109.312977</v>
      </c>
      <c r="N536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7" spans="1:14" ht="30" x14ac:dyDescent="0.25">
      <c r="A537" s="11">
        <v>45108</v>
      </c>
      <c r="B537" s="2">
        <v>216</v>
      </c>
      <c r="C537" s="3"/>
      <c r="D537" s="3"/>
      <c r="E537" s="18" t="s">
        <v>5442</v>
      </c>
      <c r="F537" s="18" t="s">
        <v>469</v>
      </c>
      <c r="G537" s="18" t="s">
        <v>200</v>
      </c>
      <c r="H537" s="18" t="s">
        <v>470</v>
      </c>
      <c r="I537" s="15" t="s">
        <v>5454</v>
      </c>
      <c r="J537" s="15" t="s">
        <v>5570</v>
      </c>
      <c r="K537" s="18">
        <v>925.65284199999996</v>
      </c>
      <c r="L537" s="18">
        <v>267.82222200000001</v>
      </c>
      <c r="M537" s="18">
        <v>225.32198199999999</v>
      </c>
      <c r="N537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8" spans="1:14" ht="30" x14ac:dyDescent="0.25">
      <c r="A538" s="11">
        <v>45139</v>
      </c>
      <c r="B538" s="2">
        <v>217</v>
      </c>
      <c r="C538" s="3"/>
      <c r="D538" s="3"/>
      <c r="E538" s="18" t="s">
        <v>5442</v>
      </c>
      <c r="F538" s="18" t="s">
        <v>469</v>
      </c>
      <c r="G538" s="18" t="s">
        <v>200</v>
      </c>
      <c r="H538" s="18" t="s">
        <v>470</v>
      </c>
      <c r="I538" s="15" t="s">
        <v>5454</v>
      </c>
      <c r="J538" s="15" t="s">
        <v>5574</v>
      </c>
      <c r="K538" s="18">
        <v>5341.6666670000004</v>
      </c>
      <c r="L538" s="18">
        <v>106.37238600000001</v>
      </c>
      <c r="M538" s="18">
        <v>355.92427099999998</v>
      </c>
      <c r="N538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39" spans="1:14" ht="30" x14ac:dyDescent="0.25">
      <c r="A539" s="11">
        <v>45170</v>
      </c>
      <c r="B539" s="2">
        <v>228</v>
      </c>
      <c r="C539" s="3"/>
      <c r="D539" s="3"/>
      <c r="E539" s="18" t="s">
        <v>5442</v>
      </c>
      <c r="F539" s="18" t="s">
        <v>469</v>
      </c>
      <c r="G539" s="18" t="s">
        <v>200</v>
      </c>
      <c r="H539" s="18" t="s">
        <v>470</v>
      </c>
      <c r="I539" s="15" t="s">
        <v>5454</v>
      </c>
      <c r="J539" s="15" t="s">
        <v>5575</v>
      </c>
      <c r="K539" s="18">
        <v>222.418879</v>
      </c>
      <c r="L539" s="18">
        <v>94.102964</v>
      </c>
      <c r="M539" s="18">
        <v>307.08215300000001</v>
      </c>
      <c r="N539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40" spans="1:14" ht="30" x14ac:dyDescent="0.25">
      <c r="A540" s="11">
        <v>45200</v>
      </c>
      <c r="B540" s="2">
        <v>229</v>
      </c>
      <c r="C540" s="3"/>
      <c r="D540" s="3"/>
      <c r="E540" s="18" t="s">
        <v>5442</v>
      </c>
      <c r="F540" s="18" t="s">
        <v>469</v>
      </c>
      <c r="G540" s="18" t="s">
        <v>200</v>
      </c>
      <c r="H540" s="18" t="s">
        <v>470</v>
      </c>
      <c r="I540" s="15" t="s">
        <v>5454</v>
      </c>
      <c r="J540" s="15" t="s">
        <v>45</v>
      </c>
      <c r="K540" s="18">
        <v>4450.9933769999998</v>
      </c>
      <c r="L540" s="18">
        <v>111.422414</v>
      </c>
      <c r="M540" s="18">
        <v>389.80698000000001</v>
      </c>
      <c r="N540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41" spans="1:14" ht="30" x14ac:dyDescent="0.25">
      <c r="A541" s="11">
        <v>45231</v>
      </c>
      <c r="B541" s="2">
        <v>240</v>
      </c>
      <c r="C541" s="3"/>
      <c r="D541" s="3"/>
      <c r="E541" s="18" t="s">
        <v>5442</v>
      </c>
      <c r="F541" s="18" t="s">
        <v>469</v>
      </c>
      <c r="G541" s="18" t="s">
        <v>200</v>
      </c>
      <c r="H541" s="18" t="s">
        <v>470</v>
      </c>
      <c r="I541" s="15" t="s">
        <v>5454</v>
      </c>
      <c r="J541" s="15" t="s">
        <v>107</v>
      </c>
      <c r="K541" s="18">
        <v>0</v>
      </c>
      <c r="L541" s="18">
        <v>96.339830000000006</v>
      </c>
      <c r="M541" s="18">
        <v>475.40983599999998</v>
      </c>
      <c r="N541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42" spans="1:14" ht="30" x14ac:dyDescent="0.25">
      <c r="A542" s="11">
        <v>45261</v>
      </c>
      <c r="B542" s="2">
        <v>241</v>
      </c>
      <c r="C542" s="3"/>
      <c r="D542" s="3"/>
      <c r="E542" s="26" t="s">
        <v>5442</v>
      </c>
      <c r="F542" s="26" t="s">
        <v>469</v>
      </c>
      <c r="G542" s="26" t="s">
        <v>200</v>
      </c>
      <c r="H542" s="26" t="s">
        <v>470</v>
      </c>
      <c r="I542" s="15" t="s">
        <v>5454</v>
      </c>
      <c r="J542" s="15" t="s">
        <v>1285</v>
      </c>
      <c r="K542" s="26">
        <v>0</v>
      </c>
      <c r="L542" s="26">
        <v>95.706564</v>
      </c>
      <c r="M542" s="26">
        <v>557.33738800000003</v>
      </c>
      <c r="N542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543" spans="1:14" x14ac:dyDescent="0.25">
      <c r="A543" s="11">
        <v>44927</v>
      </c>
      <c r="B543" s="2">
        <v>255</v>
      </c>
      <c r="C543" s="3"/>
      <c r="D543" s="3"/>
      <c r="E543" s="26" t="s">
        <v>5442</v>
      </c>
      <c r="F543" s="26" t="s">
        <v>469</v>
      </c>
      <c r="G543" s="26" t="s">
        <v>202</v>
      </c>
      <c r="H543" s="26" t="s">
        <v>470</v>
      </c>
      <c r="I543" s="15" t="s">
        <v>5454</v>
      </c>
      <c r="J543" s="15" t="s">
        <v>5571</v>
      </c>
      <c r="K543" s="26">
        <v>420</v>
      </c>
      <c r="L543" s="26">
        <v>0</v>
      </c>
      <c r="M543" s="26">
        <v>420</v>
      </c>
      <c r="N543" s="2" t="str">
        <f>VLOOKUP(Таблица1[[#This Row],[okved]],'оквэд 2'!$B$2:$C$150000,2,FALSE)</f>
        <v>Производство промышленных газов</v>
      </c>
    </row>
    <row r="544" spans="1:14" x14ac:dyDescent="0.25">
      <c r="A544" s="11">
        <v>44958</v>
      </c>
      <c r="B544" s="2">
        <v>256</v>
      </c>
      <c r="C544" s="3"/>
      <c r="D544" s="3"/>
      <c r="E544" s="26" t="s">
        <v>5442</v>
      </c>
      <c r="F544" s="26" t="s">
        <v>469</v>
      </c>
      <c r="G544" s="26" t="s">
        <v>202</v>
      </c>
      <c r="H544" s="26" t="s">
        <v>470</v>
      </c>
      <c r="I544" s="15" t="s">
        <v>5454</v>
      </c>
      <c r="J544" s="15" t="s">
        <v>5572</v>
      </c>
      <c r="K544" s="26">
        <v>0</v>
      </c>
      <c r="L544" s="26">
        <v>0</v>
      </c>
      <c r="M544" s="26">
        <v>315</v>
      </c>
      <c r="N544" s="2" t="str">
        <f>VLOOKUP(Таблица1[[#This Row],[okved]],'оквэд 2'!$B$2:$C$150000,2,FALSE)</f>
        <v>Производство промышленных газов</v>
      </c>
    </row>
    <row r="545" spans="1:14" x14ac:dyDescent="0.25">
      <c r="A545" s="11">
        <v>44986</v>
      </c>
      <c r="B545" s="2">
        <v>267</v>
      </c>
      <c r="C545" s="3"/>
      <c r="D545" s="3"/>
      <c r="E545" s="26" t="s">
        <v>5442</v>
      </c>
      <c r="F545" s="26" t="s">
        <v>469</v>
      </c>
      <c r="G545" s="26" t="s">
        <v>202</v>
      </c>
      <c r="H545" s="26" t="s">
        <v>470</v>
      </c>
      <c r="I545" s="15" t="s">
        <v>5454</v>
      </c>
      <c r="J545" s="15" t="s">
        <v>5455</v>
      </c>
      <c r="K545" s="26">
        <v>430.26315799999998</v>
      </c>
      <c r="L545" s="26">
        <v>0</v>
      </c>
      <c r="M545" s="26">
        <v>406.25</v>
      </c>
      <c r="N545" s="2" t="str">
        <f>VLOOKUP(Таблица1[[#This Row],[okved]],'оквэд 2'!$B$2:$C$150000,2,FALSE)</f>
        <v>Производство промышленных газов</v>
      </c>
    </row>
    <row r="546" spans="1:14" x14ac:dyDescent="0.25">
      <c r="A546" s="11">
        <v>45017</v>
      </c>
      <c r="B546" s="2">
        <v>268</v>
      </c>
      <c r="C546" s="3"/>
      <c r="D546" s="3"/>
      <c r="E546" s="18" t="s">
        <v>5442</v>
      </c>
      <c r="F546" s="18" t="s">
        <v>469</v>
      </c>
      <c r="G546" s="18" t="s">
        <v>202</v>
      </c>
      <c r="H546" s="18" t="s">
        <v>470</v>
      </c>
      <c r="I546" s="15" t="s">
        <v>5454</v>
      </c>
      <c r="J546" s="15" t="s">
        <v>5569</v>
      </c>
      <c r="K546" s="18">
        <v>168.29268300000001</v>
      </c>
      <c r="L546" s="18">
        <v>84.403670000000005</v>
      </c>
      <c r="M546" s="18">
        <v>256.15384599999999</v>
      </c>
      <c r="N546" s="2" t="str">
        <f>VLOOKUP(Таблица1[[#This Row],[okved]],'оквэд 2'!$B$2:$C$150000,2,FALSE)</f>
        <v>Производство промышленных газов</v>
      </c>
    </row>
    <row r="547" spans="1:14" x14ac:dyDescent="0.25">
      <c r="A547" s="11">
        <v>45047</v>
      </c>
      <c r="B547" s="2">
        <v>279</v>
      </c>
      <c r="C547" s="3"/>
      <c r="D547" s="3"/>
      <c r="E547" s="18" t="s">
        <v>5442</v>
      </c>
      <c r="F547" s="18" t="s">
        <v>469</v>
      </c>
      <c r="G547" s="18" t="s">
        <v>202</v>
      </c>
      <c r="H547" s="18" t="s">
        <v>470</v>
      </c>
      <c r="I547" s="15" t="s">
        <v>5454</v>
      </c>
      <c r="J547" s="15" t="s">
        <v>5567</v>
      </c>
      <c r="K547" s="18">
        <v>27.335374999999999</v>
      </c>
      <c r="L547" s="18">
        <v>129.347826</v>
      </c>
      <c r="M547" s="18">
        <v>65.325670000000002</v>
      </c>
      <c r="N547" s="2" t="str">
        <f>VLOOKUP(Таблица1[[#This Row],[okved]],'оквэд 2'!$B$2:$C$150000,2,FALSE)</f>
        <v>Производство промышленных газов</v>
      </c>
    </row>
    <row r="548" spans="1:14" x14ac:dyDescent="0.25">
      <c r="A548" s="11">
        <v>45078</v>
      </c>
      <c r="B548" s="2">
        <v>280</v>
      </c>
      <c r="C548" s="3"/>
      <c r="D548" s="3"/>
      <c r="E548" s="18" t="s">
        <v>5442</v>
      </c>
      <c r="F548" s="18" t="s">
        <v>469</v>
      </c>
      <c r="G548" s="18" t="s">
        <v>202</v>
      </c>
      <c r="H548" s="18" t="s">
        <v>470</v>
      </c>
      <c r="I548" s="15" t="s">
        <v>5454</v>
      </c>
      <c r="J548" s="15" t="s">
        <v>5568</v>
      </c>
      <c r="K548" s="18">
        <v>281.95488699999999</v>
      </c>
      <c r="L548" s="18">
        <v>315.12605000000002</v>
      </c>
      <c r="M548" s="18">
        <v>109.312977</v>
      </c>
      <c r="N548" s="2" t="str">
        <f>VLOOKUP(Таблица1[[#This Row],[okved]],'оквэд 2'!$B$2:$C$150000,2,FALSE)</f>
        <v>Производство промышленных газов</v>
      </c>
    </row>
    <row r="549" spans="1:14" x14ac:dyDescent="0.25">
      <c r="A549" s="11">
        <v>45108</v>
      </c>
      <c r="B549" s="2">
        <v>286</v>
      </c>
      <c r="C549" s="3"/>
      <c r="D549" s="3"/>
      <c r="E549" s="18" t="s">
        <v>5442</v>
      </c>
      <c r="F549" s="18" t="s">
        <v>469</v>
      </c>
      <c r="G549" s="18" t="s">
        <v>202</v>
      </c>
      <c r="H549" s="18" t="s">
        <v>470</v>
      </c>
      <c r="I549" s="15" t="s">
        <v>5454</v>
      </c>
      <c r="J549" s="15" t="s">
        <v>5570</v>
      </c>
      <c r="K549" s="18">
        <v>925.65284199999996</v>
      </c>
      <c r="L549" s="18">
        <v>267.82222200000001</v>
      </c>
      <c r="M549" s="18">
        <v>225.32198199999999</v>
      </c>
      <c r="N549" s="2" t="str">
        <f>VLOOKUP(Таблица1[[#This Row],[okved]],'оквэд 2'!$B$2:$C$150000,2,FALSE)</f>
        <v>Производство промышленных газов</v>
      </c>
    </row>
    <row r="550" spans="1:14" x14ac:dyDescent="0.25">
      <c r="A550" s="11">
        <v>45139</v>
      </c>
      <c r="B550" s="2">
        <v>287</v>
      </c>
      <c r="C550" s="3"/>
      <c r="D550" s="3"/>
      <c r="E550" s="18" t="s">
        <v>5442</v>
      </c>
      <c r="F550" s="18" t="s">
        <v>469</v>
      </c>
      <c r="G550" s="18" t="s">
        <v>202</v>
      </c>
      <c r="H550" s="18" t="s">
        <v>470</v>
      </c>
      <c r="I550" s="15" t="s">
        <v>5454</v>
      </c>
      <c r="J550" s="15" t="s">
        <v>5574</v>
      </c>
      <c r="K550" s="18">
        <v>5341.6666670000004</v>
      </c>
      <c r="L550" s="18">
        <v>106.37238600000001</v>
      </c>
      <c r="M550" s="18">
        <v>355.92427099999998</v>
      </c>
      <c r="N550" s="2" t="str">
        <f>VLOOKUP(Таблица1[[#This Row],[okved]],'оквэд 2'!$B$2:$C$150000,2,FALSE)</f>
        <v>Производство промышленных газов</v>
      </c>
    </row>
    <row r="551" spans="1:14" x14ac:dyDescent="0.25">
      <c r="A551" s="11">
        <v>45170</v>
      </c>
      <c r="B551" s="2">
        <v>293</v>
      </c>
      <c r="C551" s="3"/>
      <c r="D551" s="3"/>
      <c r="E551" s="18" t="s">
        <v>5442</v>
      </c>
      <c r="F551" s="18" t="s">
        <v>469</v>
      </c>
      <c r="G551" s="18" t="s">
        <v>202</v>
      </c>
      <c r="H551" s="18" t="s">
        <v>470</v>
      </c>
      <c r="I551" s="15" t="s">
        <v>5454</v>
      </c>
      <c r="J551" s="15" t="s">
        <v>5575</v>
      </c>
      <c r="K551" s="18">
        <v>222.418879</v>
      </c>
      <c r="L551" s="18">
        <v>94.102964</v>
      </c>
      <c r="M551" s="18">
        <v>307.08215300000001</v>
      </c>
      <c r="N551" s="2" t="str">
        <f>VLOOKUP(Таблица1[[#This Row],[okved]],'оквэд 2'!$B$2:$C$150000,2,FALSE)</f>
        <v>Производство промышленных газов</v>
      </c>
    </row>
    <row r="552" spans="1:14" x14ac:dyDescent="0.25">
      <c r="A552" s="11">
        <v>45200</v>
      </c>
      <c r="B552" s="2">
        <v>294</v>
      </c>
      <c r="C552" s="3"/>
      <c r="D552" s="3"/>
      <c r="E552" s="18" t="s">
        <v>5442</v>
      </c>
      <c r="F552" s="18" t="s">
        <v>469</v>
      </c>
      <c r="G552" s="18" t="s">
        <v>202</v>
      </c>
      <c r="H552" s="18" t="s">
        <v>470</v>
      </c>
      <c r="I552" s="15" t="s">
        <v>5454</v>
      </c>
      <c r="J552" s="15" t="s">
        <v>45</v>
      </c>
      <c r="K552" s="18">
        <v>4450.9933769999998</v>
      </c>
      <c r="L552" s="18">
        <v>111.422414</v>
      </c>
      <c r="M552" s="18">
        <v>389.80698000000001</v>
      </c>
      <c r="N552" s="2" t="str">
        <f>VLOOKUP(Таблица1[[#This Row],[okved]],'оквэд 2'!$B$2:$C$150000,2,FALSE)</f>
        <v>Производство промышленных газов</v>
      </c>
    </row>
    <row r="553" spans="1:14" x14ac:dyDescent="0.25">
      <c r="A553" s="11">
        <v>45231</v>
      </c>
      <c r="B553" s="2">
        <v>305</v>
      </c>
      <c r="C553" s="3"/>
      <c r="D553" s="3"/>
      <c r="E553" s="18" t="s">
        <v>5442</v>
      </c>
      <c r="F553" s="18" t="s">
        <v>469</v>
      </c>
      <c r="G553" s="18" t="s">
        <v>202</v>
      </c>
      <c r="H553" s="18" t="s">
        <v>470</v>
      </c>
      <c r="I553" s="15" t="s">
        <v>5454</v>
      </c>
      <c r="J553" s="15" t="s">
        <v>107</v>
      </c>
      <c r="K553" s="18">
        <v>0</v>
      </c>
      <c r="L553" s="18">
        <v>96.339830000000006</v>
      </c>
      <c r="M553" s="18">
        <v>475.40983599999998</v>
      </c>
      <c r="N553" s="2" t="str">
        <f>VLOOKUP(Таблица1[[#This Row],[okved]],'оквэд 2'!$B$2:$C$150000,2,FALSE)</f>
        <v>Производство промышленных газов</v>
      </c>
    </row>
    <row r="554" spans="1:14" x14ac:dyDescent="0.25">
      <c r="A554" s="11">
        <v>45261</v>
      </c>
      <c r="B554" s="2">
        <v>306</v>
      </c>
      <c r="C554" s="3"/>
      <c r="D554" s="3"/>
      <c r="E554" s="18" t="s">
        <v>5442</v>
      </c>
      <c r="F554" s="18" t="s">
        <v>469</v>
      </c>
      <c r="G554" s="18" t="s">
        <v>202</v>
      </c>
      <c r="H554" s="18" t="s">
        <v>470</v>
      </c>
      <c r="I554" s="15" t="s">
        <v>5454</v>
      </c>
      <c r="J554" s="15" t="s">
        <v>1285</v>
      </c>
      <c r="K554" s="18">
        <v>0</v>
      </c>
      <c r="L554" s="18">
        <v>95.706564</v>
      </c>
      <c r="M554" s="18">
        <v>557.33738800000003</v>
      </c>
      <c r="N554" s="2" t="str">
        <f>VLOOKUP(Таблица1[[#This Row],[okved]],'оквэд 2'!$B$2:$C$150000,2,FALSE)</f>
        <v>Производство промышленных газов</v>
      </c>
    </row>
    <row r="555" spans="1:14" x14ac:dyDescent="0.25">
      <c r="A555" s="11">
        <v>45139</v>
      </c>
      <c r="B555" s="2">
        <v>317</v>
      </c>
      <c r="C555" s="3"/>
      <c r="D555" s="3"/>
      <c r="E555" s="18" t="s">
        <v>5442</v>
      </c>
      <c r="F555" s="18" t="s">
        <v>469</v>
      </c>
      <c r="G555" s="18" t="s">
        <v>244</v>
      </c>
      <c r="H555" s="18" t="s">
        <v>470</v>
      </c>
      <c r="I555" s="15" t="s">
        <v>5454</v>
      </c>
      <c r="J555" s="15" t="s">
        <v>5574</v>
      </c>
      <c r="K555" s="18">
        <v>1942.4351059999999</v>
      </c>
      <c r="L555" s="18">
        <v>0</v>
      </c>
      <c r="M555" s="18">
        <v>17.399509999999999</v>
      </c>
      <c r="N555" s="2" t="str">
        <f>VLOOKUP(Таблица1[[#This Row],[okved]],'оквэд 2'!$B$2:$C$150000,2,FALSE)</f>
        <v>Производство прочей неметаллической минеральной продукции</v>
      </c>
    </row>
    <row r="556" spans="1:14" x14ac:dyDescent="0.25">
      <c r="A556" s="11">
        <v>45170</v>
      </c>
      <c r="B556" s="2">
        <v>318</v>
      </c>
      <c r="C556" s="3"/>
      <c r="D556" s="3"/>
      <c r="E556" s="18" t="s">
        <v>5442</v>
      </c>
      <c r="F556" s="18" t="s">
        <v>469</v>
      </c>
      <c r="G556" s="18" t="s">
        <v>244</v>
      </c>
      <c r="H556" s="18" t="s">
        <v>470</v>
      </c>
      <c r="I556" s="15" t="s">
        <v>5454</v>
      </c>
      <c r="J556" s="15" t="s">
        <v>5575</v>
      </c>
      <c r="K556" s="18">
        <v>0</v>
      </c>
      <c r="L556" s="18">
        <v>1198.319827</v>
      </c>
      <c r="M556" s="18">
        <v>225.90129300000001</v>
      </c>
      <c r="N556" s="2" t="str">
        <f>VLOOKUP(Таблица1[[#This Row],[okved]],'оквэд 2'!$B$2:$C$150000,2,FALSE)</f>
        <v>Производство прочей неметаллической минеральной продукции</v>
      </c>
    </row>
    <row r="557" spans="1:14" x14ac:dyDescent="0.25">
      <c r="A557" s="11">
        <v>45200</v>
      </c>
      <c r="B557" s="2">
        <v>329</v>
      </c>
      <c r="C557" s="3"/>
      <c r="D557" s="3"/>
      <c r="E557" s="18" t="s">
        <v>5442</v>
      </c>
      <c r="F557" s="18" t="s">
        <v>469</v>
      </c>
      <c r="G557" s="18" t="s">
        <v>244</v>
      </c>
      <c r="H557" s="18" t="s">
        <v>470</v>
      </c>
      <c r="I557" s="15" t="s">
        <v>5454</v>
      </c>
      <c r="J557" s="15" t="s">
        <v>45</v>
      </c>
      <c r="K557" s="18">
        <v>223.13683900000001</v>
      </c>
      <c r="L557" s="18">
        <v>7.1960730000000002</v>
      </c>
      <c r="M557" s="18">
        <v>225.72712000000001</v>
      </c>
      <c r="N557" s="2" t="str">
        <f>VLOOKUP(Таблица1[[#This Row],[okved]],'оквэд 2'!$B$2:$C$150000,2,FALSE)</f>
        <v>Производство прочей неметаллической минеральной продукции</v>
      </c>
    </row>
    <row r="558" spans="1:14" x14ac:dyDescent="0.25">
      <c r="A558" s="11">
        <v>45231</v>
      </c>
      <c r="B558" s="2">
        <v>330</v>
      </c>
      <c r="C558" s="3"/>
      <c r="D558" s="3"/>
      <c r="E558" s="18" t="s">
        <v>5442</v>
      </c>
      <c r="F558" s="18" t="s">
        <v>469</v>
      </c>
      <c r="G558" s="18" t="s">
        <v>244</v>
      </c>
      <c r="H558" s="18" t="s">
        <v>470</v>
      </c>
      <c r="I558" s="15" t="s">
        <v>5454</v>
      </c>
      <c r="J558" s="15" t="s">
        <v>107</v>
      </c>
      <c r="K558" s="18">
        <v>0</v>
      </c>
      <c r="L558" s="18">
        <v>0</v>
      </c>
      <c r="M558" s="18">
        <v>225.72712000000001</v>
      </c>
      <c r="N558" s="2" t="str">
        <f>VLOOKUP(Таблица1[[#This Row],[okved]],'оквэд 2'!$B$2:$C$150000,2,FALSE)</f>
        <v>Производство прочей неметаллической минеральной продукции</v>
      </c>
    </row>
    <row r="559" spans="1:14" x14ac:dyDescent="0.25">
      <c r="A559" s="11">
        <v>45261</v>
      </c>
      <c r="B559" s="2">
        <v>341</v>
      </c>
      <c r="C559" s="3"/>
      <c r="D559" s="3"/>
      <c r="E559" s="18" t="s">
        <v>5442</v>
      </c>
      <c r="F559" s="18" t="s">
        <v>469</v>
      </c>
      <c r="G559" s="18" t="s">
        <v>244</v>
      </c>
      <c r="H559" s="18" t="s">
        <v>470</v>
      </c>
      <c r="I559" s="15" t="s">
        <v>5454</v>
      </c>
      <c r="J559" s="15" t="s">
        <v>1285</v>
      </c>
      <c r="K559" s="18">
        <v>0</v>
      </c>
      <c r="L559" s="18">
        <v>0</v>
      </c>
      <c r="M559" s="18">
        <v>225.72712000000001</v>
      </c>
      <c r="N559" s="2" t="str">
        <f>VLOOKUP(Таблица1[[#This Row],[okved]],'оквэд 2'!$B$2:$C$150000,2,FALSE)</f>
        <v>Производство прочей неметаллической минеральной продукции</v>
      </c>
    </row>
    <row r="560" spans="1:14" x14ac:dyDescent="0.25">
      <c r="A560" s="11">
        <v>45139</v>
      </c>
      <c r="B560" s="2">
        <v>342</v>
      </c>
      <c r="C560" s="3"/>
      <c r="D560" s="3"/>
      <c r="E560" s="18" t="s">
        <v>5442</v>
      </c>
      <c r="F560" s="18" t="s">
        <v>469</v>
      </c>
      <c r="G560" s="18" t="s">
        <v>262</v>
      </c>
      <c r="H560" s="18" t="s">
        <v>470</v>
      </c>
      <c r="I560" s="15" t="s">
        <v>5454</v>
      </c>
      <c r="J560" s="15" t="s">
        <v>5574</v>
      </c>
      <c r="K560" s="18">
        <v>1942.4351059999999</v>
      </c>
      <c r="L560" s="18">
        <v>0</v>
      </c>
      <c r="M560" s="18">
        <v>17.399509999999999</v>
      </c>
      <c r="N560" s="2" t="str">
        <f>VLOOKUP(Таблица1[[#This Row],[okved]],'оквэд 2'!$B$2:$C$150000,2,FALSE)</f>
        <v>Производство изделий из бетона, цемента и гипса</v>
      </c>
    </row>
    <row r="561" spans="1:14" x14ac:dyDescent="0.25">
      <c r="A561" s="11">
        <v>45170</v>
      </c>
      <c r="B561" s="2">
        <v>353</v>
      </c>
      <c r="C561" s="3"/>
      <c r="D561" s="3"/>
      <c r="E561" s="18" t="s">
        <v>5442</v>
      </c>
      <c r="F561" s="18" t="s">
        <v>469</v>
      </c>
      <c r="G561" s="18" t="s">
        <v>262</v>
      </c>
      <c r="H561" s="18" t="s">
        <v>470</v>
      </c>
      <c r="I561" s="15" t="s">
        <v>5454</v>
      </c>
      <c r="J561" s="15" t="s">
        <v>5575</v>
      </c>
      <c r="K561" s="18">
        <v>0</v>
      </c>
      <c r="L561" s="18">
        <v>1198.319827</v>
      </c>
      <c r="M561" s="18">
        <v>225.90129300000001</v>
      </c>
      <c r="N561" s="2" t="str">
        <f>VLOOKUP(Таблица1[[#This Row],[okved]],'оквэд 2'!$B$2:$C$150000,2,FALSE)</f>
        <v>Производство изделий из бетона, цемента и гипса</v>
      </c>
    </row>
    <row r="562" spans="1:14" x14ac:dyDescent="0.25">
      <c r="A562" s="11">
        <v>45200</v>
      </c>
      <c r="B562" s="2">
        <v>354</v>
      </c>
      <c r="C562" s="3"/>
      <c r="D562" s="3"/>
      <c r="E562" s="18" t="s">
        <v>5442</v>
      </c>
      <c r="F562" s="18" t="s">
        <v>469</v>
      </c>
      <c r="G562" s="18" t="s">
        <v>262</v>
      </c>
      <c r="H562" s="18" t="s">
        <v>470</v>
      </c>
      <c r="I562" s="15" t="s">
        <v>5454</v>
      </c>
      <c r="J562" s="15" t="s">
        <v>45</v>
      </c>
      <c r="K562" s="18">
        <v>223.13683900000001</v>
      </c>
      <c r="L562" s="18">
        <v>7.1960730000000002</v>
      </c>
      <c r="M562" s="18">
        <v>225.72712000000001</v>
      </c>
      <c r="N562" s="2" t="str">
        <f>VLOOKUP(Таблица1[[#This Row],[okved]],'оквэд 2'!$B$2:$C$150000,2,FALSE)</f>
        <v>Производство изделий из бетона, цемента и гипса</v>
      </c>
    </row>
    <row r="563" spans="1:14" x14ac:dyDescent="0.25">
      <c r="A563" s="11">
        <v>45231</v>
      </c>
      <c r="B563" s="2">
        <v>365</v>
      </c>
      <c r="C563" s="3"/>
      <c r="D563" s="3"/>
      <c r="E563" s="18" t="s">
        <v>5442</v>
      </c>
      <c r="F563" s="18" t="s">
        <v>469</v>
      </c>
      <c r="G563" s="18" t="s">
        <v>262</v>
      </c>
      <c r="H563" s="18" t="s">
        <v>470</v>
      </c>
      <c r="I563" s="15" t="s">
        <v>5454</v>
      </c>
      <c r="J563" s="15" t="s">
        <v>107</v>
      </c>
      <c r="K563" s="18">
        <v>0</v>
      </c>
      <c r="L563" s="18">
        <v>0</v>
      </c>
      <c r="M563" s="18">
        <v>225.72712000000001</v>
      </c>
      <c r="N563" s="2" t="str">
        <f>VLOOKUP(Таблица1[[#This Row],[okved]],'оквэд 2'!$B$2:$C$150000,2,FALSE)</f>
        <v>Производство изделий из бетона, цемента и гипса</v>
      </c>
    </row>
    <row r="564" spans="1:14" x14ac:dyDescent="0.25">
      <c r="A564" s="11">
        <v>45261</v>
      </c>
      <c r="B564" s="2">
        <v>366</v>
      </c>
      <c r="C564" s="3"/>
      <c r="D564" s="3"/>
      <c r="E564" s="18" t="s">
        <v>5442</v>
      </c>
      <c r="F564" s="18" t="s">
        <v>469</v>
      </c>
      <c r="G564" s="18" t="s">
        <v>262</v>
      </c>
      <c r="H564" s="18" t="s">
        <v>470</v>
      </c>
      <c r="I564" s="15" t="s">
        <v>5454</v>
      </c>
      <c r="J564" s="15" t="s">
        <v>1285</v>
      </c>
      <c r="K564" s="18">
        <v>0</v>
      </c>
      <c r="L564" s="18">
        <v>0</v>
      </c>
      <c r="M564" s="18">
        <v>225.72712000000001</v>
      </c>
      <c r="N564" s="2" t="str">
        <f>VLOOKUP(Таблица1[[#This Row],[okved]],'оквэд 2'!$B$2:$C$150000,2,FALSE)</f>
        <v>Производство изделий из бетона, цемента и гипса</v>
      </c>
    </row>
    <row r="565" spans="1:14" x14ac:dyDescent="0.25">
      <c r="A565" s="11">
        <v>45139</v>
      </c>
      <c r="B565" s="2">
        <v>377</v>
      </c>
      <c r="C565" s="3"/>
      <c r="D565" s="3"/>
      <c r="E565" s="18" t="s">
        <v>5442</v>
      </c>
      <c r="F565" s="18" t="s">
        <v>469</v>
      </c>
      <c r="G565" s="18" t="s">
        <v>264</v>
      </c>
      <c r="H565" s="18" t="s">
        <v>470</v>
      </c>
      <c r="I565" s="15" t="s">
        <v>5454</v>
      </c>
      <c r="J565" s="15" t="s">
        <v>5574</v>
      </c>
      <c r="K565" s="18">
        <v>0</v>
      </c>
      <c r="L565" s="18">
        <v>0</v>
      </c>
      <c r="M565" s="18">
        <v>1100</v>
      </c>
      <c r="N565" s="2" t="str">
        <f>VLOOKUP(Таблица1[[#This Row],[okved]],'оквэд 2'!$B$2:$C$150000,2,FALSE)</f>
        <v>Производство изделий из бетона для использования в строительстве</v>
      </c>
    </row>
    <row r="566" spans="1:14" x14ac:dyDescent="0.25">
      <c r="A566" s="11">
        <v>45170</v>
      </c>
      <c r="B566" s="2">
        <v>378</v>
      </c>
      <c r="C566" s="3"/>
      <c r="D566" s="3"/>
      <c r="E566" s="18" t="s">
        <v>5442</v>
      </c>
      <c r="F566" s="18" t="s">
        <v>469</v>
      </c>
      <c r="G566" s="18" t="s">
        <v>264</v>
      </c>
      <c r="H566" s="18" t="s">
        <v>470</v>
      </c>
      <c r="I566" s="15" t="s">
        <v>5454</v>
      </c>
      <c r="J566" s="15" t="s">
        <v>5575</v>
      </c>
      <c r="K566" s="18">
        <v>0</v>
      </c>
      <c r="L566" s="18">
        <v>9.0909089999999999</v>
      </c>
      <c r="M566" s="18">
        <v>1200</v>
      </c>
      <c r="N566" s="2" t="str">
        <f>VLOOKUP(Таблица1[[#This Row],[okved]],'оквэд 2'!$B$2:$C$150000,2,FALSE)</f>
        <v>Производство изделий из бетона для использования в строительстве</v>
      </c>
    </row>
    <row r="567" spans="1:14" x14ac:dyDescent="0.25">
      <c r="A567" s="11">
        <v>45200</v>
      </c>
      <c r="B567" s="2">
        <v>389</v>
      </c>
      <c r="C567" s="3"/>
      <c r="D567" s="3"/>
      <c r="E567" s="18" t="s">
        <v>5442</v>
      </c>
      <c r="F567" s="18" t="s">
        <v>469</v>
      </c>
      <c r="G567" s="18" t="s">
        <v>264</v>
      </c>
      <c r="H567" s="18" t="s">
        <v>470</v>
      </c>
      <c r="I567" s="15" t="s">
        <v>5454</v>
      </c>
      <c r="J567" s="15" t="s">
        <v>45</v>
      </c>
      <c r="K567" s="18">
        <v>0</v>
      </c>
      <c r="L567" s="18">
        <v>0</v>
      </c>
      <c r="M567" s="18">
        <v>1200</v>
      </c>
      <c r="N567" s="2" t="str">
        <f>VLOOKUP(Таблица1[[#This Row],[okved]],'оквэд 2'!$B$2:$C$150000,2,FALSE)</f>
        <v>Производство изделий из бетона для использования в строительстве</v>
      </c>
    </row>
    <row r="568" spans="1:14" x14ac:dyDescent="0.25">
      <c r="A568" s="11">
        <v>45231</v>
      </c>
      <c r="B568" s="2">
        <v>390</v>
      </c>
      <c r="C568" s="3"/>
      <c r="D568" s="3"/>
      <c r="E568" s="18" t="s">
        <v>5442</v>
      </c>
      <c r="F568" s="18" t="s">
        <v>469</v>
      </c>
      <c r="G568" s="18" t="s">
        <v>264</v>
      </c>
      <c r="H568" s="18" t="s">
        <v>470</v>
      </c>
      <c r="I568" s="15" t="s">
        <v>5454</v>
      </c>
      <c r="J568" s="15" t="s">
        <v>107</v>
      </c>
      <c r="K568" s="18">
        <v>0</v>
      </c>
      <c r="L568" s="18">
        <v>0</v>
      </c>
      <c r="M568" s="18">
        <v>1200</v>
      </c>
      <c r="N568" s="2" t="str">
        <f>VLOOKUP(Таблица1[[#This Row],[okved]],'оквэд 2'!$B$2:$C$150000,2,FALSE)</f>
        <v>Производство изделий из бетона для использования в строительстве</v>
      </c>
    </row>
    <row r="569" spans="1:14" x14ac:dyDescent="0.25">
      <c r="A569" s="11">
        <v>45261</v>
      </c>
      <c r="B569" s="2">
        <v>401</v>
      </c>
      <c r="C569" s="3"/>
      <c r="D569" s="3"/>
      <c r="E569" s="18" t="s">
        <v>5442</v>
      </c>
      <c r="F569" s="18" t="s">
        <v>469</v>
      </c>
      <c r="G569" s="18" t="s">
        <v>264</v>
      </c>
      <c r="H569" s="18" t="s">
        <v>470</v>
      </c>
      <c r="I569" s="15" t="s">
        <v>5454</v>
      </c>
      <c r="J569" s="15" t="s">
        <v>1285</v>
      </c>
      <c r="K569" s="18">
        <v>0</v>
      </c>
      <c r="L569" s="18">
        <v>0</v>
      </c>
      <c r="M569" s="18">
        <v>1200</v>
      </c>
      <c r="N569" s="2" t="str">
        <f>VLOOKUP(Таблица1[[#This Row],[okved]],'оквэд 2'!$B$2:$C$150000,2,FALSE)</f>
        <v>Производство изделий из бетона для использования в строительстве</v>
      </c>
    </row>
    <row r="570" spans="1:14" x14ac:dyDescent="0.25">
      <c r="A570" s="11">
        <v>45170</v>
      </c>
      <c r="B570" s="2">
        <v>402</v>
      </c>
      <c r="C570" s="3"/>
      <c r="D570" s="3"/>
      <c r="E570" s="18" t="s">
        <v>5442</v>
      </c>
      <c r="F570" s="18" t="s">
        <v>469</v>
      </c>
      <c r="G570" s="18" t="s">
        <v>266</v>
      </c>
      <c r="H570" s="18" t="s">
        <v>470</v>
      </c>
      <c r="I570" s="15" t="s">
        <v>5454</v>
      </c>
      <c r="J570" s="15" t="s">
        <v>5575</v>
      </c>
      <c r="K570" s="18">
        <v>0</v>
      </c>
      <c r="L570" s="18">
        <v>0</v>
      </c>
      <c r="M570" s="18">
        <v>347.36842100000001</v>
      </c>
      <c r="N570" s="2" t="str">
        <f>VLOOKUP(Таблица1[[#This Row],[okved]],'оквэд 2'!$B$2:$C$150000,2,FALSE)</f>
        <v>Производство товарного бетона</v>
      </c>
    </row>
    <row r="571" spans="1:14" x14ac:dyDescent="0.25">
      <c r="A571" s="11">
        <v>45200</v>
      </c>
      <c r="B571" s="2">
        <v>413</v>
      </c>
      <c r="C571" s="3"/>
      <c r="D571" s="3"/>
      <c r="E571" s="18" t="s">
        <v>5442</v>
      </c>
      <c r="F571" s="18" t="s">
        <v>469</v>
      </c>
      <c r="G571" s="18" t="s">
        <v>266</v>
      </c>
      <c r="H571" s="18" t="s">
        <v>470</v>
      </c>
      <c r="I571" s="15" t="s">
        <v>5454</v>
      </c>
      <c r="J571" s="15" t="s">
        <v>45</v>
      </c>
      <c r="K571" s="18">
        <v>0</v>
      </c>
      <c r="L571" s="18">
        <v>7.2510820000000002</v>
      </c>
      <c r="M571" s="18">
        <v>372.55639100000002</v>
      </c>
      <c r="N571" s="2" t="str">
        <f>VLOOKUP(Таблица1[[#This Row],[okved]],'оквэд 2'!$B$2:$C$150000,2,FALSE)</f>
        <v>Производство товарного бетона</v>
      </c>
    </row>
    <row r="572" spans="1:14" x14ac:dyDescent="0.25">
      <c r="A572" s="11">
        <v>45231</v>
      </c>
      <c r="B572" s="2">
        <v>414</v>
      </c>
      <c r="C572" s="3"/>
      <c r="D572" s="3"/>
      <c r="E572" s="18" t="s">
        <v>5442</v>
      </c>
      <c r="F572" s="18" t="s">
        <v>469</v>
      </c>
      <c r="G572" s="18" t="s">
        <v>266</v>
      </c>
      <c r="H572" s="18" t="s">
        <v>470</v>
      </c>
      <c r="I572" s="15" t="s">
        <v>5454</v>
      </c>
      <c r="J572" s="15" t="s">
        <v>107</v>
      </c>
      <c r="K572" s="18">
        <v>0</v>
      </c>
      <c r="L572" s="18">
        <v>0</v>
      </c>
      <c r="M572" s="18">
        <v>372.55639100000002</v>
      </c>
      <c r="N572" s="2" t="str">
        <f>VLOOKUP(Таблица1[[#This Row],[okved]],'оквэд 2'!$B$2:$C$150000,2,FALSE)</f>
        <v>Производство товарного бетона</v>
      </c>
    </row>
    <row r="573" spans="1:14" x14ac:dyDescent="0.25">
      <c r="A573" s="11">
        <v>45261</v>
      </c>
      <c r="B573" s="2">
        <v>425</v>
      </c>
      <c r="C573" s="3"/>
      <c r="D573" s="3"/>
      <c r="E573" s="18" t="s">
        <v>5442</v>
      </c>
      <c r="F573" s="18" t="s">
        <v>469</v>
      </c>
      <c r="G573" s="18" t="s">
        <v>266</v>
      </c>
      <c r="H573" s="18" t="s">
        <v>470</v>
      </c>
      <c r="I573" s="15" t="s">
        <v>5454</v>
      </c>
      <c r="J573" s="15" t="s">
        <v>1285</v>
      </c>
      <c r="K573" s="18">
        <v>0</v>
      </c>
      <c r="L573" s="18">
        <v>0</v>
      </c>
      <c r="M573" s="18">
        <v>372.55639100000002</v>
      </c>
      <c r="N573" s="2" t="str">
        <f>VLOOKUP(Таблица1[[#This Row],[okved]],'оквэд 2'!$B$2:$C$150000,2,FALSE)</f>
        <v>Производство товарного бетона</v>
      </c>
    </row>
    <row r="574" spans="1:14" x14ac:dyDescent="0.25">
      <c r="A574" s="11">
        <v>45108</v>
      </c>
      <c r="B574" s="2">
        <v>426</v>
      </c>
      <c r="C574" s="3"/>
      <c r="D574" s="3"/>
      <c r="E574" s="18" t="s">
        <v>5442</v>
      </c>
      <c r="F574" s="18" t="s">
        <v>469</v>
      </c>
      <c r="G574" s="18" t="s">
        <v>382</v>
      </c>
      <c r="H574" s="18" t="s">
        <v>470</v>
      </c>
      <c r="I574" s="15" t="s">
        <v>5454</v>
      </c>
      <c r="J574" s="15" t="s">
        <v>5570</v>
      </c>
      <c r="K574" s="18">
        <v>100</v>
      </c>
      <c r="L574" s="18">
        <v>0</v>
      </c>
      <c r="M574" s="18">
        <v>100</v>
      </c>
      <c r="N574" s="2" t="str">
        <f>VLOOKUP(Таблица1[[#This Row],[okved]],'оквэд 2'!$B$2:$C$150000,2,FALSE)</f>
        <v>Производство прочих транспортных средств и оборудования</v>
      </c>
    </row>
    <row r="575" spans="1:14" x14ac:dyDescent="0.25">
      <c r="A575" s="11">
        <v>45139</v>
      </c>
      <c r="B575" s="2">
        <v>437</v>
      </c>
      <c r="C575" s="3"/>
      <c r="D575" s="3"/>
      <c r="E575" s="18" t="s">
        <v>5442</v>
      </c>
      <c r="F575" s="18" t="s">
        <v>469</v>
      </c>
      <c r="G575" s="18" t="s">
        <v>382</v>
      </c>
      <c r="H575" s="18" t="s">
        <v>470</v>
      </c>
      <c r="I575" s="15" t="s">
        <v>5454</v>
      </c>
      <c r="J575" s="15" t="s">
        <v>5574</v>
      </c>
      <c r="K575" s="18">
        <v>100</v>
      </c>
      <c r="L575" s="18">
        <v>225</v>
      </c>
      <c r="M575" s="18">
        <v>100</v>
      </c>
      <c r="N575" s="2" t="str">
        <f>VLOOKUP(Таблица1[[#This Row],[okved]],'оквэд 2'!$B$2:$C$150000,2,FALSE)</f>
        <v>Производство прочих транспортных средств и оборудования</v>
      </c>
    </row>
    <row r="576" spans="1:14" x14ac:dyDescent="0.25">
      <c r="A576" s="11">
        <v>45170</v>
      </c>
      <c r="B576" s="2">
        <v>438</v>
      </c>
      <c r="C576" s="3"/>
      <c r="D576" s="3"/>
      <c r="E576" s="18" t="s">
        <v>5442</v>
      </c>
      <c r="F576" s="18" t="s">
        <v>469</v>
      </c>
      <c r="G576" s="18" t="s">
        <v>382</v>
      </c>
      <c r="H576" s="18" t="s">
        <v>470</v>
      </c>
      <c r="I576" s="15" t="s">
        <v>5454</v>
      </c>
      <c r="J576" s="15" t="s">
        <v>5575</v>
      </c>
      <c r="K576" s="18">
        <v>0</v>
      </c>
      <c r="L576" s="18">
        <v>0</v>
      </c>
      <c r="M576" s="18">
        <v>100</v>
      </c>
      <c r="N576" s="2" t="str">
        <f>VLOOKUP(Таблица1[[#This Row],[okved]],'оквэд 2'!$B$2:$C$150000,2,FALSE)</f>
        <v>Производство прочих транспортных средств и оборудования</v>
      </c>
    </row>
    <row r="577" spans="1:14" x14ac:dyDescent="0.25">
      <c r="A577" s="11">
        <v>45200</v>
      </c>
      <c r="B577" s="2">
        <v>448</v>
      </c>
      <c r="C577" s="3"/>
      <c r="D577" s="3"/>
      <c r="E577" s="18" t="s">
        <v>5442</v>
      </c>
      <c r="F577" s="18" t="s">
        <v>469</v>
      </c>
      <c r="G577" s="18" t="s">
        <v>382</v>
      </c>
      <c r="H577" s="18" t="s">
        <v>470</v>
      </c>
      <c r="I577" s="15" t="s">
        <v>5454</v>
      </c>
      <c r="J577" s="15" t="s">
        <v>45</v>
      </c>
      <c r="K577" s="18">
        <v>0</v>
      </c>
      <c r="L577" s="18">
        <v>0</v>
      </c>
      <c r="M577" s="18">
        <v>100</v>
      </c>
      <c r="N577" s="2" t="str">
        <f>VLOOKUP(Таблица1[[#This Row],[okved]],'оквэд 2'!$B$2:$C$150000,2,FALSE)</f>
        <v>Производство прочих транспортных средств и оборудования</v>
      </c>
    </row>
    <row r="578" spans="1:14" x14ac:dyDescent="0.25">
      <c r="A578" s="11">
        <v>45231</v>
      </c>
      <c r="B578" s="2">
        <v>449</v>
      </c>
      <c r="C578" s="3"/>
      <c r="D578" s="3"/>
      <c r="E578" s="18" t="s">
        <v>5442</v>
      </c>
      <c r="F578" s="18" t="s">
        <v>469</v>
      </c>
      <c r="G578" s="18" t="s">
        <v>382</v>
      </c>
      <c r="H578" s="18" t="s">
        <v>470</v>
      </c>
      <c r="I578" s="15" t="s">
        <v>5454</v>
      </c>
      <c r="J578" s="15" t="s">
        <v>107</v>
      </c>
      <c r="K578" s="18">
        <v>0</v>
      </c>
      <c r="L578" s="18">
        <v>0</v>
      </c>
      <c r="M578" s="18">
        <v>100</v>
      </c>
      <c r="N578" s="2" t="str">
        <f>VLOOKUP(Таблица1[[#This Row],[okved]],'оквэд 2'!$B$2:$C$150000,2,FALSE)</f>
        <v>Производство прочих транспортных средств и оборудования</v>
      </c>
    </row>
    <row r="579" spans="1:14" x14ac:dyDescent="0.25">
      <c r="A579" s="11">
        <v>45261</v>
      </c>
      <c r="B579" s="2">
        <v>459</v>
      </c>
      <c r="C579" s="3"/>
      <c r="D579" s="3"/>
      <c r="E579" s="18" t="s">
        <v>5442</v>
      </c>
      <c r="F579" s="18" t="s">
        <v>469</v>
      </c>
      <c r="G579" s="18" t="s">
        <v>382</v>
      </c>
      <c r="H579" s="18" t="s">
        <v>470</v>
      </c>
      <c r="I579" s="15" t="s">
        <v>5454</v>
      </c>
      <c r="J579" s="15" t="s">
        <v>1285</v>
      </c>
      <c r="K579" s="18">
        <v>0</v>
      </c>
      <c r="L579" s="18">
        <v>0</v>
      </c>
      <c r="M579" s="18">
        <v>100</v>
      </c>
      <c r="N579" s="2" t="str">
        <f>VLOOKUP(Таблица1[[#This Row],[okved]],'оквэд 2'!$B$2:$C$150000,2,FALSE)</f>
        <v>Производство прочих транспортных средств и оборудования</v>
      </c>
    </row>
    <row r="580" spans="1:14" x14ac:dyDescent="0.25">
      <c r="A580" s="11">
        <v>45108</v>
      </c>
      <c r="B580" s="2">
        <v>460</v>
      </c>
      <c r="C580" s="3"/>
      <c r="D580" s="3"/>
      <c r="E580" s="18" t="s">
        <v>5442</v>
      </c>
      <c r="F580" s="18" t="s">
        <v>469</v>
      </c>
      <c r="G580" s="18" t="s">
        <v>473</v>
      </c>
      <c r="H580" s="18" t="s">
        <v>470</v>
      </c>
      <c r="I580" s="15" t="s">
        <v>5454</v>
      </c>
      <c r="J580" s="15" t="s">
        <v>5570</v>
      </c>
      <c r="K580" s="18">
        <v>100</v>
      </c>
      <c r="L580" s="18">
        <v>0</v>
      </c>
      <c r="M580" s="18">
        <v>100</v>
      </c>
      <c r="N580" s="2" t="str">
        <f>VLOOKUP(Таблица1[[#This Row],[okved]],'оквэд 2'!$B$2:$C$150000,2,FALSE)</f>
        <v>Производство прочих транспортных средств, не включенных в другие группировки</v>
      </c>
    </row>
    <row r="581" spans="1:14" x14ac:dyDescent="0.25">
      <c r="A581" s="11">
        <v>45139</v>
      </c>
      <c r="B581" s="2">
        <v>470</v>
      </c>
      <c r="C581" s="3"/>
      <c r="D581" s="3"/>
      <c r="E581" s="18" t="s">
        <v>5442</v>
      </c>
      <c r="F581" s="18" t="s">
        <v>469</v>
      </c>
      <c r="G581" s="18" t="s">
        <v>473</v>
      </c>
      <c r="H581" s="18" t="s">
        <v>470</v>
      </c>
      <c r="I581" s="15" t="s">
        <v>5454</v>
      </c>
      <c r="J581" s="15" t="s">
        <v>5574</v>
      </c>
      <c r="K581" s="18">
        <v>100</v>
      </c>
      <c r="L581" s="18">
        <v>225</v>
      </c>
      <c r="M581" s="18">
        <v>100</v>
      </c>
      <c r="N581" s="2" t="str">
        <f>VLOOKUP(Таблица1[[#This Row],[okved]],'оквэд 2'!$B$2:$C$150000,2,FALSE)</f>
        <v>Производство прочих транспортных средств, не включенных в другие группировки</v>
      </c>
    </row>
    <row r="582" spans="1:14" x14ac:dyDescent="0.25">
      <c r="A582" s="11">
        <v>45170</v>
      </c>
      <c r="B582" s="2">
        <v>471</v>
      </c>
      <c r="C582" s="3"/>
      <c r="D582" s="3"/>
      <c r="E582" s="18" t="s">
        <v>5442</v>
      </c>
      <c r="F582" s="18" t="s">
        <v>469</v>
      </c>
      <c r="G582" s="18" t="s">
        <v>473</v>
      </c>
      <c r="H582" s="18" t="s">
        <v>470</v>
      </c>
      <c r="I582" s="15" t="s">
        <v>5454</v>
      </c>
      <c r="J582" s="15" t="s">
        <v>5575</v>
      </c>
      <c r="K582" s="18">
        <v>0</v>
      </c>
      <c r="L582" s="18">
        <v>0</v>
      </c>
      <c r="M582" s="18">
        <v>100</v>
      </c>
      <c r="N582" s="2" t="str">
        <f>VLOOKUP(Таблица1[[#This Row],[okved]],'оквэд 2'!$B$2:$C$150000,2,FALSE)</f>
        <v>Производство прочих транспортных средств, не включенных в другие группировки</v>
      </c>
    </row>
    <row r="583" spans="1:14" x14ac:dyDescent="0.25">
      <c r="A583" s="11">
        <v>45200</v>
      </c>
      <c r="B583" s="2">
        <v>482</v>
      </c>
      <c r="C583" s="3"/>
      <c r="D583" s="3"/>
      <c r="E583" s="18" t="s">
        <v>5442</v>
      </c>
      <c r="F583" s="18" t="s">
        <v>469</v>
      </c>
      <c r="G583" s="18" t="s">
        <v>473</v>
      </c>
      <c r="H583" s="18" t="s">
        <v>470</v>
      </c>
      <c r="I583" s="15" t="s">
        <v>5454</v>
      </c>
      <c r="J583" s="15" t="s">
        <v>45</v>
      </c>
      <c r="K583" s="18">
        <v>0</v>
      </c>
      <c r="L583" s="18">
        <v>0</v>
      </c>
      <c r="M583" s="18">
        <v>100</v>
      </c>
      <c r="N583" s="2" t="str">
        <f>VLOOKUP(Таблица1[[#This Row],[okved]],'оквэд 2'!$B$2:$C$150000,2,FALSE)</f>
        <v>Производство прочих транспортных средств, не включенных в другие группировки</v>
      </c>
    </row>
    <row r="584" spans="1:14" x14ac:dyDescent="0.25">
      <c r="A584" s="11">
        <v>45231</v>
      </c>
      <c r="B584" s="2">
        <v>483</v>
      </c>
      <c r="C584" s="3"/>
      <c r="D584" s="3"/>
      <c r="E584" s="18" t="s">
        <v>5442</v>
      </c>
      <c r="F584" s="18" t="s">
        <v>469</v>
      </c>
      <c r="G584" s="18" t="s">
        <v>473</v>
      </c>
      <c r="H584" s="18" t="s">
        <v>470</v>
      </c>
      <c r="I584" s="15" t="s">
        <v>5454</v>
      </c>
      <c r="J584" s="15" t="s">
        <v>107</v>
      </c>
      <c r="K584" s="18">
        <v>0</v>
      </c>
      <c r="L584" s="18">
        <v>0</v>
      </c>
      <c r="M584" s="18">
        <v>100</v>
      </c>
      <c r="N584" s="2" t="str">
        <f>VLOOKUP(Таблица1[[#This Row],[okved]],'оквэд 2'!$B$2:$C$150000,2,FALSE)</f>
        <v>Производство прочих транспортных средств, не включенных в другие группировки</v>
      </c>
    </row>
    <row r="585" spans="1:14" x14ac:dyDescent="0.25">
      <c r="A585" s="11">
        <v>45261</v>
      </c>
      <c r="B585" s="2">
        <v>494</v>
      </c>
      <c r="C585" s="3"/>
      <c r="D585" s="3"/>
      <c r="E585" s="18" t="s">
        <v>5442</v>
      </c>
      <c r="F585" s="18" t="s">
        <v>469</v>
      </c>
      <c r="G585" s="18" t="s">
        <v>473</v>
      </c>
      <c r="H585" s="18" t="s">
        <v>470</v>
      </c>
      <c r="I585" s="15" t="s">
        <v>5454</v>
      </c>
      <c r="J585" s="15" t="s">
        <v>1285</v>
      </c>
      <c r="K585" s="18">
        <v>0</v>
      </c>
      <c r="L585" s="18">
        <v>0</v>
      </c>
      <c r="M585" s="18">
        <v>100</v>
      </c>
      <c r="N585" s="2" t="str">
        <f>VLOOKUP(Таблица1[[#This Row],[okved]],'оквэд 2'!$B$2:$C$150000,2,FALSE)</f>
        <v>Производство прочих транспортных средств, не включенных в другие группировки</v>
      </c>
    </row>
    <row r="586" spans="1:14" x14ac:dyDescent="0.25">
      <c r="A586" s="11">
        <v>45108</v>
      </c>
      <c r="B586" s="2">
        <v>495</v>
      </c>
      <c r="C586" s="3"/>
      <c r="D586" s="3"/>
      <c r="E586" s="18" t="s">
        <v>5442</v>
      </c>
      <c r="F586" s="18" t="s">
        <v>469</v>
      </c>
      <c r="G586" s="18" t="s">
        <v>384</v>
      </c>
      <c r="H586" s="18" t="s">
        <v>470</v>
      </c>
      <c r="I586" s="15" t="s">
        <v>5454</v>
      </c>
      <c r="J586" s="15" t="s">
        <v>5570</v>
      </c>
      <c r="K586" s="18">
        <v>100</v>
      </c>
      <c r="L586" s="18">
        <v>0</v>
      </c>
      <c r="M586" s="18">
        <v>100</v>
      </c>
      <c r="N586" s="2" t="str">
        <f>VLOOKUP(Таблица1[[#This Row],[okved]],'оквэд 2'!$B$2:$C$150000,2,FALSE)</f>
        <v>Строительство кораблей, судов и лодок</v>
      </c>
    </row>
    <row r="587" spans="1:14" x14ac:dyDescent="0.25">
      <c r="A587" s="11">
        <v>45139</v>
      </c>
      <c r="B587" s="2">
        <v>506</v>
      </c>
      <c r="C587" s="3"/>
      <c r="D587" s="3"/>
      <c r="E587" s="18" t="s">
        <v>5442</v>
      </c>
      <c r="F587" s="18" t="s">
        <v>469</v>
      </c>
      <c r="G587" s="18" t="s">
        <v>384</v>
      </c>
      <c r="H587" s="18" t="s">
        <v>470</v>
      </c>
      <c r="I587" s="15" t="s">
        <v>5454</v>
      </c>
      <c r="J587" s="15" t="s">
        <v>5574</v>
      </c>
      <c r="K587" s="18">
        <v>100</v>
      </c>
      <c r="L587" s="18">
        <v>225</v>
      </c>
      <c r="M587" s="18">
        <v>100</v>
      </c>
      <c r="N587" s="2" t="str">
        <f>VLOOKUP(Таблица1[[#This Row],[okved]],'оквэд 2'!$B$2:$C$150000,2,FALSE)</f>
        <v>Строительство кораблей, судов и лодок</v>
      </c>
    </row>
    <row r="588" spans="1:14" x14ac:dyDescent="0.25">
      <c r="A588" s="11">
        <v>45170</v>
      </c>
      <c r="B588" s="2">
        <v>507</v>
      </c>
      <c r="C588" s="3"/>
      <c r="D588" s="3"/>
      <c r="E588" s="18" t="s">
        <v>5442</v>
      </c>
      <c r="F588" s="18" t="s">
        <v>469</v>
      </c>
      <c r="G588" s="18" t="s">
        <v>384</v>
      </c>
      <c r="H588" s="18" t="s">
        <v>470</v>
      </c>
      <c r="I588" s="15" t="s">
        <v>5454</v>
      </c>
      <c r="J588" s="15" t="s">
        <v>5575</v>
      </c>
      <c r="K588" s="18">
        <v>0</v>
      </c>
      <c r="L588" s="18">
        <v>0</v>
      </c>
      <c r="M588" s="18">
        <v>100</v>
      </c>
      <c r="N588" s="2" t="str">
        <f>VLOOKUP(Таблица1[[#This Row],[okved]],'оквэд 2'!$B$2:$C$150000,2,FALSE)</f>
        <v>Строительство кораблей, судов и лодок</v>
      </c>
    </row>
    <row r="589" spans="1:14" x14ac:dyDescent="0.25">
      <c r="A589" s="11">
        <v>45200</v>
      </c>
      <c r="B589" s="2">
        <v>518</v>
      </c>
      <c r="C589" s="3"/>
      <c r="D589" s="3"/>
      <c r="E589" s="18" t="s">
        <v>5442</v>
      </c>
      <c r="F589" s="18" t="s">
        <v>469</v>
      </c>
      <c r="G589" s="18" t="s">
        <v>384</v>
      </c>
      <c r="H589" s="18" t="s">
        <v>470</v>
      </c>
      <c r="I589" s="15" t="s">
        <v>5454</v>
      </c>
      <c r="J589" s="15" t="s">
        <v>45</v>
      </c>
      <c r="K589" s="18">
        <v>0</v>
      </c>
      <c r="L589" s="18">
        <v>0</v>
      </c>
      <c r="M589" s="18">
        <v>100</v>
      </c>
      <c r="N589" s="2" t="str">
        <f>VLOOKUP(Таблица1[[#This Row],[okved]],'оквэд 2'!$B$2:$C$150000,2,FALSE)</f>
        <v>Строительство кораблей, судов и лодок</v>
      </c>
    </row>
    <row r="590" spans="1:14" x14ac:dyDescent="0.25">
      <c r="A590" s="11">
        <v>45231</v>
      </c>
      <c r="B590" s="2">
        <v>519</v>
      </c>
      <c r="C590" s="3"/>
      <c r="D590" s="3"/>
      <c r="E590" s="18" t="s">
        <v>5442</v>
      </c>
      <c r="F590" s="18" t="s">
        <v>469</v>
      </c>
      <c r="G590" s="18" t="s">
        <v>384</v>
      </c>
      <c r="H590" s="18" t="s">
        <v>470</v>
      </c>
      <c r="I590" s="15" t="s">
        <v>5454</v>
      </c>
      <c r="J590" s="15" t="s">
        <v>107</v>
      </c>
      <c r="K590" s="18">
        <v>0</v>
      </c>
      <c r="L590" s="18">
        <v>0</v>
      </c>
      <c r="M590" s="18">
        <v>100</v>
      </c>
      <c r="N590" s="2" t="str">
        <f>VLOOKUP(Таблица1[[#This Row],[okved]],'оквэд 2'!$B$2:$C$150000,2,FALSE)</f>
        <v>Строительство кораблей, судов и лодок</v>
      </c>
    </row>
    <row r="591" spans="1:14" x14ac:dyDescent="0.25">
      <c r="A591" s="11">
        <v>45261</v>
      </c>
      <c r="B591" s="2">
        <v>534</v>
      </c>
      <c r="C591" s="3"/>
      <c r="D591" s="3"/>
      <c r="E591" s="18" t="s">
        <v>5442</v>
      </c>
      <c r="F591" s="18" t="s">
        <v>469</v>
      </c>
      <c r="G591" s="18" t="s">
        <v>384</v>
      </c>
      <c r="H591" s="18" t="s">
        <v>470</v>
      </c>
      <c r="I591" s="15" t="s">
        <v>5454</v>
      </c>
      <c r="J591" s="15" t="s">
        <v>1285</v>
      </c>
      <c r="K591" s="18">
        <v>0</v>
      </c>
      <c r="L591" s="18">
        <v>0</v>
      </c>
      <c r="M591" s="18">
        <v>100</v>
      </c>
      <c r="N591" s="2" t="str">
        <f>VLOOKUP(Таблица1[[#This Row],[okved]],'оквэд 2'!$B$2:$C$150000,2,FALSE)</f>
        <v>Строительство кораблей, судов и лодок</v>
      </c>
    </row>
    <row r="592" spans="1:14" x14ac:dyDescent="0.25">
      <c r="A592" s="11">
        <v>45108</v>
      </c>
      <c r="B592" s="2">
        <v>535</v>
      </c>
      <c r="C592" s="3"/>
      <c r="D592" s="3"/>
      <c r="E592" s="18" t="s">
        <v>5442</v>
      </c>
      <c r="F592" s="18" t="s">
        <v>469</v>
      </c>
      <c r="G592" s="18" t="s">
        <v>388</v>
      </c>
      <c r="H592" s="18" t="s">
        <v>470</v>
      </c>
      <c r="I592" s="15" t="s">
        <v>5454</v>
      </c>
      <c r="J592" s="15" t="s">
        <v>5570</v>
      </c>
      <c r="K592" s="18">
        <v>100</v>
      </c>
      <c r="L592" s="18">
        <v>0</v>
      </c>
      <c r="M592" s="18">
        <v>100</v>
      </c>
      <c r="N592" s="2" t="str">
        <f>VLOOKUP(Таблица1[[#This Row],[okved]],'оквэд 2'!$B$2:$C$150000,2,FALSE)</f>
        <v>Строительство прогулочных и спортивных судов</v>
      </c>
    </row>
    <row r="593" spans="1:14" x14ac:dyDescent="0.25">
      <c r="A593" s="11">
        <v>45139</v>
      </c>
      <c r="B593" s="2">
        <v>546</v>
      </c>
      <c r="C593" s="3"/>
      <c r="D593" s="3"/>
      <c r="E593" s="18" t="s">
        <v>5442</v>
      </c>
      <c r="F593" s="18" t="s">
        <v>469</v>
      </c>
      <c r="G593" s="18" t="s">
        <v>388</v>
      </c>
      <c r="H593" s="18" t="s">
        <v>470</v>
      </c>
      <c r="I593" s="15" t="s">
        <v>5454</v>
      </c>
      <c r="J593" s="15" t="s">
        <v>5574</v>
      </c>
      <c r="K593" s="18">
        <v>100</v>
      </c>
      <c r="L593" s="18">
        <v>225</v>
      </c>
      <c r="M593" s="18">
        <v>100</v>
      </c>
      <c r="N593" s="2" t="str">
        <f>VLOOKUP(Таблица1[[#This Row],[okved]],'оквэд 2'!$B$2:$C$150000,2,FALSE)</f>
        <v>Строительство прогулочных и спортивных судов</v>
      </c>
    </row>
    <row r="594" spans="1:14" x14ac:dyDescent="0.25">
      <c r="A594" s="11">
        <v>45170</v>
      </c>
      <c r="B594" s="2">
        <v>547</v>
      </c>
      <c r="C594" s="3"/>
      <c r="D594" s="3"/>
      <c r="E594" s="18" t="s">
        <v>5442</v>
      </c>
      <c r="F594" s="18" t="s">
        <v>469</v>
      </c>
      <c r="G594" s="18" t="s">
        <v>388</v>
      </c>
      <c r="H594" s="18" t="s">
        <v>470</v>
      </c>
      <c r="I594" s="15" t="s">
        <v>5454</v>
      </c>
      <c r="J594" s="15" t="s">
        <v>5575</v>
      </c>
      <c r="K594" s="18">
        <v>0</v>
      </c>
      <c r="L594" s="18">
        <v>0</v>
      </c>
      <c r="M594" s="18">
        <v>100</v>
      </c>
      <c r="N594" s="2" t="str">
        <f>VLOOKUP(Таблица1[[#This Row],[okved]],'оквэд 2'!$B$2:$C$150000,2,FALSE)</f>
        <v>Строительство прогулочных и спортивных судов</v>
      </c>
    </row>
    <row r="595" spans="1:14" x14ac:dyDescent="0.25">
      <c r="A595" s="11">
        <v>45200</v>
      </c>
      <c r="B595" s="2">
        <v>561</v>
      </c>
      <c r="C595" s="3"/>
      <c r="D595" s="3"/>
      <c r="E595" s="18" t="s">
        <v>5442</v>
      </c>
      <c r="F595" s="18" t="s">
        <v>469</v>
      </c>
      <c r="G595" s="18" t="s">
        <v>388</v>
      </c>
      <c r="H595" s="18" t="s">
        <v>470</v>
      </c>
      <c r="I595" s="15" t="s">
        <v>5454</v>
      </c>
      <c r="J595" s="15" t="s">
        <v>45</v>
      </c>
      <c r="K595" s="18">
        <v>0</v>
      </c>
      <c r="L595" s="18">
        <v>0</v>
      </c>
      <c r="M595" s="18">
        <v>100</v>
      </c>
      <c r="N595" s="2" t="str">
        <f>VLOOKUP(Таблица1[[#This Row],[okved]],'оквэд 2'!$B$2:$C$150000,2,FALSE)</f>
        <v>Строительство прогулочных и спортивных судов</v>
      </c>
    </row>
    <row r="596" spans="1:14" x14ac:dyDescent="0.25">
      <c r="A596" s="11">
        <v>45231</v>
      </c>
      <c r="B596" s="2">
        <v>567</v>
      </c>
      <c r="C596" s="3"/>
      <c r="D596" s="3"/>
      <c r="E596" s="18" t="s">
        <v>5442</v>
      </c>
      <c r="F596" s="18" t="s">
        <v>469</v>
      </c>
      <c r="G596" s="18" t="s">
        <v>388</v>
      </c>
      <c r="H596" s="18" t="s">
        <v>470</v>
      </c>
      <c r="I596" s="15" t="s">
        <v>5454</v>
      </c>
      <c r="J596" s="15" t="s">
        <v>107</v>
      </c>
      <c r="K596" s="18">
        <v>0</v>
      </c>
      <c r="L596" s="18">
        <v>0</v>
      </c>
      <c r="M596" s="18">
        <v>100</v>
      </c>
      <c r="N596" s="2" t="str">
        <f>VLOOKUP(Таблица1[[#This Row],[okved]],'оквэд 2'!$B$2:$C$150000,2,FALSE)</f>
        <v>Строительство прогулочных и спортивных судов</v>
      </c>
    </row>
    <row r="597" spans="1:14" x14ac:dyDescent="0.25">
      <c r="A597" s="11">
        <v>45261</v>
      </c>
      <c r="B597" s="2">
        <v>573</v>
      </c>
      <c r="C597" s="3"/>
      <c r="D597" s="3"/>
      <c r="E597" s="18" t="s">
        <v>5442</v>
      </c>
      <c r="F597" s="18" t="s">
        <v>469</v>
      </c>
      <c r="G597" s="18" t="s">
        <v>388</v>
      </c>
      <c r="H597" s="18" t="s">
        <v>470</v>
      </c>
      <c r="I597" s="15" t="s">
        <v>5454</v>
      </c>
      <c r="J597" s="15" t="s">
        <v>1285</v>
      </c>
      <c r="K597" s="18">
        <v>0</v>
      </c>
      <c r="L597" s="18">
        <v>0</v>
      </c>
      <c r="M597" s="18">
        <v>100</v>
      </c>
      <c r="N597" s="2" t="str">
        <f>VLOOKUP(Таблица1[[#This Row],[okved]],'оквэд 2'!$B$2:$C$150000,2,FALSE)</f>
        <v>Строительство прогулочных и спортивных судов</v>
      </c>
    </row>
    <row r="598" spans="1:14" x14ac:dyDescent="0.25">
      <c r="A598" s="11">
        <v>44927</v>
      </c>
      <c r="B598" s="2">
        <v>579</v>
      </c>
      <c r="C598" s="3"/>
      <c r="D598" s="3"/>
      <c r="E598" s="18" t="s">
        <v>5442</v>
      </c>
      <c r="F598" s="18" t="s">
        <v>469</v>
      </c>
      <c r="G598" s="18" t="s">
        <v>396</v>
      </c>
      <c r="H598" s="18" t="s">
        <v>470</v>
      </c>
      <c r="I598" s="15" t="s">
        <v>5454</v>
      </c>
      <c r="J598" s="15" t="s">
        <v>5571</v>
      </c>
      <c r="K598" s="18">
        <v>100</v>
      </c>
      <c r="L598" s="18">
        <v>0</v>
      </c>
      <c r="M598" s="18">
        <v>100</v>
      </c>
      <c r="N598" s="2" t="str">
        <f>VLOOKUP(Таблица1[[#This Row],[okved]],'оквэд 2'!$B$2:$C$150000,2,FALSE)</f>
        <v>Производство мебели</v>
      </c>
    </row>
    <row r="599" spans="1:14" x14ac:dyDescent="0.25">
      <c r="A599" s="11">
        <v>44958</v>
      </c>
      <c r="B599" s="2">
        <v>585</v>
      </c>
      <c r="C599" s="3"/>
      <c r="D599" s="3"/>
      <c r="E599" s="18" t="s">
        <v>5442</v>
      </c>
      <c r="F599" s="18" t="s">
        <v>469</v>
      </c>
      <c r="G599" s="18" t="s">
        <v>396</v>
      </c>
      <c r="H599" s="18" t="s">
        <v>470</v>
      </c>
      <c r="I599" s="15" t="s">
        <v>5454</v>
      </c>
      <c r="J599" s="15" t="s">
        <v>5572</v>
      </c>
      <c r="K599" s="18">
        <v>100</v>
      </c>
      <c r="L599" s="18">
        <v>65.217391000000006</v>
      </c>
      <c r="M599" s="18">
        <v>100</v>
      </c>
      <c r="N599" s="2" t="str">
        <f>VLOOKUP(Таблица1[[#This Row],[okved]],'оквэд 2'!$B$2:$C$150000,2,FALSE)</f>
        <v>Производство мебели</v>
      </c>
    </row>
    <row r="600" spans="1:14" x14ac:dyDescent="0.25">
      <c r="A600" s="11">
        <v>44986</v>
      </c>
      <c r="B600" s="2">
        <v>591</v>
      </c>
      <c r="C600" s="3"/>
      <c r="D600" s="3"/>
      <c r="E600" s="18" t="s">
        <v>5442</v>
      </c>
      <c r="F600" s="18" t="s">
        <v>469</v>
      </c>
      <c r="G600" s="18" t="s">
        <v>396</v>
      </c>
      <c r="H600" s="18" t="s">
        <v>470</v>
      </c>
      <c r="I600" s="15" t="s">
        <v>5454</v>
      </c>
      <c r="J600" s="15" t="s">
        <v>5455</v>
      </c>
      <c r="K600" s="18">
        <v>0</v>
      </c>
      <c r="L600" s="18">
        <v>0</v>
      </c>
      <c r="M600" s="18">
        <v>100</v>
      </c>
      <c r="N600" s="2" t="str">
        <f>VLOOKUP(Таблица1[[#This Row],[okved]],'оквэд 2'!$B$2:$C$150000,2,FALSE)</f>
        <v>Производство мебели</v>
      </c>
    </row>
    <row r="601" spans="1:14" x14ac:dyDescent="0.25">
      <c r="A601" s="11">
        <v>45017</v>
      </c>
      <c r="B601" s="2">
        <v>597</v>
      </c>
      <c r="C601" s="3"/>
      <c r="D601" s="3"/>
      <c r="E601" s="18" t="s">
        <v>5442</v>
      </c>
      <c r="F601" s="18" t="s">
        <v>469</v>
      </c>
      <c r="G601" s="18" t="s">
        <v>396</v>
      </c>
      <c r="H601" s="18" t="s">
        <v>470</v>
      </c>
      <c r="I601" s="15" t="s">
        <v>5454</v>
      </c>
      <c r="J601" s="15" t="s">
        <v>5569</v>
      </c>
      <c r="K601" s="18">
        <v>0</v>
      </c>
      <c r="L601" s="18">
        <v>0</v>
      </c>
      <c r="M601" s="18">
        <v>100</v>
      </c>
      <c r="N601" s="2" t="str">
        <f>VLOOKUP(Таблица1[[#This Row],[okved]],'оквэд 2'!$B$2:$C$150000,2,FALSE)</f>
        <v>Производство мебели</v>
      </c>
    </row>
    <row r="602" spans="1:14" x14ac:dyDescent="0.25">
      <c r="A602" s="11">
        <v>45047</v>
      </c>
      <c r="B602" s="2">
        <v>608</v>
      </c>
      <c r="C602" s="3"/>
      <c r="D602" s="3"/>
      <c r="E602" s="18" t="s">
        <v>5442</v>
      </c>
      <c r="F602" s="18" t="s">
        <v>469</v>
      </c>
      <c r="G602" s="18" t="s">
        <v>396</v>
      </c>
      <c r="H602" s="18" t="s">
        <v>470</v>
      </c>
      <c r="I602" s="15" t="s">
        <v>5454</v>
      </c>
      <c r="J602" s="15" t="s">
        <v>5567</v>
      </c>
      <c r="K602" s="18">
        <v>100</v>
      </c>
      <c r="L602" s="18">
        <v>0</v>
      </c>
      <c r="M602" s="18">
        <v>100</v>
      </c>
      <c r="N602" s="2" t="str">
        <f>VLOOKUP(Таблица1[[#This Row],[okved]],'оквэд 2'!$B$2:$C$150000,2,FALSE)</f>
        <v>Производство мебели</v>
      </c>
    </row>
    <row r="603" spans="1:14" x14ac:dyDescent="0.25">
      <c r="A603" s="11">
        <v>45078</v>
      </c>
      <c r="B603" s="2">
        <v>609</v>
      </c>
      <c r="C603" s="3"/>
      <c r="D603" s="3"/>
      <c r="E603" s="18" t="s">
        <v>5442</v>
      </c>
      <c r="F603" s="18" t="s">
        <v>469</v>
      </c>
      <c r="G603" s="18" t="s">
        <v>396</v>
      </c>
      <c r="H603" s="18" t="s">
        <v>470</v>
      </c>
      <c r="I603" s="15" t="s">
        <v>5454</v>
      </c>
      <c r="J603" s="15" t="s">
        <v>5568</v>
      </c>
      <c r="K603" s="18">
        <v>100</v>
      </c>
      <c r="L603" s="18">
        <v>175</v>
      </c>
      <c r="M603" s="18">
        <v>100</v>
      </c>
      <c r="N603" s="2" t="str">
        <f>VLOOKUP(Таблица1[[#This Row],[okved]],'оквэд 2'!$B$2:$C$150000,2,FALSE)</f>
        <v>Производство мебели</v>
      </c>
    </row>
    <row r="604" spans="1:14" x14ac:dyDescent="0.25">
      <c r="A604" s="11">
        <v>45108</v>
      </c>
      <c r="B604" s="2">
        <v>620</v>
      </c>
      <c r="C604" s="3"/>
      <c r="D604" s="3"/>
      <c r="E604" s="18" t="s">
        <v>5442</v>
      </c>
      <c r="F604" s="18" t="s">
        <v>469</v>
      </c>
      <c r="G604" s="18" t="s">
        <v>396</v>
      </c>
      <c r="H604" s="18" t="s">
        <v>470</v>
      </c>
      <c r="I604" s="15" t="s">
        <v>5454</v>
      </c>
      <c r="J604" s="15" t="s">
        <v>5570</v>
      </c>
      <c r="K604" s="18">
        <v>0</v>
      </c>
      <c r="L604" s="18">
        <v>0</v>
      </c>
      <c r="M604" s="18">
        <v>100</v>
      </c>
      <c r="N604" s="2" t="str">
        <f>VLOOKUP(Таблица1[[#This Row],[okved]],'оквэд 2'!$B$2:$C$150000,2,FALSE)</f>
        <v>Производство мебели</v>
      </c>
    </row>
    <row r="605" spans="1:14" x14ac:dyDescent="0.25">
      <c r="A605" s="11">
        <v>45139</v>
      </c>
      <c r="B605" s="2">
        <v>621</v>
      </c>
      <c r="C605" s="3"/>
      <c r="D605" s="3"/>
      <c r="E605" s="18" t="s">
        <v>5442</v>
      </c>
      <c r="F605" s="18" t="s">
        <v>469</v>
      </c>
      <c r="G605" s="18" t="s">
        <v>396</v>
      </c>
      <c r="H605" s="18" t="s">
        <v>470</v>
      </c>
      <c r="I605" s="15" t="s">
        <v>5454</v>
      </c>
      <c r="J605" s="15" t="s">
        <v>5574</v>
      </c>
      <c r="K605" s="18">
        <v>100</v>
      </c>
      <c r="L605" s="18">
        <v>0</v>
      </c>
      <c r="M605" s="18">
        <v>100</v>
      </c>
      <c r="N605" s="2" t="str">
        <f>VLOOKUP(Таблица1[[#This Row],[okved]],'оквэд 2'!$B$2:$C$150000,2,FALSE)</f>
        <v>Производство мебели</v>
      </c>
    </row>
    <row r="606" spans="1:14" x14ac:dyDescent="0.25">
      <c r="A606" s="11">
        <v>45170</v>
      </c>
      <c r="B606" s="2">
        <v>632</v>
      </c>
      <c r="C606" s="3"/>
      <c r="D606" s="3"/>
      <c r="E606" s="18" t="s">
        <v>5442</v>
      </c>
      <c r="F606" s="18" t="s">
        <v>469</v>
      </c>
      <c r="G606" s="18" t="s">
        <v>396</v>
      </c>
      <c r="H606" s="18" t="s">
        <v>470</v>
      </c>
      <c r="I606" s="15" t="s">
        <v>5454</v>
      </c>
      <c r="J606" s="15" t="s">
        <v>5575</v>
      </c>
      <c r="K606" s="18">
        <v>100</v>
      </c>
      <c r="L606" s="18">
        <v>80</v>
      </c>
      <c r="M606" s="18">
        <v>100</v>
      </c>
      <c r="N606" s="2" t="str">
        <f>VLOOKUP(Таблица1[[#This Row],[okved]],'оквэд 2'!$B$2:$C$150000,2,FALSE)</f>
        <v>Производство мебели</v>
      </c>
    </row>
    <row r="607" spans="1:14" x14ac:dyDescent="0.25">
      <c r="A607" s="11">
        <v>45200</v>
      </c>
      <c r="B607" s="2">
        <v>633</v>
      </c>
      <c r="C607" s="3"/>
      <c r="D607" s="3"/>
      <c r="E607" s="18" t="s">
        <v>5442</v>
      </c>
      <c r="F607" s="18" t="s">
        <v>469</v>
      </c>
      <c r="G607" s="18" t="s">
        <v>396</v>
      </c>
      <c r="H607" s="18" t="s">
        <v>470</v>
      </c>
      <c r="I607" s="15" t="s">
        <v>5454</v>
      </c>
      <c r="J607" s="15" t="s">
        <v>45</v>
      </c>
      <c r="K607" s="18">
        <v>0</v>
      </c>
      <c r="L607" s="18">
        <v>0</v>
      </c>
      <c r="M607" s="18">
        <v>100</v>
      </c>
      <c r="N607" s="2" t="str">
        <f>VLOOKUP(Таблица1[[#This Row],[okved]],'оквэд 2'!$B$2:$C$150000,2,FALSE)</f>
        <v>Производство мебели</v>
      </c>
    </row>
    <row r="608" spans="1:14" x14ac:dyDescent="0.25">
      <c r="A608" s="11">
        <v>45231</v>
      </c>
      <c r="B608" s="2">
        <v>642</v>
      </c>
      <c r="C608" s="3"/>
      <c r="D608" s="3"/>
      <c r="E608" s="18" t="s">
        <v>5442</v>
      </c>
      <c r="F608" s="18" t="s">
        <v>469</v>
      </c>
      <c r="G608" s="18" t="s">
        <v>396</v>
      </c>
      <c r="H608" s="18" t="s">
        <v>470</v>
      </c>
      <c r="I608" s="15" t="s">
        <v>5454</v>
      </c>
      <c r="J608" s="15" t="s">
        <v>107</v>
      </c>
      <c r="K608" s="18">
        <v>100</v>
      </c>
      <c r="L608" s="18">
        <v>0</v>
      </c>
      <c r="M608" s="18">
        <v>100</v>
      </c>
      <c r="N608" s="2" t="str">
        <f>VLOOKUP(Таблица1[[#This Row],[okved]],'оквэд 2'!$B$2:$C$150000,2,FALSE)</f>
        <v>Производство мебели</v>
      </c>
    </row>
    <row r="609" spans="1:14" x14ac:dyDescent="0.25">
      <c r="A609" s="11">
        <v>45261</v>
      </c>
      <c r="B609" s="2">
        <v>643</v>
      </c>
      <c r="C609" s="3"/>
      <c r="D609" s="3"/>
      <c r="E609" s="26" t="s">
        <v>5442</v>
      </c>
      <c r="F609" s="26" t="s">
        <v>469</v>
      </c>
      <c r="G609" s="26" t="s">
        <v>396</v>
      </c>
      <c r="H609" s="26" t="s">
        <v>470</v>
      </c>
      <c r="I609" s="15" t="s">
        <v>5454</v>
      </c>
      <c r="J609" s="15" t="s">
        <v>1285</v>
      </c>
      <c r="K609" s="26">
        <v>0</v>
      </c>
      <c r="L609" s="26">
        <v>0</v>
      </c>
      <c r="M609" s="26">
        <v>100</v>
      </c>
      <c r="N609" s="2" t="str">
        <f>VLOOKUP(Таблица1[[#This Row],[okved]],'оквэд 2'!$B$2:$C$150000,2,FALSE)</f>
        <v>Производство мебели</v>
      </c>
    </row>
    <row r="610" spans="1:14" x14ac:dyDescent="0.25">
      <c r="A610" s="11">
        <v>44927</v>
      </c>
      <c r="B610" s="2">
        <v>652</v>
      </c>
      <c r="C610" s="3"/>
      <c r="D610" s="3"/>
      <c r="E610" s="26" t="s">
        <v>5442</v>
      </c>
      <c r="F610" s="26" t="s">
        <v>469</v>
      </c>
      <c r="G610" s="26" t="s">
        <v>398</v>
      </c>
      <c r="H610" s="26" t="s">
        <v>470</v>
      </c>
      <c r="I610" s="15" t="s">
        <v>5454</v>
      </c>
      <c r="J610" s="15" t="s">
        <v>5571</v>
      </c>
      <c r="K610" s="26">
        <v>100</v>
      </c>
      <c r="L610" s="26">
        <v>0</v>
      </c>
      <c r="M610" s="26">
        <v>100</v>
      </c>
      <c r="N610" s="2" t="str">
        <f>VLOOKUP(Таблица1[[#This Row],[okved]],'оквэд 2'!$B$2:$C$150000,2,FALSE)</f>
        <v>Производство мебели</v>
      </c>
    </row>
    <row r="611" spans="1:14" x14ac:dyDescent="0.25">
      <c r="A611" s="11">
        <v>44958</v>
      </c>
      <c r="B611" s="2">
        <v>653</v>
      </c>
      <c r="C611" s="3"/>
      <c r="D611" s="3"/>
      <c r="E611" s="18" t="s">
        <v>5442</v>
      </c>
      <c r="F611" s="18" t="s">
        <v>469</v>
      </c>
      <c r="G611" s="18" t="s">
        <v>398</v>
      </c>
      <c r="H611" s="18" t="s">
        <v>470</v>
      </c>
      <c r="I611" s="15" t="s">
        <v>5454</v>
      </c>
      <c r="J611" s="15" t="s">
        <v>5572</v>
      </c>
      <c r="K611" s="18">
        <v>100</v>
      </c>
      <c r="L611" s="18">
        <v>65.217391000000006</v>
      </c>
      <c r="M611" s="18">
        <v>100</v>
      </c>
      <c r="N611" s="2" t="str">
        <f>VLOOKUP(Таблица1[[#This Row],[okved]],'оквэд 2'!$B$2:$C$150000,2,FALSE)</f>
        <v>Производство мебели</v>
      </c>
    </row>
    <row r="612" spans="1:14" x14ac:dyDescent="0.25">
      <c r="A612" s="11">
        <v>44986</v>
      </c>
      <c r="B612" s="2">
        <v>662</v>
      </c>
      <c r="C612" s="3"/>
      <c r="D612" s="3"/>
      <c r="E612" s="18" t="s">
        <v>5442</v>
      </c>
      <c r="F612" s="18" t="s">
        <v>469</v>
      </c>
      <c r="G612" s="18" t="s">
        <v>398</v>
      </c>
      <c r="H612" s="18" t="s">
        <v>470</v>
      </c>
      <c r="I612" s="15" t="s">
        <v>5454</v>
      </c>
      <c r="J612" s="15" t="s">
        <v>5455</v>
      </c>
      <c r="K612" s="18">
        <v>0</v>
      </c>
      <c r="L612" s="18">
        <v>0</v>
      </c>
      <c r="M612" s="18">
        <v>100</v>
      </c>
      <c r="N612" s="2" t="str">
        <f>VLOOKUP(Таблица1[[#This Row],[okved]],'оквэд 2'!$B$2:$C$150000,2,FALSE)</f>
        <v>Производство мебели</v>
      </c>
    </row>
    <row r="613" spans="1:14" x14ac:dyDescent="0.25">
      <c r="A613" s="11">
        <v>45017</v>
      </c>
      <c r="B613" s="2">
        <v>663</v>
      </c>
      <c r="C613" s="3"/>
      <c r="D613" s="3"/>
      <c r="E613" s="18" t="s">
        <v>5442</v>
      </c>
      <c r="F613" s="18" t="s">
        <v>469</v>
      </c>
      <c r="G613" s="18" t="s">
        <v>398</v>
      </c>
      <c r="H613" s="18" t="s">
        <v>470</v>
      </c>
      <c r="I613" s="15" t="s">
        <v>5454</v>
      </c>
      <c r="J613" s="15" t="s">
        <v>5569</v>
      </c>
      <c r="K613" s="18">
        <v>0</v>
      </c>
      <c r="L613" s="18">
        <v>0</v>
      </c>
      <c r="M613" s="18">
        <v>100</v>
      </c>
      <c r="N613" s="2" t="str">
        <f>VLOOKUP(Таблица1[[#This Row],[okved]],'оквэд 2'!$B$2:$C$150000,2,FALSE)</f>
        <v>Производство мебели</v>
      </c>
    </row>
    <row r="614" spans="1:14" x14ac:dyDescent="0.25">
      <c r="A614" s="11">
        <v>45047</v>
      </c>
      <c r="B614" s="2">
        <v>674</v>
      </c>
      <c r="C614" s="3"/>
      <c r="D614" s="3"/>
      <c r="E614" s="18" t="s">
        <v>5442</v>
      </c>
      <c r="F614" s="18" t="s">
        <v>469</v>
      </c>
      <c r="G614" s="18" t="s">
        <v>398</v>
      </c>
      <c r="H614" s="18" t="s">
        <v>470</v>
      </c>
      <c r="I614" s="15" t="s">
        <v>5454</v>
      </c>
      <c r="J614" s="15" t="s">
        <v>5567</v>
      </c>
      <c r="K614" s="18">
        <v>100</v>
      </c>
      <c r="L614" s="18">
        <v>0</v>
      </c>
      <c r="M614" s="18">
        <v>100</v>
      </c>
      <c r="N614" s="2" t="str">
        <f>VLOOKUP(Таблица1[[#This Row],[okved]],'оквэд 2'!$B$2:$C$150000,2,FALSE)</f>
        <v>Производство мебели</v>
      </c>
    </row>
    <row r="615" spans="1:14" x14ac:dyDescent="0.25">
      <c r="A615" s="11">
        <v>45078</v>
      </c>
      <c r="B615" s="2">
        <v>675</v>
      </c>
      <c r="C615" s="3"/>
      <c r="D615" s="3"/>
      <c r="E615" s="18" t="s">
        <v>5442</v>
      </c>
      <c r="F615" s="18" t="s">
        <v>469</v>
      </c>
      <c r="G615" s="18" t="s">
        <v>398</v>
      </c>
      <c r="H615" s="18" t="s">
        <v>470</v>
      </c>
      <c r="I615" s="15" t="s">
        <v>5454</v>
      </c>
      <c r="J615" s="15" t="s">
        <v>5568</v>
      </c>
      <c r="K615" s="18">
        <v>100</v>
      </c>
      <c r="L615" s="18">
        <v>175</v>
      </c>
      <c r="M615" s="18">
        <v>100</v>
      </c>
      <c r="N615" s="2" t="str">
        <f>VLOOKUP(Таблица1[[#This Row],[okved]],'оквэд 2'!$B$2:$C$150000,2,FALSE)</f>
        <v>Производство мебели</v>
      </c>
    </row>
    <row r="616" spans="1:14" x14ac:dyDescent="0.25">
      <c r="A616" s="11">
        <v>45108</v>
      </c>
      <c r="B616" s="2">
        <v>686</v>
      </c>
      <c r="C616" s="3"/>
      <c r="D616" s="3"/>
      <c r="E616" s="18" t="s">
        <v>5442</v>
      </c>
      <c r="F616" s="18" t="s">
        <v>469</v>
      </c>
      <c r="G616" s="18" t="s">
        <v>398</v>
      </c>
      <c r="H616" s="18" t="s">
        <v>470</v>
      </c>
      <c r="I616" s="15" t="s">
        <v>5454</v>
      </c>
      <c r="J616" s="15" t="s">
        <v>5570</v>
      </c>
      <c r="K616" s="18">
        <v>0</v>
      </c>
      <c r="L616" s="18">
        <v>0</v>
      </c>
      <c r="M616" s="18">
        <v>100</v>
      </c>
      <c r="N616" s="2" t="str">
        <f>VLOOKUP(Таблица1[[#This Row],[okved]],'оквэд 2'!$B$2:$C$150000,2,FALSE)</f>
        <v>Производство мебели</v>
      </c>
    </row>
    <row r="617" spans="1:14" x14ac:dyDescent="0.25">
      <c r="A617" s="11">
        <v>45139</v>
      </c>
      <c r="B617" s="2">
        <v>687</v>
      </c>
      <c r="C617" s="3"/>
      <c r="D617" s="3"/>
      <c r="E617" s="18" t="s">
        <v>5442</v>
      </c>
      <c r="F617" s="18" t="s">
        <v>469</v>
      </c>
      <c r="G617" s="18" t="s">
        <v>398</v>
      </c>
      <c r="H617" s="18" t="s">
        <v>470</v>
      </c>
      <c r="I617" s="15" t="s">
        <v>5454</v>
      </c>
      <c r="J617" s="15" t="s">
        <v>5574</v>
      </c>
      <c r="K617" s="18">
        <v>100</v>
      </c>
      <c r="L617" s="18">
        <v>0</v>
      </c>
      <c r="M617" s="18">
        <v>100</v>
      </c>
      <c r="N617" s="2" t="str">
        <f>VLOOKUP(Таблица1[[#This Row],[okved]],'оквэд 2'!$B$2:$C$150000,2,FALSE)</f>
        <v>Производство мебели</v>
      </c>
    </row>
    <row r="618" spans="1:14" x14ac:dyDescent="0.25">
      <c r="A618" s="11">
        <v>45170</v>
      </c>
      <c r="B618" s="2">
        <v>698</v>
      </c>
      <c r="C618" s="3"/>
      <c r="D618" s="3"/>
      <c r="E618" s="18" t="s">
        <v>5442</v>
      </c>
      <c r="F618" s="18" t="s">
        <v>469</v>
      </c>
      <c r="G618" s="18" t="s">
        <v>398</v>
      </c>
      <c r="H618" s="18" t="s">
        <v>470</v>
      </c>
      <c r="I618" s="15" t="s">
        <v>5454</v>
      </c>
      <c r="J618" s="15" t="s">
        <v>5575</v>
      </c>
      <c r="K618" s="18">
        <v>100</v>
      </c>
      <c r="L618" s="18">
        <v>80</v>
      </c>
      <c r="M618" s="18">
        <v>100</v>
      </c>
      <c r="N618" s="2" t="str">
        <f>VLOOKUP(Таблица1[[#This Row],[okved]],'оквэд 2'!$B$2:$C$150000,2,FALSE)</f>
        <v>Производство мебели</v>
      </c>
    </row>
    <row r="619" spans="1:14" x14ac:dyDescent="0.25">
      <c r="A619" s="11">
        <v>45200</v>
      </c>
      <c r="B619" s="2">
        <v>699</v>
      </c>
      <c r="C619" s="3"/>
      <c r="D619" s="3"/>
      <c r="E619" s="18" t="s">
        <v>5442</v>
      </c>
      <c r="F619" s="18" t="s">
        <v>469</v>
      </c>
      <c r="G619" s="18" t="s">
        <v>398</v>
      </c>
      <c r="H619" s="18" t="s">
        <v>470</v>
      </c>
      <c r="I619" s="15" t="s">
        <v>5454</v>
      </c>
      <c r="J619" s="15" t="s">
        <v>45</v>
      </c>
      <c r="K619" s="18">
        <v>0</v>
      </c>
      <c r="L619" s="18">
        <v>0</v>
      </c>
      <c r="M619" s="18">
        <v>100</v>
      </c>
      <c r="N619" s="2" t="str">
        <f>VLOOKUP(Таблица1[[#This Row],[okved]],'оквэд 2'!$B$2:$C$150000,2,FALSE)</f>
        <v>Производство мебели</v>
      </c>
    </row>
    <row r="620" spans="1:14" x14ac:dyDescent="0.25">
      <c r="A620" s="11">
        <v>45231</v>
      </c>
      <c r="B620" s="2">
        <v>710</v>
      </c>
      <c r="C620" s="3"/>
      <c r="D620" s="3"/>
      <c r="E620" s="18" t="s">
        <v>5442</v>
      </c>
      <c r="F620" s="18" t="s">
        <v>469</v>
      </c>
      <c r="G620" s="18" t="s">
        <v>398</v>
      </c>
      <c r="H620" s="18" t="s">
        <v>470</v>
      </c>
      <c r="I620" s="15" t="s">
        <v>5454</v>
      </c>
      <c r="J620" s="15" t="s">
        <v>107</v>
      </c>
      <c r="K620" s="18">
        <v>100</v>
      </c>
      <c r="L620" s="18">
        <v>0</v>
      </c>
      <c r="M620" s="18">
        <v>100</v>
      </c>
      <c r="N620" s="2" t="str">
        <f>VLOOKUP(Таблица1[[#This Row],[okved]],'оквэд 2'!$B$2:$C$150000,2,FALSE)</f>
        <v>Производство мебели</v>
      </c>
    </row>
    <row r="621" spans="1:14" x14ac:dyDescent="0.25">
      <c r="A621" s="11">
        <v>45261</v>
      </c>
      <c r="B621" s="2">
        <v>711</v>
      </c>
      <c r="C621" s="3"/>
      <c r="D621" s="3"/>
      <c r="E621" s="18" t="s">
        <v>5442</v>
      </c>
      <c r="F621" s="18" t="s">
        <v>469</v>
      </c>
      <c r="G621" s="18" t="s">
        <v>398</v>
      </c>
      <c r="H621" s="18" t="s">
        <v>470</v>
      </c>
      <c r="I621" s="15" t="s">
        <v>5454</v>
      </c>
      <c r="J621" s="15" t="s">
        <v>1285</v>
      </c>
      <c r="K621" s="18">
        <v>0</v>
      </c>
      <c r="L621" s="18">
        <v>0</v>
      </c>
      <c r="M621" s="18">
        <v>100</v>
      </c>
      <c r="N621" s="2" t="str">
        <f>VLOOKUP(Таблица1[[#This Row],[okved]],'оквэд 2'!$B$2:$C$150000,2,FALSE)</f>
        <v>Производство мебели</v>
      </c>
    </row>
    <row r="622" spans="1:14" x14ac:dyDescent="0.25">
      <c r="A622" s="11">
        <v>44927</v>
      </c>
      <c r="B622" s="2">
        <v>722</v>
      </c>
      <c r="C622" s="3"/>
      <c r="D622" s="3"/>
      <c r="E622" s="18" t="s">
        <v>5442</v>
      </c>
      <c r="F622" s="18" t="s">
        <v>469</v>
      </c>
      <c r="G622" s="18" t="s">
        <v>405</v>
      </c>
      <c r="H622" s="18" t="s">
        <v>470</v>
      </c>
      <c r="I622" s="15" t="s">
        <v>5454</v>
      </c>
      <c r="J622" s="15" t="s">
        <v>5571</v>
      </c>
      <c r="K622" s="18">
        <v>100</v>
      </c>
      <c r="L622" s="18">
        <v>0</v>
      </c>
      <c r="M622" s="18">
        <v>100</v>
      </c>
      <c r="N622" s="2" t="str">
        <f>VLOOKUP(Таблица1[[#This Row],[okved]],'оквэд 2'!$B$2:$C$150000,2,FALSE)</f>
        <v>Производство прочей мебели</v>
      </c>
    </row>
    <row r="623" spans="1:14" x14ac:dyDescent="0.25">
      <c r="A623" s="11">
        <v>44958</v>
      </c>
      <c r="B623" s="2">
        <v>723</v>
      </c>
      <c r="C623" s="3"/>
      <c r="D623" s="3"/>
      <c r="E623" s="18" t="s">
        <v>5442</v>
      </c>
      <c r="F623" s="18" t="s">
        <v>469</v>
      </c>
      <c r="G623" s="18" t="s">
        <v>405</v>
      </c>
      <c r="H623" s="18" t="s">
        <v>470</v>
      </c>
      <c r="I623" s="15" t="s">
        <v>5454</v>
      </c>
      <c r="J623" s="15" t="s">
        <v>5572</v>
      </c>
      <c r="K623" s="18">
        <v>100</v>
      </c>
      <c r="L623" s="18">
        <v>65.217391000000006</v>
      </c>
      <c r="M623" s="18">
        <v>100</v>
      </c>
      <c r="N623" s="2" t="str">
        <f>VLOOKUP(Таблица1[[#This Row],[okved]],'оквэд 2'!$B$2:$C$150000,2,FALSE)</f>
        <v>Производство прочей мебели</v>
      </c>
    </row>
    <row r="624" spans="1:14" x14ac:dyDescent="0.25">
      <c r="A624" s="11">
        <v>44986</v>
      </c>
      <c r="B624" s="2">
        <v>734</v>
      </c>
      <c r="C624" s="3"/>
      <c r="D624" s="3"/>
      <c r="E624" s="18" t="s">
        <v>5442</v>
      </c>
      <c r="F624" s="18" t="s">
        <v>469</v>
      </c>
      <c r="G624" s="18" t="s">
        <v>405</v>
      </c>
      <c r="H624" s="18" t="s">
        <v>470</v>
      </c>
      <c r="I624" s="15" t="s">
        <v>5454</v>
      </c>
      <c r="J624" s="15" t="s">
        <v>5455</v>
      </c>
      <c r="K624" s="18">
        <v>0</v>
      </c>
      <c r="L624" s="18">
        <v>0</v>
      </c>
      <c r="M624" s="18">
        <v>100</v>
      </c>
      <c r="N624" s="2" t="str">
        <f>VLOOKUP(Таблица1[[#This Row],[okved]],'оквэд 2'!$B$2:$C$150000,2,FALSE)</f>
        <v>Производство прочей мебели</v>
      </c>
    </row>
    <row r="625" spans="1:14" x14ac:dyDescent="0.25">
      <c r="A625" s="11">
        <v>45017</v>
      </c>
      <c r="B625" s="2">
        <v>735</v>
      </c>
      <c r="C625" s="3"/>
      <c r="D625" s="3"/>
      <c r="E625" s="18" t="s">
        <v>5442</v>
      </c>
      <c r="F625" s="18" t="s">
        <v>469</v>
      </c>
      <c r="G625" s="18" t="s">
        <v>405</v>
      </c>
      <c r="H625" s="18" t="s">
        <v>470</v>
      </c>
      <c r="I625" s="15" t="s">
        <v>5454</v>
      </c>
      <c r="J625" s="15" t="s">
        <v>5569</v>
      </c>
      <c r="K625" s="18">
        <v>0</v>
      </c>
      <c r="L625" s="18">
        <v>0</v>
      </c>
      <c r="M625" s="18">
        <v>100</v>
      </c>
      <c r="N625" s="2" t="str">
        <f>VLOOKUP(Таблица1[[#This Row],[okved]],'оквэд 2'!$B$2:$C$150000,2,FALSE)</f>
        <v>Производство прочей мебели</v>
      </c>
    </row>
    <row r="626" spans="1:14" x14ac:dyDescent="0.25">
      <c r="A626" s="11">
        <v>45047</v>
      </c>
      <c r="B626" s="2">
        <v>746</v>
      </c>
      <c r="C626" s="3"/>
      <c r="D626" s="3"/>
      <c r="E626" s="18" t="s">
        <v>5442</v>
      </c>
      <c r="F626" s="18" t="s">
        <v>469</v>
      </c>
      <c r="G626" s="18" t="s">
        <v>405</v>
      </c>
      <c r="H626" s="18" t="s">
        <v>470</v>
      </c>
      <c r="I626" s="15" t="s">
        <v>5454</v>
      </c>
      <c r="J626" s="15" t="s">
        <v>5567</v>
      </c>
      <c r="K626" s="18">
        <v>100</v>
      </c>
      <c r="L626" s="18">
        <v>0</v>
      </c>
      <c r="M626" s="18">
        <v>100</v>
      </c>
      <c r="N626" s="2" t="str">
        <f>VLOOKUP(Таблица1[[#This Row],[okved]],'оквэд 2'!$B$2:$C$150000,2,FALSE)</f>
        <v>Производство прочей мебели</v>
      </c>
    </row>
    <row r="627" spans="1:14" x14ac:dyDescent="0.25">
      <c r="A627" s="11">
        <v>45078</v>
      </c>
      <c r="B627" s="2">
        <v>747</v>
      </c>
      <c r="C627" s="3"/>
      <c r="D627" s="3"/>
      <c r="E627" s="18" t="s">
        <v>5442</v>
      </c>
      <c r="F627" s="18" t="s">
        <v>469</v>
      </c>
      <c r="G627" s="18" t="s">
        <v>405</v>
      </c>
      <c r="H627" s="18" t="s">
        <v>470</v>
      </c>
      <c r="I627" s="15" t="s">
        <v>5454</v>
      </c>
      <c r="J627" s="15" t="s">
        <v>5568</v>
      </c>
      <c r="K627" s="18">
        <v>100</v>
      </c>
      <c r="L627" s="18">
        <v>175</v>
      </c>
      <c r="M627" s="18">
        <v>100</v>
      </c>
      <c r="N627" s="2" t="str">
        <f>VLOOKUP(Таблица1[[#This Row],[okved]],'оквэд 2'!$B$2:$C$150000,2,FALSE)</f>
        <v>Производство прочей мебели</v>
      </c>
    </row>
    <row r="628" spans="1:14" x14ac:dyDescent="0.25">
      <c r="A628" s="11">
        <v>45108</v>
      </c>
      <c r="B628" s="2">
        <v>758</v>
      </c>
      <c r="C628" s="3"/>
      <c r="D628" s="3"/>
      <c r="E628" s="18" t="s">
        <v>5442</v>
      </c>
      <c r="F628" s="18" t="s">
        <v>469</v>
      </c>
      <c r="G628" s="18" t="s">
        <v>405</v>
      </c>
      <c r="H628" s="18" t="s">
        <v>470</v>
      </c>
      <c r="I628" s="15" t="s">
        <v>5454</v>
      </c>
      <c r="J628" s="15" t="s">
        <v>5570</v>
      </c>
      <c r="K628" s="18">
        <v>0</v>
      </c>
      <c r="L628" s="18">
        <v>0</v>
      </c>
      <c r="M628" s="18">
        <v>100</v>
      </c>
      <c r="N628" s="2" t="str">
        <f>VLOOKUP(Таблица1[[#This Row],[okved]],'оквэд 2'!$B$2:$C$150000,2,FALSE)</f>
        <v>Производство прочей мебели</v>
      </c>
    </row>
    <row r="629" spans="1:14" x14ac:dyDescent="0.25">
      <c r="A629" s="11">
        <v>45139</v>
      </c>
      <c r="B629" s="2">
        <v>759</v>
      </c>
      <c r="C629" s="3"/>
      <c r="D629" s="3"/>
      <c r="E629" s="18" t="s">
        <v>5442</v>
      </c>
      <c r="F629" s="18" t="s">
        <v>469</v>
      </c>
      <c r="G629" s="18" t="s">
        <v>405</v>
      </c>
      <c r="H629" s="18" t="s">
        <v>470</v>
      </c>
      <c r="I629" s="15" t="s">
        <v>5454</v>
      </c>
      <c r="J629" s="15" t="s">
        <v>5574</v>
      </c>
      <c r="K629" s="18">
        <v>100</v>
      </c>
      <c r="L629" s="18">
        <v>0</v>
      </c>
      <c r="M629" s="18">
        <v>100</v>
      </c>
      <c r="N629" s="2" t="str">
        <f>VLOOKUP(Таблица1[[#This Row],[okved]],'оквэд 2'!$B$2:$C$150000,2,FALSE)</f>
        <v>Производство прочей мебели</v>
      </c>
    </row>
    <row r="630" spans="1:14" x14ac:dyDescent="0.25">
      <c r="A630" s="11">
        <v>45170</v>
      </c>
      <c r="B630" s="2">
        <v>770</v>
      </c>
      <c r="C630" s="3"/>
      <c r="D630" s="3"/>
      <c r="E630" s="18" t="s">
        <v>5442</v>
      </c>
      <c r="F630" s="18" t="s">
        <v>469</v>
      </c>
      <c r="G630" s="18" t="s">
        <v>405</v>
      </c>
      <c r="H630" s="18" t="s">
        <v>470</v>
      </c>
      <c r="I630" s="15" t="s">
        <v>5454</v>
      </c>
      <c r="J630" s="15" t="s">
        <v>5575</v>
      </c>
      <c r="K630" s="18">
        <v>100</v>
      </c>
      <c r="L630" s="18">
        <v>80</v>
      </c>
      <c r="M630" s="18">
        <v>100</v>
      </c>
      <c r="N630" s="2" t="str">
        <f>VLOOKUP(Таблица1[[#This Row],[okved]],'оквэд 2'!$B$2:$C$150000,2,FALSE)</f>
        <v>Производство прочей мебели</v>
      </c>
    </row>
    <row r="631" spans="1:14" x14ac:dyDescent="0.25">
      <c r="A631" s="11">
        <v>45200</v>
      </c>
      <c r="B631" s="2">
        <v>771</v>
      </c>
      <c r="C631" s="3"/>
      <c r="D631" s="3"/>
      <c r="E631" s="18" t="s">
        <v>5442</v>
      </c>
      <c r="F631" s="18" t="s">
        <v>469</v>
      </c>
      <c r="G631" s="18" t="s">
        <v>405</v>
      </c>
      <c r="H631" s="18" t="s">
        <v>470</v>
      </c>
      <c r="I631" s="15" t="s">
        <v>5454</v>
      </c>
      <c r="J631" s="15" t="s">
        <v>45</v>
      </c>
      <c r="K631" s="18">
        <v>0</v>
      </c>
      <c r="L631" s="18">
        <v>0</v>
      </c>
      <c r="M631" s="18">
        <v>100</v>
      </c>
      <c r="N631" s="2" t="str">
        <f>VLOOKUP(Таблица1[[#This Row],[okved]],'оквэд 2'!$B$2:$C$150000,2,FALSE)</f>
        <v>Производство прочей мебели</v>
      </c>
    </row>
    <row r="632" spans="1:14" x14ac:dyDescent="0.25">
      <c r="A632" s="11">
        <v>45231</v>
      </c>
      <c r="B632" s="2">
        <v>782</v>
      </c>
      <c r="C632" s="3"/>
      <c r="D632" s="3"/>
      <c r="E632" s="18" t="s">
        <v>5442</v>
      </c>
      <c r="F632" s="18" t="s">
        <v>469</v>
      </c>
      <c r="G632" s="18" t="s">
        <v>405</v>
      </c>
      <c r="H632" s="18" t="s">
        <v>470</v>
      </c>
      <c r="I632" s="15" t="s">
        <v>5454</v>
      </c>
      <c r="J632" s="15" t="s">
        <v>107</v>
      </c>
      <c r="K632" s="18">
        <v>100</v>
      </c>
      <c r="L632" s="18">
        <v>0</v>
      </c>
      <c r="M632" s="18">
        <v>100</v>
      </c>
      <c r="N632" s="2" t="str">
        <f>VLOOKUP(Таблица1[[#This Row],[okved]],'оквэд 2'!$B$2:$C$150000,2,FALSE)</f>
        <v>Производство прочей мебели</v>
      </c>
    </row>
    <row r="633" spans="1:14" x14ac:dyDescent="0.25">
      <c r="A633" s="11">
        <v>45261</v>
      </c>
      <c r="B633" s="2">
        <v>783</v>
      </c>
      <c r="C633" s="3"/>
      <c r="D633" s="3"/>
      <c r="E633" s="18" t="s">
        <v>5442</v>
      </c>
      <c r="F633" s="18" t="s">
        <v>469</v>
      </c>
      <c r="G633" s="18" t="s">
        <v>405</v>
      </c>
      <c r="H633" s="18" t="s">
        <v>470</v>
      </c>
      <c r="I633" s="15" t="s">
        <v>5454</v>
      </c>
      <c r="J633" s="15" t="s">
        <v>1285</v>
      </c>
      <c r="K633" s="18">
        <v>0</v>
      </c>
      <c r="L633" s="18">
        <v>0</v>
      </c>
      <c r="M633" s="18">
        <v>100</v>
      </c>
      <c r="N633" s="2" t="str">
        <f>VLOOKUP(Таблица1[[#This Row],[okved]],'оквэд 2'!$B$2:$C$150000,2,FALSE)</f>
        <v>Производство прочей мебели</v>
      </c>
    </row>
    <row r="634" spans="1:14" x14ac:dyDescent="0.25">
      <c r="A634" s="11">
        <v>44986</v>
      </c>
      <c r="B634" s="2">
        <v>794</v>
      </c>
      <c r="C634" s="3"/>
      <c r="D634" s="3"/>
      <c r="E634" s="18" t="s">
        <v>5442</v>
      </c>
      <c r="F634" s="18" t="s">
        <v>469</v>
      </c>
      <c r="G634" s="18" t="s">
        <v>407</v>
      </c>
      <c r="H634" s="18" t="s">
        <v>470</v>
      </c>
      <c r="I634" s="15" t="s">
        <v>5454</v>
      </c>
      <c r="J634" s="15" t="s">
        <v>5455</v>
      </c>
      <c r="K634" s="18">
        <v>79.445458000000002</v>
      </c>
      <c r="L634" s="18">
        <v>0</v>
      </c>
      <c r="M634" s="18">
        <v>79.627533</v>
      </c>
      <c r="N634" s="2" t="str">
        <f>VLOOKUP(Таблица1[[#This Row],[okved]],'оквэд 2'!$B$2:$C$150000,2,FALSE)</f>
        <v>Производство прочих готовых изделий</v>
      </c>
    </row>
    <row r="635" spans="1:14" x14ac:dyDescent="0.25">
      <c r="A635" s="11">
        <v>45017</v>
      </c>
      <c r="B635" s="2">
        <v>795</v>
      </c>
      <c r="C635" s="3"/>
      <c r="D635" s="3"/>
      <c r="E635" s="18" t="s">
        <v>5442</v>
      </c>
      <c r="F635" s="18" t="s">
        <v>469</v>
      </c>
      <c r="G635" s="18" t="s">
        <v>407</v>
      </c>
      <c r="H635" s="18" t="s">
        <v>470</v>
      </c>
      <c r="I635" s="15" t="s">
        <v>5454</v>
      </c>
      <c r="J635" s="15" t="s">
        <v>5569</v>
      </c>
      <c r="K635" s="18">
        <v>88.572227999999996</v>
      </c>
      <c r="L635" s="18">
        <v>100</v>
      </c>
      <c r="M635" s="18">
        <v>81.873728</v>
      </c>
      <c r="N635" s="2" t="str">
        <f>VLOOKUP(Таблица1[[#This Row],[okved]],'оквэд 2'!$B$2:$C$150000,2,FALSE)</f>
        <v>Производство прочих готовых изделий</v>
      </c>
    </row>
    <row r="636" spans="1:14" x14ac:dyDescent="0.25">
      <c r="A636" s="11">
        <v>45047</v>
      </c>
      <c r="B636" s="2">
        <v>806</v>
      </c>
      <c r="C636" s="3"/>
      <c r="D636" s="3"/>
      <c r="E636" s="18" t="s">
        <v>5442</v>
      </c>
      <c r="F636" s="18" t="s">
        <v>469</v>
      </c>
      <c r="G636" s="18" t="s">
        <v>407</v>
      </c>
      <c r="H636" s="18" t="s">
        <v>470</v>
      </c>
      <c r="I636" s="15" t="s">
        <v>5454</v>
      </c>
      <c r="J636" s="15" t="s">
        <v>5567</v>
      </c>
      <c r="K636" s="18">
        <v>103.271214</v>
      </c>
      <c r="L636" s="18">
        <v>100</v>
      </c>
      <c r="M636" s="18">
        <v>86.168554999999998</v>
      </c>
      <c r="N636" s="2" t="str">
        <f>VLOOKUP(Таблица1[[#This Row],[okved]],'оквэд 2'!$B$2:$C$150000,2,FALSE)</f>
        <v>Производство прочих готовых изделий</v>
      </c>
    </row>
    <row r="637" spans="1:14" x14ac:dyDescent="0.25">
      <c r="A637" s="11">
        <v>45078</v>
      </c>
      <c r="B637" s="2">
        <v>807</v>
      </c>
      <c r="C637" s="3"/>
      <c r="D637" s="3"/>
      <c r="E637" s="18" t="s">
        <v>5442</v>
      </c>
      <c r="F637" s="18" t="s">
        <v>469</v>
      </c>
      <c r="G637" s="18" t="s">
        <v>407</v>
      </c>
      <c r="H637" s="18" t="s">
        <v>470</v>
      </c>
      <c r="I637" s="15" t="s">
        <v>5454</v>
      </c>
      <c r="J637" s="15" t="s">
        <v>5568</v>
      </c>
      <c r="K637" s="18">
        <v>100.914647</v>
      </c>
      <c r="L637" s="18">
        <v>100</v>
      </c>
      <c r="M637" s="18">
        <v>88.633568999999994</v>
      </c>
      <c r="N637" s="2" t="str">
        <f>VLOOKUP(Таблица1[[#This Row],[okved]],'оквэд 2'!$B$2:$C$150000,2,FALSE)</f>
        <v>Производство прочих готовых изделий</v>
      </c>
    </row>
    <row r="638" spans="1:14" x14ac:dyDescent="0.25">
      <c r="A638" s="11">
        <v>45108</v>
      </c>
      <c r="B638" s="2">
        <v>818</v>
      </c>
      <c r="C638" s="3"/>
      <c r="D638" s="3"/>
      <c r="E638" s="18" t="s">
        <v>5442</v>
      </c>
      <c r="F638" s="18" t="s">
        <v>469</v>
      </c>
      <c r="G638" s="18" t="s">
        <v>407</v>
      </c>
      <c r="H638" s="18" t="s">
        <v>470</v>
      </c>
      <c r="I638" s="15" t="s">
        <v>5454</v>
      </c>
      <c r="J638" s="15" t="s">
        <v>5570</v>
      </c>
      <c r="K638" s="18">
        <v>97.809338999999994</v>
      </c>
      <c r="L638" s="18">
        <v>100</v>
      </c>
      <c r="M638" s="18">
        <v>89.947744</v>
      </c>
      <c r="N638" s="2" t="str">
        <f>VLOOKUP(Таблица1[[#This Row],[okved]],'оквэд 2'!$B$2:$C$150000,2,FALSE)</f>
        <v>Производство прочих готовых изделий</v>
      </c>
    </row>
    <row r="639" spans="1:14" x14ac:dyDescent="0.25">
      <c r="A639" s="11">
        <v>45139</v>
      </c>
      <c r="B639" s="2">
        <v>819</v>
      </c>
      <c r="C639" s="3"/>
      <c r="D639" s="3"/>
      <c r="E639" s="18" t="s">
        <v>5442</v>
      </c>
      <c r="F639" s="18" t="s">
        <v>469</v>
      </c>
      <c r="G639" s="18" t="s">
        <v>407</v>
      </c>
      <c r="H639" s="18" t="s">
        <v>470</v>
      </c>
      <c r="I639" s="15" t="s">
        <v>5454</v>
      </c>
      <c r="J639" s="15" t="s">
        <v>5574</v>
      </c>
      <c r="K639" s="18">
        <v>97.344330999999997</v>
      </c>
      <c r="L639" s="18">
        <v>100</v>
      </c>
      <c r="M639" s="18">
        <v>90.874384000000006</v>
      </c>
      <c r="N639" s="2" t="str">
        <f>VLOOKUP(Таблица1[[#This Row],[okved]],'оквэд 2'!$B$2:$C$150000,2,FALSE)</f>
        <v>Производство прочих готовых изделий</v>
      </c>
    </row>
    <row r="640" spans="1:14" x14ac:dyDescent="0.25">
      <c r="A640" s="11">
        <v>45170</v>
      </c>
      <c r="B640" s="2">
        <v>830</v>
      </c>
      <c r="C640" s="3"/>
      <c r="D640" s="3"/>
      <c r="E640" s="18" t="s">
        <v>5442</v>
      </c>
      <c r="F640" s="18" t="s">
        <v>469</v>
      </c>
      <c r="G640" s="18" t="s">
        <v>407</v>
      </c>
      <c r="H640" s="18" t="s">
        <v>470</v>
      </c>
      <c r="I640" s="15" t="s">
        <v>5454</v>
      </c>
      <c r="J640" s="15" t="s">
        <v>5575</v>
      </c>
      <c r="K640" s="18">
        <v>97.998495000000005</v>
      </c>
      <c r="L640" s="18">
        <v>100</v>
      </c>
      <c r="M640" s="18">
        <v>91.667524999999998</v>
      </c>
      <c r="N640" s="2" t="str">
        <f>VLOOKUP(Таблица1[[#This Row],[okved]],'оквэд 2'!$B$2:$C$150000,2,FALSE)</f>
        <v>Производство прочих готовых изделий</v>
      </c>
    </row>
    <row r="641" spans="1:14" x14ac:dyDescent="0.25">
      <c r="A641" s="11">
        <v>45200</v>
      </c>
      <c r="B641" s="2">
        <v>831</v>
      </c>
      <c r="C641" s="3"/>
      <c r="D641" s="3"/>
      <c r="E641" s="29" t="s">
        <v>5442</v>
      </c>
      <c r="F641" s="29" t="s">
        <v>469</v>
      </c>
      <c r="G641" s="29" t="s">
        <v>407</v>
      </c>
      <c r="H641" s="29" t="s">
        <v>470</v>
      </c>
      <c r="I641" s="31" t="s">
        <v>5454</v>
      </c>
      <c r="J641" s="31" t="s">
        <v>45</v>
      </c>
      <c r="K641" s="29">
        <v>99.700896999999998</v>
      </c>
      <c r="L641" s="29">
        <v>100</v>
      </c>
      <c r="M641" s="29">
        <v>92.472297999999995</v>
      </c>
      <c r="N641" s="2" t="str">
        <f>VLOOKUP(Таблица1[[#This Row],[okved]],'оквэд 2'!$B$2:$C$150000,2,FALSE)</f>
        <v>Производство прочих готовых изделий</v>
      </c>
    </row>
    <row r="642" spans="1:14" x14ac:dyDescent="0.25">
      <c r="A642" s="11">
        <v>45231</v>
      </c>
      <c r="B642" s="2">
        <v>842</v>
      </c>
      <c r="C642" s="3"/>
      <c r="D642" s="3"/>
      <c r="E642" s="24" t="s">
        <v>5442</v>
      </c>
      <c r="F642" s="27" t="s">
        <v>469</v>
      </c>
      <c r="G642" s="24" t="s">
        <v>407</v>
      </c>
      <c r="H642" s="27" t="s">
        <v>470</v>
      </c>
      <c r="I642" s="27" t="s">
        <v>5454</v>
      </c>
      <c r="J642" s="27" t="s">
        <v>107</v>
      </c>
      <c r="K642" s="28">
        <v>99.700896999999998</v>
      </c>
      <c r="L642" s="28">
        <v>100</v>
      </c>
      <c r="M642" s="28">
        <v>93.130511999999996</v>
      </c>
      <c r="N642" s="2" t="str">
        <f>VLOOKUP(Таблица1[[#This Row],[okved]],'оквэд 2'!$B$2:$C$150000,2,FALSE)</f>
        <v>Производство прочих готовых изделий</v>
      </c>
    </row>
    <row r="643" spans="1:14" x14ac:dyDescent="0.25">
      <c r="A643" s="11">
        <v>45261</v>
      </c>
      <c r="B643" s="2">
        <v>843</v>
      </c>
      <c r="C643" s="3"/>
      <c r="D643" s="3"/>
      <c r="E643" s="24" t="s">
        <v>5442</v>
      </c>
      <c r="F643" s="27" t="s">
        <v>469</v>
      </c>
      <c r="G643" s="24" t="s">
        <v>407</v>
      </c>
      <c r="H643" s="27" t="s">
        <v>470</v>
      </c>
      <c r="I643" s="27" t="s">
        <v>5454</v>
      </c>
      <c r="J643" s="27" t="s">
        <v>1285</v>
      </c>
      <c r="K643" s="28">
        <v>99.700896999999998</v>
      </c>
      <c r="L643" s="28">
        <v>100</v>
      </c>
      <c r="M643" s="28">
        <v>93.678859000000003</v>
      </c>
      <c r="N643" s="2" t="str">
        <f>VLOOKUP(Таблица1[[#This Row],[okved]],'оквэд 2'!$B$2:$C$150000,2,FALSE)</f>
        <v>Производство прочих готовых изделий</v>
      </c>
    </row>
    <row r="644" spans="1:14" x14ac:dyDescent="0.25">
      <c r="A644" s="11">
        <v>44986</v>
      </c>
      <c r="B644" s="2">
        <v>854</v>
      </c>
      <c r="C644" s="3"/>
      <c r="D644" s="3"/>
      <c r="E644" s="24" t="s">
        <v>5442</v>
      </c>
      <c r="F644" s="27" t="s">
        <v>469</v>
      </c>
      <c r="G644" s="24" t="s">
        <v>419</v>
      </c>
      <c r="H644" s="27" t="s">
        <v>470</v>
      </c>
      <c r="I644" s="27" t="s">
        <v>5454</v>
      </c>
      <c r="J644" s="27" t="s">
        <v>5455</v>
      </c>
      <c r="K644" s="28">
        <v>79.445458000000002</v>
      </c>
      <c r="L644" s="28">
        <v>0</v>
      </c>
      <c r="M644" s="28">
        <v>79.627533</v>
      </c>
      <c r="N644" s="2" t="str">
        <f>VLOOKUP(Таблица1[[#This Row],[okved]],'оквэд 2'!$B$2:$C$150000,2,FALSE)</f>
        <v>Производство изделий, не включенных в другие группировки</v>
      </c>
    </row>
    <row r="645" spans="1:14" x14ac:dyDescent="0.25">
      <c r="A645" s="11">
        <v>45017</v>
      </c>
      <c r="B645" s="2">
        <v>855</v>
      </c>
      <c r="C645" s="3"/>
      <c r="D645" s="3"/>
      <c r="E645" s="24" t="s">
        <v>5442</v>
      </c>
      <c r="F645" s="27" t="s">
        <v>469</v>
      </c>
      <c r="G645" s="24" t="s">
        <v>419</v>
      </c>
      <c r="H645" s="27" t="s">
        <v>470</v>
      </c>
      <c r="I645" s="27" t="s">
        <v>5454</v>
      </c>
      <c r="J645" s="27" t="s">
        <v>5569</v>
      </c>
      <c r="K645" s="28">
        <v>88.572227999999996</v>
      </c>
      <c r="L645" s="28">
        <v>100</v>
      </c>
      <c r="M645" s="28">
        <v>81.873728</v>
      </c>
      <c r="N645" s="2" t="str">
        <f>VLOOKUP(Таблица1[[#This Row],[okved]],'оквэд 2'!$B$2:$C$150000,2,FALSE)</f>
        <v>Производство изделий, не включенных в другие группировки</v>
      </c>
    </row>
    <row r="646" spans="1:14" x14ac:dyDescent="0.25">
      <c r="A646" s="11">
        <v>45047</v>
      </c>
      <c r="B646" s="2">
        <v>866</v>
      </c>
      <c r="C646" s="3"/>
      <c r="D646" s="3"/>
      <c r="E646" s="29" t="s">
        <v>5442</v>
      </c>
      <c r="F646" s="29" t="s">
        <v>469</v>
      </c>
      <c r="G646" s="29" t="s">
        <v>419</v>
      </c>
      <c r="H646" s="29" t="s">
        <v>470</v>
      </c>
      <c r="I646" s="31" t="s">
        <v>5454</v>
      </c>
      <c r="J646" s="31" t="s">
        <v>5567</v>
      </c>
      <c r="K646" s="29">
        <v>103.271214</v>
      </c>
      <c r="L646" s="29">
        <v>100</v>
      </c>
      <c r="M646" s="29">
        <v>86.168554999999998</v>
      </c>
      <c r="N646" s="2" t="str">
        <f>VLOOKUP(Таблица1[[#This Row],[okved]],'оквэд 2'!$B$2:$C$150000,2,FALSE)</f>
        <v>Производство изделий, не включенных в другие группировки</v>
      </c>
    </row>
    <row r="647" spans="1:14" x14ac:dyDescent="0.25">
      <c r="A647" s="11">
        <v>45078</v>
      </c>
      <c r="B647" s="2">
        <v>867</v>
      </c>
      <c r="C647" s="3"/>
      <c r="D647" s="3"/>
      <c r="E647" s="24" t="s">
        <v>5442</v>
      </c>
      <c r="F647" s="27" t="s">
        <v>469</v>
      </c>
      <c r="G647" s="24" t="s">
        <v>419</v>
      </c>
      <c r="H647" s="27" t="s">
        <v>470</v>
      </c>
      <c r="I647" s="27" t="s">
        <v>5454</v>
      </c>
      <c r="J647" s="27" t="s">
        <v>5568</v>
      </c>
      <c r="K647" s="28">
        <v>100.914647</v>
      </c>
      <c r="L647" s="28">
        <v>100</v>
      </c>
      <c r="M647" s="28">
        <v>88.633568999999994</v>
      </c>
      <c r="N647" s="2" t="str">
        <f>VLOOKUP(Таблица1[[#This Row],[okved]],'оквэд 2'!$B$2:$C$150000,2,FALSE)</f>
        <v>Производство изделий, не включенных в другие группировки</v>
      </c>
    </row>
    <row r="648" spans="1:14" x14ac:dyDescent="0.25">
      <c r="A648" s="11">
        <v>45108</v>
      </c>
      <c r="B648" s="2">
        <v>12</v>
      </c>
      <c r="C648" s="3"/>
      <c r="D648" s="3"/>
      <c r="E648" s="18" t="s">
        <v>5442</v>
      </c>
      <c r="F648" s="18" t="s">
        <v>469</v>
      </c>
      <c r="G648" s="18" t="s">
        <v>419</v>
      </c>
      <c r="H648" s="18" t="s">
        <v>470</v>
      </c>
      <c r="I648" s="15" t="s">
        <v>5454</v>
      </c>
      <c r="J648" s="15" t="s">
        <v>5570</v>
      </c>
      <c r="K648" s="18">
        <v>97.809338999999994</v>
      </c>
      <c r="L648" s="18">
        <v>100</v>
      </c>
      <c r="M648" s="18">
        <v>89.947744</v>
      </c>
      <c r="N648" s="2" t="str">
        <f>VLOOKUP(Таблица1[[#This Row],[okved]],'оквэд 2'!$B$2:$C$150000,2,FALSE)</f>
        <v>Производство изделий, не включенных в другие группировки</v>
      </c>
    </row>
    <row r="649" spans="1:14" x14ac:dyDescent="0.25">
      <c r="A649" s="11">
        <v>45139</v>
      </c>
      <c r="B649" s="2">
        <v>24</v>
      </c>
      <c r="C649" s="3"/>
      <c r="D649" s="3"/>
      <c r="E649" s="18" t="s">
        <v>5442</v>
      </c>
      <c r="F649" s="18" t="s">
        <v>469</v>
      </c>
      <c r="G649" s="18" t="s">
        <v>419</v>
      </c>
      <c r="H649" s="18" t="s">
        <v>470</v>
      </c>
      <c r="I649" s="15" t="s">
        <v>5454</v>
      </c>
      <c r="J649" s="15" t="s">
        <v>5574</v>
      </c>
      <c r="K649" s="18">
        <v>97.344330999999997</v>
      </c>
      <c r="L649" s="18">
        <v>100</v>
      </c>
      <c r="M649" s="18">
        <v>90.874384000000006</v>
      </c>
      <c r="N649" s="2" t="str">
        <f>VLOOKUP(Таблица1[[#This Row],[okved]],'оквэд 2'!$B$2:$C$150000,2,FALSE)</f>
        <v>Производство изделий, не включенных в другие группировки</v>
      </c>
    </row>
    <row r="650" spans="1:14" x14ac:dyDescent="0.25">
      <c r="A650" s="11">
        <v>45170</v>
      </c>
      <c r="B650" s="2">
        <v>36</v>
      </c>
      <c r="C650" s="3"/>
      <c r="D650" s="3"/>
      <c r="E650" s="18" t="s">
        <v>5442</v>
      </c>
      <c r="F650" s="18" t="s">
        <v>469</v>
      </c>
      <c r="G650" s="18" t="s">
        <v>419</v>
      </c>
      <c r="H650" s="18" t="s">
        <v>470</v>
      </c>
      <c r="I650" s="15" t="s">
        <v>5454</v>
      </c>
      <c r="J650" s="15" t="s">
        <v>5575</v>
      </c>
      <c r="K650" s="18">
        <v>97.998495000000005</v>
      </c>
      <c r="L650" s="18">
        <v>100</v>
      </c>
      <c r="M650" s="18">
        <v>91.667524999999998</v>
      </c>
      <c r="N650" s="2" t="str">
        <f>VLOOKUP(Таблица1[[#This Row],[okved]],'оквэд 2'!$B$2:$C$150000,2,FALSE)</f>
        <v>Производство изделий, не включенных в другие группировки</v>
      </c>
    </row>
    <row r="651" spans="1:14" x14ac:dyDescent="0.25">
      <c r="A651" s="11">
        <v>45200</v>
      </c>
      <c r="B651" s="2">
        <v>48</v>
      </c>
      <c r="C651" s="3"/>
      <c r="D651" s="3"/>
      <c r="E651" s="18" t="s">
        <v>5442</v>
      </c>
      <c r="F651" s="18" t="s">
        <v>469</v>
      </c>
      <c r="G651" s="18" t="s">
        <v>419</v>
      </c>
      <c r="H651" s="18" t="s">
        <v>470</v>
      </c>
      <c r="I651" s="15" t="s">
        <v>5454</v>
      </c>
      <c r="J651" s="15" t="s">
        <v>45</v>
      </c>
      <c r="K651" s="18">
        <v>99.700896999999998</v>
      </c>
      <c r="L651" s="18">
        <v>100</v>
      </c>
      <c r="M651" s="18">
        <v>92.472297999999995</v>
      </c>
      <c r="N651" s="2" t="str">
        <f>VLOOKUP(Таблица1[[#This Row],[okved]],'оквэд 2'!$B$2:$C$150000,2,FALSE)</f>
        <v>Производство изделий, не включенных в другие группировки</v>
      </c>
    </row>
    <row r="652" spans="1:14" x14ac:dyDescent="0.25">
      <c r="A652" s="11">
        <v>45231</v>
      </c>
      <c r="B652" s="2">
        <v>60</v>
      </c>
      <c r="C652" s="3"/>
      <c r="D652" s="3"/>
      <c r="E652" s="18" t="s">
        <v>5442</v>
      </c>
      <c r="F652" s="18" t="s">
        <v>469</v>
      </c>
      <c r="G652" s="18" t="s">
        <v>419</v>
      </c>
      <c r="H652" s="18" t="s">
        <v>470</v>
      </c>
      <c r="I652" s="15" t="s">
        <v>5454</v>
      </c>
      <c r="J652" s="15" t="s">
        <v>107</v>
      </c>
      <c r="K652" s="18">
        <v>99.700896999999998</v>
      </c>
      <c r="L652" s="18">
        <v>100</v>
      </c>
      <c r="M652" s="18">
        <v>93.130511999999996</v>
      </c>
      <c r="N652" s="2" t="str">
        <f>VLOOKUP(Таблица1[[#This Row],[okved]],'оквэд 2'!$B$2:$C$150000,2,FALSE)</f>
        <v>Производство изделий, не включенных в другие группировки</v>
      </c>
    </row>
    <row r="653" spans="1:14" x14ac:dyDescent="0.25">
      <c r="A653" s="11">
        <v>45261</v>
      </c>
      <c r="B653" s="2">
        <v>72</v>
      </c>
      <c r="C653" s="3"/>
      <c r="D653" s="3"/>
      <c r="E653" s="18" t="s">
        <v>5442</v>
      </c>
      <c r="F653" s="18" t="s">
        <v>469</v>
      </c>
      <c r="G653" s="18" t="s">
        <v>419</v>
      </c>
      <c r="H653" s="18" t="s">
        <v>470</v>
      </c>
      <c r="I653" s="15" t="s">
        <v>5454</v>
      </c>
      <c r="J653" s="15" t="s">
        <v>1285</v>
      </c>
      <c r="K653" s="18">
        <v>99.700896999999998</v>
      </c>
      <c r="L653" s="18">
        <v>100</v>
      </c>
      <c r="M653" s="18">
        <v>93.678859000000003</v>
      </c>
      <c r="N653" s="2" t="str">
        <f>VLOOKUP(Таблица1[[#This Row],[okved]],'оквэд 2'!$B$2:$C$150000,2,FALSE)</f>
        <v>Производство изделий, не включенных в другие группировки</v>
      </c>
    </row>
    <row r="654" spans="1:14" x14ac:dyDescent="0.25">
      <c r="A654" s="11">
        <v>44986</v>
      </c>
      <c r="B654" s="2">
        <v>84</v>
      </c>
      <c r="C654" s="3"/>
      <c r="D654" s="3"/>
      <c r="E654" s="18" t="s">
        <v>5442</v>
      </c>
      <c r="F654" s="18" t="s">
        <v>469</v>
      </c>
      <c r="G654" s="18" t="s">
        <v>421</v>
      </c>
      <c r="H654" s="18" t="s">
        <v>470</v>
      </c>
      <c r="I654" s="15" t="s">
        <v>5454</v>
      </c>
      <c r="J654" s="15" t="s">
        <v>5455</v>
      </c>
      <c r="K654" s="18">
        <v>79.445458000000002</v>
      </c>
      <c r="L654" s="18">
        <v>0</v>
      </c>
      <c r="M654" s="18">
        <v>79.627533</v>
      </c>
      <c r="N654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55" spans="1:14" x14ac:dyDescent="0.25">
      <c r="A655" s="11">
        <v>45017</v>
      </c>
      <c r="B655" s="2">
        <v>96</v>
      </c>
      <c r="C655" s="3"/>
      <c r="D655" s="3"/>
      <c r="E655" s="18" t="s">
        <v>5442</v>
      </c>
      <c r="F655" s="18" t="s">
        <v>469</v>
      </c>
      <c r="G655" s="18" t="s">
        <v>421</v>
      </c>
      <c r="H655" s="18" t="s">
        <v>470</v>
      </c>
      <c r="I655" s="15" t="s">
        <v>5454</v>
      </c>
      <c r="J655" s="15" t="s">
        <v>5569</v>
      </c>
      <c r="K655" s="18">
        <v>88.572227999999996</v>
      </c>
      <c r="L655" s="18">
        <v>100</v>
      </c>
      <c r="M655" s="18">
        <v>81.873728</v>
      </c>
      <c r="N655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56" spans="1:14" x14ac:dyDescent="0.25">
      <c r="A656" s="11">
        <v>45047</v>
      </c>
      <c r="B656" s="2">
        <v>108</v>
      </c>
      <c r="C656" s="3"/>
      <c r="D656" s="3"/>
      <c r="E656" s="18" t="s">
        <v>5442</v>
      </c>
      <c r="F656" s="18" t="s">
        <v>469</v>
      </c>
      <c r="G656" s="18" t="s">
        <v>421</v>
      </c>
      <c r="H656" s="18" t="s">
        <v>470</v>
      </c>
      <c r="I656" s="15" t="s">
        <v>5454</v>
      </c>
      <c r="J656" s="15" t="s">
        <v>5567</v>
      </c>
      <c r="K656" s="18">
        <v>103.271214</v>
      </c>
      <c r="L656" s="18">
        <v>100</v>
      </c>
      <c r="M656" s="18">
        <v>86.168554999999998</v>
      </c>
      <c r="N656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57" spans="1:14" x14ac:dyDescent="0.25">
      <c r="A657" s="11">
        <v>45078</v>
      </c>
      <c r="B657" s="2">
        <v>120</v>
      </c>
      <c r="C657" s="3"/>
      <c r="D657" s="3"/>
      <c r="E657" s="18" t="s">
        <v>5442</v>
      </c>
      <c r="F657" s="18" t="s">
        <v>469</v>
      </c>
      <c r="G657" s="18" t="s">
        <v>421</v>
      </c>
      <c r="H657" s="18" t="s">
        <v>470</v>
      </c>
      <c r="I657" s="15" t="s">
        <v>5454</v>
      </c>
      <c r="J657" s="15" t="s">
        <v>5568</v>
      </c>
      <c r="K657" s="18">
        <v>100.914647</v>
      </c>
      <c r="L657" s="18">
        <v>100</v>
      </c>
      <c r="M657" s="18">
        <v>88.633568999999994</v>
      </c>
      <c r="N657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58" spans="1:14" x14ac:dyDescent="0.25">
      <c r="A658" s="11">
        <v>45108</v>
      </c>
      <c r="B658" s="2">
        <v>132</v>
      </c>
      <c r="C658" s="3"/>
      <c r="D658" s="3"/>
      <c r="E658" s="18" t="s">
        <v>5442</v>
      </c>
      <c r="F658" s="18" t="s">
        <v>469</v>
      </c>
      <c r="G658" s="18" t="s">
        <v>421</v>
      </c>
      <c r="H658" s="18" t="s">
        <v>470</v>
      </c>
      <c r="I658" s="15" t="s">
        <v>5454</v>
      </c>
      <c r="J658" s="15" t="s">
        <v>5570</v>
      </c>
      <c r="K658" s="18">
        <v>97.809338999999994</v>
      </c>
      <c r="L658" s="18">
        <v>100</v>
      </c>
      <c r="M658" s="18">
        <v>89.947744</v>
      </c>
      <c r="N658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59" spans="1:14" x14ac:dyDescent="0.25">
      <c r="A659" s="11">
        <v>45139</v>
      </c>
      <c r="B659" s="2">
        <v>144</v>
      </c>
      <c r="C659" s="3"/>
      <c r="D659" s="3"/>
      <c r="E659" s="18" t="s">
        <v>5442</v>
      </c>
      <c r="F659" s="18" t="s">
        <v>469</v>
      </c>
      <c r="G659" s="18" t="s">
        <v>421</v>
      </c>
      <c r="H659" s="18" t="s">
        <v>470</v>
      </c>
      <c r="I659" s="15" t="s">
        <v>5454</v>
      </c>
      <c r="J659" s="15" t="s">
        <v>5574</v>
      </c>
      <c r="K659" s="18">
        <v>97.344330999999997</v>
      </c>
      <c r="L659" s="18">
        <v>100</v>
      </c>
      <c r="M659" s="18">
        <v>90.874384000000006</v>
      </c>
      <c r="N659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60" spans="1:14" x14ac:dyDescent="0.25">
      <c r="A660" s="11">
        <v>45170</v>
      </c>
      <c r="B660" s="2">
        <v>150</v>
      </c>
      <c r="C660" s="3"/>
      <c r="D660" s="3"/>
      <c r="E660" s="18" t="s">
        <v>5442</v>
      </c>
      <c r="F660" s="18" t="s">
        <v>469</v>
      </c>
      <c r="G660" s="18" t="s">
        <v>421</v>
      </c>
      <c r="H660" s="18" t="s">
        <v>470</v>
      </c>
      <c r="I660" s="15" t="s">
        <v>5454</v>
      </c>
      <c r="J660" s="15" t="s">
        <v>5575</v>
      </c>
      <c r="K660" s="18">
        <v>97.998495000000005</v>
      </c>
      <c r="L660" s="18">
        <v>100</v>
      </c>
      <c r="M660" s="18">
        <v>91.667524999999998</v>
      </c>
      <c r="N660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61" spans="1:14" x14ac:dyDescent="0.25">
      <c r="A661" s="11">
        <v>45200</v>
      </c>
      <c r="B661" s="2">
        <v>156</v>
      </c>
      <c r="C661" s="3"/>
      <c r="D661" s="3"/>
      <c r="E661" s="18" t="s">
        <v>5442</v>
      </c>
      <c r="F661" s="18" t="s">
        <v>469</v>
      </c>
      <c r="G661" s="18" t="s">
        <v>421</v>
      </c>
      <c r="H661" s="18" t="s">
        <v>470</v>
      </c>
      <c r="I661" s="15" t="s">
        <v>5454</v>
      </c>
      <c r="J661" s="15" t="s">
        <v>45</v>
      </c>
      <c r="K661" s="18">
        <v>99.700896999999998</v>
      </c>
      <c r="L661" s="18">
        <v>100</v>
      </c>
      <c r="M661" s="18">
        <v>92.472297999999995</v>
      </c>
      <c r="N661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62" spans="1:14" x14ac:dyDescent="0.25">
      <c r="A662" s="11">
        <v>45231</v>
      </c>
      <c r="B662" s="2">
        <v>162</v>
      </c>
      <c r="C662" s="3"/>
      <c r="D662" s="3"/>
      <c r="E662" s="18" t="s">
        <v>5442</v>
      </c>
      <c r="F662" s="18" t="s">
        <v>469</v>
      </c>
      <c r="G662" s="18" t="s">
        <v>421</v>
      </c>
      <c r="H662" s="18" t="s">
        <v>470</v>
      </c>
      <c r="I662" s="15" t="s">
        <v>5454</v>
      </c>
      <c r="J662" s="15" t="s">
        <v>107</v>
      </c>
      <c r="K662" s="18">
        <v>99.700896999999998</v>
      </c>
      <c r="L662" s="18">
        <v>100</v>
      </c>
      <c r="M662" s="18">
        <v>93.130511999999996</v>
      </c>
      <c r="N662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63" spans="1:14" x14ac:dyDescent="0.25">
      <c r="A663" s="11">
        <v>45261</v>
      </c>
      <c r="B663" s="2">
        <v>174</v>
      </c>
      <c r="C663" s="3"/>
      <c r="D663" s="3"/>
      <c r="E663" s="18" t="s">
        <v>5442</v>
      </c>
      <c r="F663" s="18" t="s">
        <v>469</v>
      </c>
      <c r="G663" s="18" t="s">
        <v>421</v>
      </c>
      <c r="H663" s="18" t="s">
        <v>470</v>
      </c>
      <c r="I663" s="15" t="s">
        <v>5454</v>
      </c>
      <c r="J663" s="15" t="s">
        <v>1285</v>
      </c>
      <c r="K663" s="18">
        <v>99.700896999999998</v>
      </c>
      <c r="L663" s="18">
        <v>100</v>
      </c>
      <c r="M663" s="18">
        <v>93.678859000000003</v>
      </c>
      <c r="N663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664" spans="1:14" x14ac:dyDescent="0.25">
      <c r="A664" s="11">
        <v>44927</v>
      </c>
      <c r="B664" s="2">
        <v>186</v>
      </c>
      <c r="C664" s="3"/>
      <c r="D664" s="3"/>
      <c r="E664" s="18" t="s">
        <v>5442</v>
      </c>
      <c r="F664" s="18" t="s">
        <v>469</v>
      </c>
      <c r="G664" s="18" t="s">
        <v>423</v>
      </c>
      <c r="H664" s="18" t="s">
        <v>470</v>
      </c>
      <c r="I664" s="15" t="s">
        <v>5454</v>
      </c>
      <c r="J664" s="15" t="s">
        <v>5571</v>
      </c>
      <c r="K664" s="18">
        <v>44.972268</v>
      </c>
      <c r="L664" s="18">
        <v>42.583222999999997</v>
      </c>
      <c r="M664" s="18">
        <v>44.972268</v>
      </c>
      <c r="N664" s="2" t="str">
        <f>VLOOKUP(Таблица1[[#This Row],[okved]],'оквэд 2'!$B$2:$C$150000,2,FALSE)</f>
        <v>Ремонт и монтаж машин и оборудования</v>
      </c>
    </row>
    <row r="665" spans="1:14" x14ac:dyDescent="0.25">
      <c r="A665" s="11">
        <v>44958</v>
      </c>
      <c r="B665" s="2">
        <v>198</v>
      </c>
      <c r="C665" s="3"/>
      <c r="D665" s="3"/>
      <c r="E665" s="18" t="s">
        <v>5442</v>
      </c>
      <c r="F665" s="18" t="s">
        <v>469</v>
      </c>
      <c r="G665" s="18" t="s">
        <v>423</v>
      </c>
      <c r="H665" s="18" t="s">
        <v>470</v>
      </c>
      <c r="I665" s="15" t="s">
        <v>5454</v>
      </c>
      <c r="J665" s="15" t="s">
        <v>5572</v>
      </c>
      <c r="K665" s="18">
        <v>57.383327999999999</v>
      </c>
      <c r="L665" s="18">
        <v>126.974028</v>
      </c>
      <c r="M665" s="18">
        <v>51.162609000000003</v>
      </c>
      <c r="N665" s="2" t="str">
        <f>VLOOKUP(Таблица1[[#This Row],[okved]],'оквэд 2'!$B$2:$C$150000,2,FALSE)</f>
        <v>Ремонт и монтаж машин и оборудования</v>
      </c>
    </row>
    <row r="666" spans="1:14" x14ac:dyDescent="0.25">
      <c r="A666" s="11">
        <v>44986</v>
      </c>
      <c r="B666" s="2">
        <v>210</v>
      </c>
      <c r="C666" s="3"/>
      <c r="D666" s="3"/>
      <c r="E666" s="18" t="s">
        <v>5442</v>
      </c>
      <c r="F666" s="18" t="s">
        <v>469</v>
      </c>
      <c r="G666" s="18" t="s">
        <v>423</v>
      </c>
      <c r="H666" s="18" t="s">
        <v>470</v>
      </c>
      <c r="I666" s="15" t="s">
        <v>5454</v>
      </c>
      <c r="J666" s="15" t="s">
        <v>5455</v>
      </c>
      <c r="K666" s="18">
        <v>74.386264999999995</v>
      </c>
      <c r="L666" s="18">
        <v>86.444269000000006</v>
      </c>
      <c r="M666" s="18">
        <v>56.959063999999998</v>
      </c>
      <c r="N666" s="2" t="str">
        <f>VLOOKUP(Таблица1[[#This Row],[okved]],'оквэд 2'!$B$2:$C$150000,2,FALSE)</f>
        <v>Ремонт и монтаж машин и оборудования</v>
      </c>
    </row>
    <row r="667" spans="1:14" x14ac:dyDescent="0.25">
      <c r="A667" s="11">
        <v>45017</v>
      </c>
      <c r="B667" s="2">
        <v>222</v>
      </c>
      <c r="C667" s="3"/>
      <c r="D667" s="3"/>
      <c r="E667" s="18" t="s">
        <v>5442</v>
      </c>
      <c r="F667" s="18" t="s">
        <v>469</v>
      </c>
      <c r="G667" s="18" t="s">
        <v>423</v>
      </c>
      <c r="H667" s="18" t="s">
        <v>470</v>
      </c>
      <c r="I667" s="15" t="s">
        <v>5454</v>
      </c>
      <c r="J667" s="15" t="s">
        <v>5569</v>
      </c>
      <c r="K667" s="18">
        <v>84.030714000000003</v>
      </c>
      <c r="L667" s="18">
        <v>93.094673</v>
      </c>
      <c r="M667" s="18">
        <v>61.597489000000003</v>
      </c>
      <c r="N667" s="2" t="str">
        <f>VLOOKUP(Таблица1[[#This Row],[okved]],'оквэд 2'!$B$2:$C$150000,2,FALSE)</f>
        <v>Ремонт и монтаж машин и оборудования</v>
      </c>
    </row>
    <row r="668" spans="1:14" x14ac:dyDescent="0.25">
      <c r="A668" s="11">
        <v>45047</v>
      </c>
      <c r="B668" s="2">
        <v>234</v>
      </c>
      <c r="C668" s="3"/>
      <c r="D668" s="3"/>
      <c r="E668" s="18" t="s">
        <v>5442</v>
      </c>
      <c r="F668" s="18" t="s">
        <v>469</v>
      </c>
      <c r="G668" s="18" t="s">
        <v>423</v>
      </c>
      <c r="H668" s="18" t="s">
        <v>470</v>
      </c>
      <c r="I668" s="15" t="s">
        <v>5454</v>
      </c>
      <c r="J668" s="15" t="s">
        <v>5567</v>
      </c>
      <c r="K668" s="18">
        <v>214.09460799999999</v>
      </c>
      <c r="L668" s="18">
        <v>255.68771899999999</v>
      </c>
      <c r="M668" s="18">
        <v>83.909414999999996</v>
      </c>
      <c r="N668" s="2" t="str">
        <f>VLOOKUP(Таблица1[[#This Row],[okved]],'оквэд 2'!$B$2:$C$150000,2,FALSE)</f>
        <v>Ремонт и монтаж машин и оборудования</v>
      </c>
    </row>
    <row r="669" spans="1:14" x14ac:dyDescent="0.25">
      <c r="A669" s="11">
        <v>45078</v>
      </c>
      <c r="B669" s="2">
        <v>246</v>
      </c>
      <c r="C669" s="3"/>
      <c r="D669" s="3"/>
      <c r="E669" s="18" t="s">
        <v>5442</v>
      </c>
      <c r="F669" s="18" t="s">
        <v>469</v>
      </c>
      <c r="G669" s="18" t="s">
        <v>423</v>
      </c>
      <c r="H669" s="18" t="s">
        <v>470</v>
      </c>
      <c r="I669" s="15" t="s">
        <v>5454</v>
      </c>
      <c r="J669" s="15" t="s">
        <v>5568</v>
      </c>
      <c r="K669" s="18">
        <v>64.726436000000007</v>
      </c>
      <c r="L669" s="18">
        <v>48.385724000000003</v>
      </c>
      <c r="M669" s="18">
        <v>80.266570999999999</v>
      </c>
      <c r="N669" s="2" t="str">
        <f>VLOOKUP(Таблица1[[#This Row],[okved]],'оквэд 2'!$B$2:$C$150000,2,FALSE)</f>
        <v>Ремонт и монтаж машин и оборудования</v>
      </c>
    </row>
    <row r="670" spans="1:14" x14ac:dyDescent="0.25">
      <c r="A670" s="11">
        <v>45108</v>
      </c>
      <c r="B670" s="2">
        <v>249</v>
      </c>
      <c r="C670" s="3"/>
      <c r="D670" s="3"/>
      <c r="E670" s="18" t="s">
        <v>5442</v>
      </c>
      <c r="F670" s="18" t="s">
        <v>469</v>
      </c>
      <c r="G670" s="18" t="s">
        <v>423</v>
      </c>
      <c r="H670" s="18" t="s">
        <v>470</v>
      </c>
      <c r="I670" s="15" t="s">
        <v>5454</v>
      </c>
      <c r="J670" s="15" t="s">
        <v>5570</v>
      </c>
      <c r="K670" s="18">
        <v>78.950316000000001</v>
      </c>
      <c r="L670" s="18">
        <v>83.598392000000004</v>
      </c>
      <c r="M670" s="18">
        <v>80.126389000000003</v>
      </c>
      <c r="N670" s="2" t="str">
        <f>VLOOKUP(Таблица1[[#This Row],[okved]],'оквэд 2'!$B$2:$C$150000,2,FALSE)</f>
        <v>Ремонт и монтаж машин и оборудования</v>
      </c>
    </row>
    <row r="671" spans="1:14" x14ac:dyDescent="0.25">
      <c r="A671" s="11">
        <v>45139</v>
      </c>
      <c r="B671" s="2">
        <v>261</v>
      </c>
      <c r="C671" s="3"/>
      <c r="D671" s="3"/>
      <c r="E671" s="18" t="s">
        <v>5442</v>
      </c>
      <c r="F671" s="18" t="s">
        <v>469</v>
      </c>
      <c r="G671" s="18" t="s">
        <v>423</v>
      </c>
      <c r="H671" s="18" t="s">
        <v>470</v>
      </c>
      <c r="I671" s="15" t="s">
        <v>5454</v>
      </c>
      <c r="J671" s="15" t="s">
        <v>5574</v>
      </c>
      <c r="K671" s="18">
        <v>97.281532999999996</v>
      </c>
      <c r="L671" s="18">
        <v>113.0346</v>
      </c>
      <c r="M671" s="18">
        <v>81.774493000000007</v>
      </c>
      <c r="N671" s="2" t="str">
        <f>VLOOKUP(Таблица1[[#This Row],[okved]],'оквэд 2'!$B$2:$C$150000,2,FALSE)</f>
        <v>Ремонт и монтаж машин и оборудования</v>
      </c>
    </row>
    <row r="672" spans="1:14" x14ac:dyDescent="0.25">
      <c r="A672" s="11">
        <v>45170</v>
      </c>
      <c r="B672" s="2">
        <v>273</v>
      </c>
      <c r="C672" s="3"/>
      <c r="D672" s="3"/>
      <c r="E672" s="18" t="s">
        <v>5442</v>
      </c>
      <c r="F672" s="18" t="s">
        <v>469</v>
      </c>
      <c r="G672" s="18" t="s">
        <v>423</v>
      </c>
      <c r="H672" s="18" t="s">
        <v>470</v>
      </c>
      <c r="I672" s="15" t="s">
        <v>5454</v>
      </c>
      <c r="J672" s="15" t="s">
        <v>5575</v>
      </c>
      <c r="K672" s="18">
        <v>154.23548700000001</v>
      </c>
      <c r="L672" s="18">
        <v>159.358552</v>
      </c>
      <c r="M672" s="18">
        <v>88.131079999999997</v>
      </c>
      <c r="N672" s="2" t="str">
        <f>VLOOKUP(Таблица1[[#This Row],[okved]],'оквэд 2'!$B$2:$C$150000,2,FALSE)</f>
        <v>Ремонт и монтаж машин и оборудования</v>
      </c>
    </row>
    <row r="673" spans="1:14" x14ac:dyDescent="0.25">
      <c r="A673" s="11">
        <v>45200</v>
      </c>
      <c r="B673" s="2">
        <v>285</v>
      </c>
      <c r="C673" s="3"/>
      <c r="D673" s="3"/>
      <c r="E673" s="18" t="s">
        <v>5442</v>
      </c>
      <c r="F673" s="18" t="s">
        <v>469</v>
      </c>
      <c r="G673" s="18" t="s">
        <v>423</v>
      </c>
      <c r="H673" s="18" t="s">
        <v>470</v>
      </c>
      <c r="I673" s="15" t="s">
        <v>5454</v>
      </c>
      <c r="J673" s="15" t="s">
        <v>45</v>
      </c>
      <c r="K673" s="18">
        <v>201.452639</v>
      </c>
      <c r="L673" s="18">
        <v>139.29880700000001</v>
      </c>
      <c r="M673" s="18">
        <v>97.818074999999993</v>
      </c>
      <c r="N673" s="2" t="str">
        <f>VLOOKUP(Таблица1[[#This Row],[okved]],'оквэд 2'!$B$2:$C$150000,2,FALSE)</f>
        <v>Ремонт и монтаж машин и оборудования</v>
      </c>
    </row>
    <row r="674" spans="1:14" x14ac:dyDescent="0.25">
      <c r="A674" s="11">
        <v>45231</v>
      </c>
      <c r="B674" s="2">
        <v>292</v>
      </c>
      <c r="C674" s="3"/>
      <c r="D674" s="3"/>
      <c r="E674" s="18" t="s">
        <v>5442</v>
      </c>
      <c r="F674" s="18" t="s">
        <v>469</v>
      </c>
      <c r="G674" s="18" t="s">
        <v>423</v>
      </c>
      <c r="H674" s="18" t="s">
        <v>470</v>
      </c>
      <c r="I674" s="15" t="s">
        <v>5454</v>
      </c>
      <c r="J674" s="15" t="s">
        <v>107</v>
      </c>
      <c r="K674" s="18">
        <v>182.66155599999999</v>
      </c>
      <c r="L674" s="18">
        <v>85.889129999999994</v>
      </c>
      <c r="M674" s="18">
        <v>104.177137</v>
      </c>
      <c r="N674" s="2" t="str">
        <f>VLOOKUP(Таблица1[[#This Row],[okved]],'оквэд 2'!$B$2:$C$150000,2,FALSE)</f>
        <v>Ремонт и монтаж машин и оборудования</v>
      </c>
    </row>
    <row r="675" spans="1:14" x14ac:dyDescent="0.25">
      <c r="A675" s="11">
        <v>45261</v>
      </c>
      <c r="B675" s="2">
        <v>299</v>
      </c>
      <c r="C675" s="3"/>
      <c r="D675" s="3"/>
      <c r="E675" s="18" t="s">
        <v>5442</v>
      </c>
      <c r="F675" s="18" t="s">
        <v>469</v>
      </c>
      <c r="G675" s="18" t="s">
        <v>423</v>
      </c>
      <c r="H675" s="18" t="s">
        <v>470</v>
      </c>
      <c r="I675" s="15" t="s">
        <v>5454</v>
      </c>
      <c r="J675" s="15" t="s">
        <v>1285</v>
      </c>
      <c r="K675" s="18">
        <v>184.880968</v>
      </c>
      <c r="L675" s="18">
        <v>190.62520499999999</v>
      </c>
      <c r="M675" s="18">
        <v>114.131379</v>
      </c>
      <c r="N675" s="2" t="str">
        <f>VLOOKUP(Таблица1[[#This Row],[okved]],'оквэд 2'!$B$2:$C$150000,2,FALSE)</f>
        <v>Ремонт и монтаж машин и оборудования</v>
      </c>
    </row>
    <row r="676" spans="1:14" x14ac:dyDescent="0.25">
      <c r="A676" s="11">
        <v>44927</v>
      </c>
      <c r="B676" s="2">
        <v>311</v>
      </c>
      <c r="C676" s="3"/>
      <c r="D676" s="3"/>
      <c r="E676" s="18" t="s">
        <v>5442</v>
      </c>
      <c r="F676" s="18" t="s">
        <v>469</v>
      </c>
      <c r="G676" s="18" t="s">
        <v>425</v>
      </c>
      <c r="H676" s="18" t="s">
        <v>470</v>
      </c>
      <c r="I676" s="15" t="s">
        <v>5454</v>
      </c>
      <c r="J676" s="15" t="s">
        <v>5571</v>
      </c>
      <c r="K676" s="18">
        <v>107.98827900000001</v>
      </c>
      <c r="L676" s="18">
        <v>111.89795700000001</v>
      </c>
      <c r="M676" s="18">
        <v>107.98827900000001</v>
      </c>
      <c r="N676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77" spans="1:14" x14ac:dyDescent="0.25">
      <c r="A677" s="11">
        <v>44958</v>
      </c>
      <c r="B677" s="2">
        <v>323</v>
      </c>
      <c r="C677" s="3"/>
      <c r="D677" s="3"/>
      <c r="E677" s="18" t="s">
        <v>5442</v>
      </c>
      <c r="F677" s="18" t="s">
        <v>469</v>
      </c>
      <c r="G677" s="18" t="s">
        <v>425</v>
      </c>
      <c r="H677" s="18" t="s">
        <v>470</v>
      </c>
      <c r="I677" s="15" t="s">
        <v>5454</v>
      </c>
      <c r="J677" s="15" t="s">
        <v>5572</v>
      </c>
      <c r="K677" s="18">
        <v>107.05204999999999</v>
      </c>
      <c r="L677" s="18">
        <v>90.317481000000001</v>
      </c>
      <c r="M677" s="18">
        <v>107.54194699999999</v>
      </c>
      <c r="N677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78" spans="1:14" x14ac:dyDescent="0.25">
      <c r="A678" s="11">
        <v>44986</v>
      </c>
      <c r="B678" s="2">
        <v>335</v>
      </c>
      <c r="C678" s="3"/>
      <c r="D678" s="3"/>
      <c r="E678" s="18" t="s">
        <v>5442</v>
      </c>
      <c r="F678" s="18" t="s">
        <v>469</v>
      </c>
      <c r="G678" s="18" t="s">
        <v>425</v>
      </c>
      <c r="H678" s="18" t="s">
        <v>470</v>
      </c>
      <c r="I678" s="15" t="s">
        <v>5454</v>
      </c>
      <c r="J678" s="15" t="s">
        <v>5455</v>
      </c>
      <c r="K678" s="18">
        <v>118.619454</v>
      </c>
      <c r="L678" s="18">
        <v>106.22657599999999</v>
      </c>
      <c r="M678" s="18">
        <v>111.01667399999999</v>
      </c>
      <c r="N678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79" spans="1:14" x14ac:dyDescent="0.25">
      <c r="A679" s="11">
        <v>45017</v>
      </c>
      <c r="B679" s="2">
        <v>347</v>
      </c>
      <c r="C679" s="3"/>
      <c r="D679" s="3"/>
      <c r="E679" s="18" t="s">
        <v>5442</v>
      </c>
      <c r="F679" s="18" t="s">
        <v>469</v>
      </c>
      <c r="G679" s="18" t="s">
        <v>425</v>
      </c>
      <c r="H679" s="18" t="s">
        <v>470</v>
      </c>
      <c r="I679" s="15" t="s">
        <v>5454</v>
      </c>
      <c r="J679" s="15" t="s">
        <v>5569</v>
      </c>
      <c r="K679" s="18">
        <v>120.207054</v>
      </c>
      <c r="L679" s="18">
        <v>89.597613999999993</v>
      </c>
      <c r="M679" s="18">
        <v>113.01207599999999</v>
      </c>
      <c r="N679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0" spans="1:14" x14ac:dyDescent="0.25">
      <c r="A680" s="11">
        <v>45047</v>
      </c>
      <c r="B680" s="2">
        <v>359</v>
      </c>
      <c r="C680" s="3"/>
      <c r="D680" s="3"/>
      <c r="E680" s="18" t="s">
        <v>5442</v>
      </c>
      <c r="F680" s="18" t="s">
        <v>469</v>
      </c>
      <c r="G680" s="18" t="s">
        <v>425</v>
      </c>
      <c r="H680" s="18" t="s">
        <v>470</v>
      </c>
      <c r="I680" s="15" t="s">
        <v>5454</v>
      </c>
      <c r="J680" s="15" t="s">
        <v>5567</v>
      </c>
      <c r="K680" s="18">
        <v>121.68141199999999</v>
      </c>
      <c r="L680" s="18">
        <v>87.593834999999999</v>
      </c>
      <c r="M680" s="18">
        <v>114.38324299999999</v>
      </c>
      <c r="N680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1" spans="1:14" x14ac:dyDescent="0.25">
      <c r="A681" s="11">
        <v>45078</v>
      </c>
      <c r="B681" s="2">
        <v>371</v>
      </c>
      <c r="C681" s="3"/>
      <c r="D681" s="3"/>
      <c r="E681" s="18" t="s">
        <v>5442</v>
      </c>
      <c r="F681" s="18" t="s">
        <v>469</v>
      </c>
      <c r="G681" s="18" t="s">
        <v>425</v>
      </c>
      <c r="H681" s="18" t="s">
        <v>470</v>
      </c>
      <c r="I681" s="15" t="s">
        <v>5454</v>
      </c>
      <c r="J681" s="15" t="s">
        <v>5568</v>
      </c>
      <c r="K681" s="18">
        <v>103.430164</v>
      </c>
      <c r="L681" s="18">
        <v>70.534381999999994</v>
      </c>
      <c r="M681" s="18">
        <v>113.112488</v>
      </c>
      <c r="N681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2" spans="1:14" x14ac:dyDescent="0.25">
      <c r="A682" s="11">
        <v>45108</v>
      </c>
      <c r="B682" s="2">
        <v>383</v>
      </c>
      <c r="C682" s="3"/>
      <c r="D682" s="3"/>
      <c r="E682" s="18" t="s">
        <v>5442</v>
      </c>
      <c r="F682" s="18" t="s">
        <v>469</v>
      </c>
      <c r="G682" s="18" t="s">
        <v>425</v>
      </c>
      <c r="H682" s="18" t="s">
        <v>470</v>
      </c>
      <c r="I682" s="15" t="s">
        <v>5454</v>
      </c>
      <c r="J682" s="15" t="s">
        <v>5570</v>
      </c>
      <c r="K682" s="18">
        <v>94.802102000000005</v>
      </c>
      <c r="L682" s="18">
        <v>89.447688999999997</v>
      </c>
      <c r="M682" s="18">
        <v>111.250227</v>
      </c>
      <c r="N682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3" spans="1:14" x14ac:dyDescent="0.25">
      <c r="A683" s="11">
        <v>45139</v>
      </c>
      <c r="B683" s="2">
        <v>395</v>
      </c>
      <c r="C683" s="3"/>
      <c r="D683" s="3"/>
      <c r="E683" s="18" t="s">
        <v>5442</v>
      </c>
      <c r="F683" s="18" t="s">
        <v>469</v>
      </c>
      <c r="G683" s="18" t="s">
        <v>425</v>
      </c>
      <c r="H683" s="18" t="s">
        <v>470</v>
      </c>
      <c r="I683" s="15" t="s">
        <v>5454</v>
      </c>
      <c r="J683" s="15" t="s">
        <v>5574</v>
      </c>
      <c r="K683" s="18">
        <v>110.81126999999999</v>
      </c>
      <c r="L683" s="18">
        <v>115.973778</v>
      </c>
      <c r="M683" s="18">
        <v>111.209992</v>
      </c>
      <c r="N683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4" spans="1:14" x14ac:dyDescent="0.25">
      <c r="A684" s="11">
        <v>45170</v>
      </c>
      <c r="B684" s="2">
        <v>407</v>
      </c>
      <c r="C684" s="3"/>
      <c r="D684" s="3"/>
      <c r="E684" s="18" t="s">
        <v>5442</v>
      </c>
      <c r="F684" s="18" t="s">
        <v>469</v>
      </c>
      <c r="G684" s="18" t="s">
        <v>425</v>
      </c>
      <c r="H684" s="18" t="s">
        <v>470</v>
      </c>
      <c r="I684" s="15" t="s">
        <v>5454</v>
      </c>
      <c r="J684" s="15" t="s">
        <v>5575</v>
      </c>
      <c r="K684" s="18">
        <v>99.726996</v>
      </c>
      <c r="L684" s="18">
        <v>111.708282</v>
      </c>
      <c r="M684" s="18">
        <v>110.03698799999999</v>
      </c>
      <c r="N684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5" spans="1:14" x14ac:dyDescent="0.25">
      <c r="A685" s="11">
        <v>45200</v>
      </c>
      <c r="B685" s="2">
        <v>419</v>
      </c>
      <c r="C685" s="3"/>
      <c r="D685" s="3"/>
      <c r="E685" s="18" t="s">
        <v>5442</v>
      </c>
      <c r="F685" s="18" t="s">
        <v>469</v>
      </c>
      <c r="G685" s="18" t="s">
        <v>425</v>
      </c>
      <c r="H685" s="18" t="s">
        <v>470</v>
      </c>
      <c r="I685" s="15" t="s">
        <v>5454</v>
      </c>
      <c r="J685" s="15" t="s">
        <v>45</v>
      </c>
      <c r="K685" s="18">
        <v>93.743375999999998</v>
      </c>
      <c r="L685" s="18">
        <v>112.269301</v>
      </c>
      <c r="M685" s="18">
        <v>108.265247</v>
      </c>
      <c r="N685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6" spans="1:14" x14ac:dyDescent="0.25">
      <c r="A686" s="11">
        <v>45231</v>
      </c>
      <c r="B686" s="2">
        <v>431</v>
      </c>
      <c r="C686" s="3"/>
      <c r="D686" s="3"/>
      <c r="E686" s="18" t="s">
        <v>5442</v>
      </c>
      <c r="F686" s="18" t="s">
        <v>469</v>
      </c>
      <c r="G686" s="18" t="s">
        <v>425</v>
      </c>
      <c r="H686" s="18" t="s">
        <v>470</v>
      </c>
      <c r="I686" s="15" t="s">
        <v>5454</v>
      </c>
      <c r="J686" s="15" t="s">
        <v>107</v>
      </c>
      <c r="K686" s="18">
        <v>98.029229000000001</v>
      </c>
      <c r="L686" s="18">
        <v>115.046492</v>
      </c>
      <c r="M686" s="18">
        <v>107.171549</v>
      </c>
      <c r="N686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7" spans="1:14" x14ac:dyDescent="0.25">
      <c r="A687" s="11">
        <v>45261</v>
      </c>
      <c r="B687" s="2">
        <v>443</v>
      </c>
      <c r="C687" s="3"/>
      <c r="D687" s="3"/>
      <c r="E687" s="18" t="s">
        <v>5442</v>
      </c>
      <c r="F687" s="18" t="s">
        <v>469</v>
      </c>
      <c r="G687" s="18" t="s">
        <v>425</v>
      </c>
      <c r="H687" s="18" t="s">
        <v>470</v>
      </c>
      <c r="I687" s="15" t="s">
        <v>5454</v>
      </c>
      <c r="J687" s="15" t="s">
        <v>1285</v>
      </c>
      <c r="K687" s="18">
        <v>111.820897</v>
      </c>
      <c r="L687" s="18">
        <v>125.71186299999999</v>
      </c>
      <c r="M687" s="18">
        <v>107.661351</v>
      </c>
      <c r="N687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688" spans="1:14" x14ac:dyDescent="0.25">
      <c r="A688" s="11">
        <v>44927</v>
      </c>
      <c r="B688" s="2">
        <v>454</v>
      </c>
      <c r="C688" s="3"/>
      <c r="D688" s="3"/>
      <c r="E688" s="18" t="s">
        <v>5442</v>
      </c>
      <c r="F688" s="18" t="s">
        <v>469</v>
      </c>
      <c r="G688" s="18" t="s">
        <v>427</v>
      </c>
      <c r="H688" s="18" t="s">
        <v>470</v>
      </c>
      <c r="I688" s="15" t="s">
        <v>5454</v>
      </c>
      <c r="J688" s="15" t="s">
        <v>5571</v>
      </c>
      <c r="K688" s="18">
        <v>114.34487799999999</v>
      </c>
      <c r="L688" s="18">
        <v>109.109358</v>
      </c>
      <c r="M688" s="18">
        <v>114.34487799999999</v>
      </c>
      <c r="N688" s="2" t="str">
        <f>VLOOKUP(Таблица1[[#This Row],[okved]],'оквэд 2'!$B$2:$C$150000,2,FALSE)</f>
        <v>Производство, передача и распределение электроэнергии</v>
      </c>
    </row>
    <row r="689" spans="1:14" x14ac:dyDescent="0.25">
      <c r="A689" s="11">
        <v>44958</v>
      </c>
      <c r="B689" s="2">
        <v>465</v>
      </c>
      <c r="C689" s="3"/>
      <c r="D689" s="3"/>
      <c r="E689" s="18" t="s">
        <v>5442</v>
      </c>
      <c r="F689" s="18" t="s">
        <v>469</v>
      </c>
      <c r="G689" s="18" t="s">
        <v>427</v>
      </c>
      <c r="H689" s="18" t="s">
        <v>470</v>
      </c>
      <c r="I689" s="15" t="s">
        <v>5454</v>
      </c>
      <c r="J689" s="15" t="s">
        <v>5572</v>
      </c>
      <c r="K689" s="18">
        <v>110.078731</v>
      </c>
      <c r="L689" s="18">
        <v>87.114973000000006</v>
      </c>
      <c r="M689" s="18">
        <v>112.31828299999999</v>
      </c>
      <c r="N689" s="2" t="str">
        <f>VLOOKUP(Таблица1[[#This Row],[okved]],'оквэд 2'!$B$2:$C$150000,2,FALSE)</f>
        <v>Производство, передача и распределение электроэнергии</v>
      </c>
    </row>
    <row r="690" spans="1:14" x14ac:dyDescent="0.25">
      <c r="A690" s="11">
        <v>44986</v>
      </c>
      <c r="B690" s="2">
        <v>476</v>
      </c>
      <c r="C690" s="3"/>
      <c r="D690" s="3"/>
      <c r="E690" s="26" t="s">
        <v>5442</v>
      </c>
      <c r="F690" s="26" t="s">
        <v>469</v>
      </c>
      <c r="G690" s="26" t="s">
        <v>427</v>
      </c>
      <c r="H690" s="26" t="s">
        <v>470</v>
      </c>
      <c r="I690" s="15" t="s">
        <v>5454</v>
      </c>
      <c r="J690" s="15" t="s">
        <v>5455</v>
      </c>
      <c r="K690" s="26">
        <v>123.543297</v>
      </c>
      <c r="L690" s="26">
        <v>110.733592</v>
      </c>
      <c r="M690" s="26">
        <v>115.900474</v>
      </c>
      <c r="N690" s="2" t="str">
        <f>VLOOKUP(Таблица1[[#This Row],[okved]],'оквэд 2'!$B$2:$C$150000,2,FALSE)</f>
        <v>Производство, передача и распределение электроэнергии</v>
      </c>
    </row>
    <row r="691" spans="1:14" x14ac:dyDescent="0.25">
      <c r="A691" s="11">
        <v>45017</v>
      </c>
      <c r="B691" s="2">
        <v>488</v>
      </c>
      <c r="C691" s="3"/>
      <c r="D691" s="3"/>
      <c r="E691" s="26" t="s">
        <v>5442</v>
      </c>
      <c r="F691" s="26" t="s">
        <v>469</v>
      </c>
      <c r="G691" s="26" t="s">
        <v>427</v>
      </c>
      <c r="H691" s="26" t="s">
        <v>470</v>
      </c>
      <c r="I691" s="15" t="s">
        <v>5454</v>
      </c>
      <c r="J691" s="15" t="s">
        <v>5569</v>
      </c>
      <c r="K691" s="26">
        <v>128.01073199999999</v>
      </c>
      <c r="L691" s="26">
        <v>92.846242000000004</v>
      </c>
      <c r="M691" s="26">
        <v>118.593411</v>
      </c>
      <c r="N691" s="2" t="str">
        <f>VLOOKUP(Таблица1[[#This Row],[okved]],'оквэд 2'!$B$2:$C$150000,2,FALSE)</f>
        <v>Производство, передача и распределение электроэнергии</v>
      </c>
    </row>
    <row r="692" spans="1:14" x14ac:dyDescent="0.25">
      <c r="A692" s="11">
        <v>45047</v>
      </c>
      <c r="B692" s="2">
        <v>500</v>
      </c>
      <c r="C692" s="3"/>
      <c r="D692" s="3"/>
      <c r="E692" s="18" t="s">
        <v>5442</v>
      </c>
      <c r="F692" s="18" t="s">
        <v>469</v>
      </c>
      <c r="G692" s="18" t="s">
        <v>427</v>
      </c>
      <c r="H692" s="18" t="s">
        <v>470</v>
      </c>
      <c r="I692" s="15" t="s">
        <v>5454</v>
      </c>
      <c r="J692" s="15" t="s">
        <v>5567</v>
      </c>
      <c r="K692" s="18">
        <v>125.94756700000001</v>
      </c>
      <c r="L692" s="18">
        <v>91.274896999999996</v>
      </c>
      <c r="M692" s="18">
        <v>119.851066</v>
      </c>
      <c r="N692" s="2" t="str">
        <f>VLOOKUP(Таблица1[[#This Row],[okved]],'оквэд 2'!$B$2:$C$150000,2,FALSE)</f>
        <v>Производство, передача и распределение электроэнергии</v>
      </c>
    </row>
    <row r="693" spans="1:14" x14ac:dyDescent="0.25">
      <c r="A693" s="11">
        <v>45078</v>
      </c>
      <c r="B693" s="2">
        <v>512</v>
      </c>
      <c r="C693" s="3"/>
      <c r="D693" s="3"/>
      <c r="E693" s="18" t="s">
        <v>5442</v>
      </c>
      <c r="F693" s="18" t="s">
        <v>469</v>
      </c>
      <c r="G693" s="18" t="s">
        <v>427</v>
      </c>
      <c r="H693" s="18" t="s">
        <v>470</v>
      </c>
      <c r="I693" s="15" t="s">
        <v>5454</v>
      </c>
      <c r="J693" s="15" t="s">
        <v>5568</v>
      </c>
      <c r="K693" s="18">
        <v>102.149011</v>
      </c>
      <c r="L693" s="18">
        <v>73.131887000000006</v>
      </c>
      <c r="M693" s="18">
        <v>117.486057</v>
      </c>
      <c r="N693" s="2" t="str">
        <f>VLOOKUP(Таблица1[[#This Row],[okved]],'оквэд 2'!$B$2:$C$150000,2,FALSE)</f>
        <v>Производство, передача и распределение электроэнергии</v>
      </c>
    </row>
    <row r="694" spans="1:14" x14ac:dyDescent="0.25">
      <c r="A694" s="11">
        <v>45108</v>
      </c>
      <c r="B694" s="2">
        <v>524</v>
      </c>
      <c r="C694" s="3"/>
      <c r="D694" s="3"/>
      <c r="E694" s="18" t="s">
        <v>5442</v>
      </c>
      <c r="F694" s="18" t="s">
        <v>469</v>
      </c>
      <c r="G694" s="18" t="s">
        <v>427</v>
      </c>
      <c r="H694" s="18" t="s">
        <v>470</v>
      </c>
      <c r="I694" s="15" t="s">
        <v>5454</v>
      </c>
      <c r="J694" s="15" t="s">
        <v>5570</v>
      </c>
      <c r="K694" s="18">
        <v>94.780175</v>
      </c>
      <c r="L694" s="18">
        <v>99.230768999999995</v>
      </c>
      <c r="M694" s="18">
        <v>114.64742099999999</v>
      </c>
      <c r="N694" s="2" t="str">
        <f>VLOOKUP(Таблица1[[#This Row],[okved]],'оквэд 2'!$B$2:$C$150000,2,FALSE)</f>
        <v>Производство, передача и распределение электроэнергии</v>
      </c>
    </row>
    <row r="695" spans="1:14" x14ac:dyDescent="0.25">
      <c r="A695" s="11">
        <v>45139</v>
      </c>
      <c r="B695" s="2">
        <v>528</v>
      </c>
      <c r="C695" s="3"/>
      <c r="D695" s="3"/>
      <c r="E695" s="18" t="s">
        <v>5442</v>
      </c>
      <c r="F695" s="18" t="s">
        <v>469</v>
      </c>
      <c r="G695" s="18" t="s">
        <v>427</v>
      </c>
      <c r="H695" s="18" t="s">
        <v>470</v>
      </c>
      <c r="I695" s="15" t="s">
        <v>5454</v>
      </c>
      <c r="J695" s="15" t="s">
        <v>5574</v>
      </c>
      <c r="K695" s="18">
        <v>112.69222499999999</v>
      </c>
      <c r="L695" s="18">
        <v>113.52354699999999</v>
      </c>
      <c r="M695" s="18">
        <v>114.438924</v>
      </c>
      <c r="N695" s="2" t="str">
        <f>VLOOKUP(Таблица1[[#This Row],[okved]],'оквэд 2'!$B$2:$C$150000,2,FALSE)</f>
        <v>Производство, передача и распределение электроэнергии</v>
      </c>
    </row>
    <row r="696" spans="1:14" x14ac:dyDescent="0.25">
      <c r="A696" s="11">
        <v>45170</v>
      </c>
      <c r="B696" s="2">
        <v>540</v>
      </c>
      <c r="C696" s="3"/>
      <c r="D696" s="3"/>
      <c r="E696" s="18" t="s">
        <v>5442</v>
      </c>
      <c r="F696" s="18" t="s">
        <v>469</v>
      </c>
      <c r="G696" s="18" t="s">
        <v>427</v>
      </c>
      <c r="H696" s="18" t="s">
        <v>470</v>
      </c>
      <c r="I696" s="15" t="s">
        <v>5454</v>
      </c>
      <c r="J696" s="15" t="s">
        <v>5575</v>
      </c>
      <c r="K696" s="18">
        <v>100.29697299999999</v>
      </c>
      <c r="L696" s="18">
        <v>102.60688</v>
      </c>
      <c r="M696" s="18">
        <v>112.890663</v>
      </c>
      <c r="N696" s="2" t="str">
        <f>VLOOKUP(Таблица1[[#This Row],[okved]],'оквэд 2'!$B$2:$C$150000,2,FALSE)</f>
        <v>Производство, передача и распределение электроэнергии</v>
      </c>
    </row>
    <row r="697" spans="1:14" x14ac:dyDescent="0.25">
      <c r="A697" s="11">
        <v>45200</v>
      </c>
      <c r="B697" s="2">
        <v>552</v>
      </c>
      <c r="C697" s="3"/>
      <c r="D697" s="3"/>
      <c r="E697" s="18" t="s">
        <v>5442</v>
      </c>
      <c r="F697" s="18" t="s">
        <v>469</v>
      </c>
      <c r="G697" s="18" t="s">
        <v>427</v>
      </c>
      <c r="H697" s="18" t="s">
        <v>470</v>
      </c>
      <c r="I697" s="15" t="s">
        <v>5454</v>
      </c>
      <c r="J697" s="15" t="s">
        <v>45</v>
      </c>
      <c r="K697" s="18">
        <v>96.139618999999996</v>
      </c>
      <c r="L697" s="18">
        <v>107.51015</v>
      </c>
      <c r="M697" s="18">
        <v>111.058717</v>
      </c>
      <c r="N697" s="2" t="str">
        <f>VLOOKUP(Таблица1[[#This Row],[okved]],'оквэд 2'!$B$2:$C$150000,2,FALSE)</f>
        <v>Производство, передача и распределение электроэнергии</v>
      </c>
    </row>
    <row r="698" spans="1:14" x14ac:dyDescent="0.25">
      <c r="A698" s="11">
        <v>45231</v>
      </c>
      <c r="B698" s="2">
        <v>556</v>
      </c>
      <c r="C698" s="3"/>
      <c r="D698" s="3"/>
      <c r="E698" s="18" t="s">
        <v>5442</v>
      </c>
      <c r="F698" s="18" t="s">
        <v>469</v>
      </c>
      <c r="G698" s="18" t="s">
        <v>427</v>
      </c>
      <c r="H698" s="18" t="s">
        <v>470</v>
      </c>
      <c r="I698" s="15" t="s">
        <v>5454</v>
      </c>
      <c r="J698" s="15" t="s">
        <v>107</v>
      </c>
      <c r="K698" s="18">
        <v>100.46093500000001</v>
      </c>
      <c r="L698" s="18">
        <v>110.79839</v>
      </c>
      <c r="M698" s="18">
        <v>109.957494</v>
      </c>
      <c r="N698" s="2" t="str">
        <f>VLOOKUP(Таблица1[[#This Row],[okved]],'оквэд 2'!$B$2:$C$150000,2,FALSE)</f>
        <v>Производство, передача и распределение электроэнергии</v>
      </c>
    </row>
    <row r="699" spans="1:14" x14ac:dyDescent="0.25">
      <c r="A699" s="11">
        <v>45261</v>
      </c>
      <c r="B699" s="2">
        <v>560</v>
      </c>
      <c r="C699" s="3"/>
      <c r="D699" s="3"/>
      <c r="E699" s="18" t="s">
        <v>5442</v>
      </c>
      <c r="F699" s="18" t="s">
        <v>469</v>
      </c>
      <c r="G699" s="18" t="s">
        <v>427</v>
      </c>
      <c r="H699" s="18" t="s">
        <v>470</v>
      </c>
      <c r="I699" s="15" t="s">
        <v>5454</v>
      </c>
      <c r="J699" s="15" t="s">
        <v>1285</v>
      </c>
      <c r="K699" s="18">
        <v>109.424941</v>
      </c>
      <c r="L699" s="18">
        <v>121.83384700000001</v>
      </c>
      <c r="M699" s="18">
        <v>109.902041</v>
      </c>
      <c r="N699" s="2" t="str">
        <f>VLOOKUP(Таблица1[[#This Row],[okved]],'оквэд 2'!$B$2:$C$150000,2,FALSE)</f>
        <v>Производство, передача и распределение электроэнергии</v>
      </c>
    </row>
    <row r="700" spans="1:14" x14ac:dyDescent="0.25">
      <c r="A700" s="11">
        <v>44927</v>
      </c>
      <c r="B700" s="2">
        <v>566</v>
      </c>
      <c r="C700" s="3"/>
      <c r="D700" s="3"/>
      <c r="E700" s="18" t="s">
        <v>5442</v>
      </c>
      <c r="F700" s="18" t="s">
        <v>469</v>
      </c>
      <c r="G700" s="18" t="s">
        <v>429</v>
      </c>
      <c r="H700" s="18" t="s">
        <v>470</v>
      </c>
      <c r="I700" s="15" t="s">
        <v>5454</v>
      </c>
      <c r="J700" s="15" t="s">
        <v>5571</v>
      </c>
      <c r="K700" s="18">
        <v>115.909921</v>
      </c>
      <c r="L700" s="18">
        <v>109.467917</v>
      </c>
      <c r="M700" s="18">
        <v>115.909921</v>
      </c>
      <c r="N700" s="2" t="str">
        <f>VLOOKUP(Таблица1[[#This Row],[okved]],'оквэд 2'!$B$2:$C$150000,2,FALSE)</f>
        <v>Производство электроэнергии</v>
      </c>
    </row>
    <row r="701" spans="1:14" x14ac:dyDescent="0.25">
      <c r="A701" s="11">
        <v>44958</v>
      </c>
      <c r="B701" s="2">
        <v>572</v>
      </c>
      <c r="C701" s="3"/>
      <c r="D701" s="3"/>
      <c r="E701" s="18" t="s">
        <v>5442</v>
      </c>
      <c r="F701" s="18" t="s">
        <v>469</v>
      </c>
      <c r="G701" s="18" t="s">
        <v>429</v>
      </c>
      <c r="H701" s="18" t="s">
        <v>470</v>
      </c>
      <c r="I701" s="15" t="s">
        <v>5454</v>
      </c>
      <c r="J701" s="15" t="s">
        <v>5572</v>
      </c>
      <c r="K701" s="18">
        <v>111.55346400000001</v>
      </c>
      <c r="L701" s="18">
        <v>86.638643000000002</v>
      </c>
      <c r="M701" s="18">
        <v>113.846069</v>
      </c>
      <c r="N701" s="2" t="str">
        <f>VLOOKUP(Таблица1[[#This Row],[okved]],'оквэд 2'!$B$2:$C$150000,2,FALSE)</f>
        <v>Производство электроэнергии</v>
      </c>
    </row>
    <row r="702" spans="1:14" x14ac:dyDescent="0.25">
      <c r="A702" s="11">
        <v>44986</v>
      </c>
      <c r="B702" s="2">
        <v>578</v>
      </c>
      <c r="C702" s="3"/>
      <c r="D702" s="3"/>
      <c r="E702" s="18" t="s">
        <v>5442</v>
      </c>
      <c r="F702" s="18" t="s">
        <v>469</v>
      </c>
      <c r="G702" s="18" t="s">
        <v>429</v>
      </c>
      <c r="H702" s="18" t="s">
        <v>470</v>
      </c>
      <c r="I702" s="15" t="s">
        <v>5454</v>
      </c>
      <c r="J702" s="15" t="s">
        <v>5455</v>
      </c>
      <c r="K702" s="18">
        <v>125.730058</v>
      </c>
      <c r="L702" s="18">
        <v>111.51135600000001</v>
      </c>
      <c r="M702" s="18">
        <v>117.638634</v>
      </c>
      <c r="N702" s="2" t="str">
        <f>VLOOKUP(Таблица1[[#This Row],[okved]],'оквэд 2'!$B$2:$C$150000,2,FALSE)</f>
        <v>Производство электроэнергии</v>
      </c>
    </row>
    <row r="703" spans="1:14" x14ac:dyDescent="0.25">
      <c r="A703" s="11">
        <v>45017</v>
      </c>
      <c r="B703" s="2">
        <v>584</v>
      </c>
      <c r="C703" s="3"/>
      <c r="D703" s="3"/>
      <c r="E703" s="18" t="s">
        <v>5442</v>
      </c>
      <c r="F703" s="18" t="s">
        <v>469</v>
      </c>
      <c r="G703" s="18" t="s">
        <v>429</v>
      </c>
      <c r="H703" s="18" t="s">
        <v>470</v>
      </c>
      <c r="I703" s="15" t="s">
        <v>5454</v>
      </c>
      <c r="J703" s="15" t="s">
        <v>5569</v>
      </c>
      <c r="K703" s="18">
        <v>131.26308900000001</v>
      </c>
      <c r="L703" s="18">
        <v>92.890887000000006</v>
      </c>
      <c r="M703" s="18">
        <v>120.65172200000001</v>
      </c>
      <c r="N703" s="2" t="str">
        <f>VLOOKUP(Таблица1[[#This Row],[okved]],'оквэд 2'!$B$2:$C$150000,2,FALSE)</f>
        <v>Производство электроэнергии</v>
      </c>
    </row>
    <row r="704" spans="1:14" x14ac:dyDescent="0.25">
      <c r="A704" s="11">
        <v>45047</v>
      </c>
      <c r="B704" s="2">
        <v>590</v>
      </c>
      <c r="C704" s="3"/>
      <c r="D704" s="3"/>
      <c r="E704" s="18" t="s">
        <v>5442</v>
      </c>
      <c r="F704" s="18" t="s">
        <v>469</v>
      </c>
      <c r="G704" s="18" t="s">
        <v>429</v>
      </c>
      <c r="H704" s="18" t="s">
        <v>470</v>
      </c>
      <c r="I704" s="15" t="s">
        <v>5454</v>
      </c>
      <c r="J704" s="15" t="s">
        <v>5567</v>
      </c>
      <c r="K704" s="18">
        <v>129.225447</v>
      </c>
      <c r="L704" s="18">
        <v>91.246179999999995</v>
      </c>
      <c r="M704" s="18">
        <v>122.110178</v>
      </c>
      <c r="N704" s="2" t="str">
        <f>VLOOKUP(Таблица1[[#This Row],[okved]],'оквэд 2'!$B$2:$C$150000,2,FALSE)</f>
        <v>Производство электроэнергии</v>
      </c>
    </row>
    <row r="705" spans="1:14" x14ac:dyDescent="0.25">
      <c r="A705" s="11">
        <v>45078</v>
      </c>
      <c r="B705" s="2">
        <v>596</v>
      </c>
      <c r="C705" s="3"/>
      <c r="D705" s="3"/>
      <c r="E705" s="18" t="s">
        <v>5442</v>
      </c>
      <c r="F705" s="18" t="s">
        <v>469</v>
      </c>
      <c r="G705" s="18" t="s">
        <v>429</v>
      </c>
      <c r="H705" s="18" t="s">
        <v>470</v>
      </c>
      <c r="I705" s="15" t="s">
        <v>5454</v>
      </c>
      <c r="J705" s="15" t="s">
        <v>5568</v>
      </c>
      <c r="K705" s="18">
        <v>102.68485200000001</v>
      </c>
      <c r="L705" s="18">
        <v>72.286387000000005</v>
      </c>
      <c r="M705" s="18">
        <v>119.507002</v>
      </c>
      <c r="N705" s="2" t="str">
        <f>VLOOKUP(Таблица1[[#This Row],[okved]],'оквэд 2'!$B$2:$C$150000,2,FALSE)</f>
        <v>Производство электроэнергии</v>
      </c>
    </row>
    <row r="706" spans="1:14" x14ac:dyDescent="0.25">
      <c r="A706" s="11">
        <v>45108</v>
      </c>
      <c r="B706" s="2">
        <v>602</v>
      </c>
      <c r="C706" s="3"/>
      <c r="D706" s="3"/>
      <c r="E706" s="18" t="s">
        <v>5442</v>
      </c>
      <c r="F706" s="18" t="s">
        <v>469</v>
      </c>
      <c r="G706" s="18" t="s">
        <v>429</v>
      </c>
      <c r="H706" s="18" t="s">
        <v>470</v>
      </c>
      <c r="I706" s="15" t="s">
        <v>5454</v>
      </c>
      <c r="J706" s="15" t="s">
        <v>5570</v>
      </c>
      <c r="K706" s="18">
        <v>95.069014999999993</v>
      </c>
      <c r="L706" s="18">
        <v>99.426526999999993</v>
      </c>
      <c r="M706" s="18">
        <v>116.43248800000001</v>
      </c>
      <c r="N706" s="2" t="str">
        <f>VLOOKUP(Таблица1[[#This Row],[okved]],'оквэд 2'!$B$2:$C$150000,2,FALSE)</f>
        <v>Производство электроэнергии</v>
      </c>
    </row>
    <row r="707" spans="1:14" x14ac:dyDescent="0.25">
      <c r="A707" s="11">
        <v>45139</v>
      </c>
      <c r="B707" s="2">
        <v>614</v>
      </c>
      <c r="C707" s="3"/>
      <c r="D707" s="3"/>
      <c r="E707" s="18" t="s">
        <v>5442</v>
      </c>
      <c r="F707" s="18" t="s">
        <v>469</v>
      </c>
      <c r="G707" s="18" t="s">
        <v>429</v>
      </c>
      <c r="H707" s="18" t="s">
        <v>470</v>
      </c>
      <c r="I707" s="15" t="s">
        <v>5454</v>
      </c>
      <c r="J707" s="15" t="s">
        <v>5574</v>
      </c>
      <c r="K707" s="18">
        <v>114.812466</v>
      </c>
      <c r="L707" s="18">
        <v>114.270799</v>
      </c>
      <c r="M707" s="18">
        <v>116.260154</v>
      </c>
      <c r="N707" s="2" t="str">
        <f>VLOOKUP(Таблица1[[#This Row],[okved]],'оквэд 2'!$B$2:$C$150000,2,FALSE)</f>
        <v>Производство электроэнергии</v>
      </c>
    </row>
    <row r="708" spans="1:14" x14ac:dyDescent="0.25">
      <c r="A708" s="11">
        <v>45170</v>
      </c>
      <c r="B708" s="2">
        <v>626</v>
      </c>
      <c r="C708" s="3"/>
      <c r="D708" s="3"/>
      <c r="E708" s="18" t="s">
        <v>5442</v>
      </c>
      <c r="F708" s="18" t="s">
        <v>469</v>
      </c>
      <c r="G708" s="18" t="s">
        <v>429</v>
      </c>
      <c r="H708" s="18" t="s">
        <v>470</v>
      </c>
      <c r="I708" s="15" t="s">
        <v>5454</v>
      </c>
      <c r="J708" s="15" t="s">
        <v>5575</v>
      </c>
      <c r="K708" s="18">
        <v>101.104546</v>
      </c>
      <c r="L708" s="18">
        <v>102.417593</v>
      </c>
      <c r="M708" s="18">
        <v>114.591531</v>
      </c>
      <c r="N708" s="2" t="str">
        <f>VLOOKUP(Таблица1[[#This Row],[okved]],'оквэд 2'!$B$2:$C$150000,2,FALSE)</f>
        <v>Производство электроэнергии</v>
      </c>
    </row>
    <row r="709" spans="1:14" x14ac:dyDescent="0.25">
      <c r="A709" s="11">
        <v>45200</v>
      </c>
      <c r="B709" s="2">
        <v>638</v>
      </c>
      <c r="C709" s="3"/>
      <c r="D709" s="3"/>
      <c r="E709" s="18" t="s">
        <v>5442</v>
      </c>
      <c r="F709" s="18" t="s">
        <v>469</v>
      </c>
      <c r="G709" s="18" t="s">
        <v>429</v>
      </c>
      <c r="H709" s="18" t="s">
        <v>470</v>
      </c>
      <c r="I709" s="15" t="s">
        <v>5454</v>
      </c>
      <c r="J709" s="15" t="s">
        <v>45</v>
      </c>
      <c r="K709" s="18">
        <v>97.041843999999998</v>
      </c>
      <c r="L709" s="18">
        <v>106.967849</v>
      </c>
      <c r="M709" s="18">
        <v>112.673503</v>
      </c>
      <c r="N709" s="2" t="str">
        <f>VLOOKUP(Таблица1[[#This Row],[okved]],'оквэд 2'!$B$2:$C$150000,2,FALSE)</f>
        <v>Производство электроэнергии</v>
      </c>
    </row>
    <row r="710" spans="1:14" x14ac:dyDescent="0.25">
      <c r="A710" s="11">
        <v>45231</v>
      </c>
      <c r="B710" s="2">
        <v>648</v>
      </c>
      <c r="C710" s="3"/>
      <c r="D710" s="3"/>
      <c r="E710" s="18" t="s">
        <v>5442</v>
      </c>
      <c r="F710" s="18" t="s">
        <v>469</v>
      </c>
      <c r="G710" s="18" t="s">
        <v>429</v>
      </c>
      <c r="H710" s="18" t="s">
        <v>470</v>
      </c>
      <c r="I710" s="15" t="s">
        <v>5454</v>
      </c>
      <c r="J710" s="15" t="s">
        <v>107</v>
      </c>
      <c r="K710" s="18">
        <v>101.35468299999999</v>
      </c>
      <c r="L710" s="18">
        <v>111.150012</v>
      </c>
      <c r="M710" s="18">
        <v>111.494195</v>
      </c>
      <c r="N710" s="2" t="str">
        <f>VLOOKUP(Таблица1[[#This Row],[okved]],'оквэд 2'!$B$2:$C$150000,2,FALSE)</f>
        <v>Производство электроэнергии</v>
      </c>
    </row>
    <row r="711" spans="1:14" x14ac:dyDescent="0.25">
      <c r="A711" s="11">
        <v>45261</v>
      </c>
      <c r="B711" s="2">
        <v>658</v>
      </c>
      <c r="C711" s="3"/>
      <c r="D711" s="3"/>
      <c r="E711" s="18" t="s">
        <v>5442</v>
      </c>
      <c r="F711" s="18" t="s">
        <v>469</v>
      </c>
      <c r="G711" s="18" t="s">
        <v>429</v>
      </c>
      <c r="H711" s="18" t="s">
        <v>470</v>
      </c>
      <c r="I711" s="15" t="s">
        <v>5454</v>
      </c>
      <c r="J711" s="15" t="s">
        <v>1285</v>
      </c>
      <c r="K711" s="18">
        <v>109.615613</v>
      </c>
      <c r="L711" s="18">
        <v>122.274424</v>
      </c>
      <c r="M711" s="18">
        <v>111.29622500000001</v>
      </c>
      <c r="N711" s="2" t="str">
        <f>VLOOKUP(Таблица1[[#This Row],[okved]],'оквэд 2'!$B$2:$C$150000,2,FALSE)</f>
        <v>Производство электроэнергии</v>
      </c>
    </row>
    <row r="712" spans="1:14" ht="30" x14ac:dyDescent="0.25">
      <c r="A712" s="11">
        <v>44927</v>
      </c>
      <c r="B712" s="2">
        <v>668</v>
      </c>
      <c r="C712" s="3"/>
      <c r="D712" s="3"/>
      <c r="E712" s="18" t="s">
        <v>5442</v>
      </c>
      <c r="F712" s="18" t="s">
        <v>469</v>
      </c>
      <c r="G712" s="18" t="s">
        <v>431</v>
      </c>
      <c r="H712" s="18" t="s">
        <v>470</v>
      </c>
      <c r="I712" s="15" t="s">
        <v>5454</v>
      </c>
      <c r="J712" s="15" t="s">
        <v>5571</v>
      </c>
      <c r="K712" s="18">
        <v>108.204038</v>
      </c>
      <c r="L712" s="18">
        <v>107.62760400000001</v>
      </c>
      <c r="M712" s="18">
        <v>108.204038</v>
      </c>
      <c r="N712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3" spans="1:14" ht="30" x14ac:dyDescent="0.25">
      <c r="A713" s="11">
        <v>44958</v>
      </c>
      <c r="B713" s="2">
        <v>680</v>
      </c>
      <c r="C713" s="3"/>
      <c r="D713" s="3"/>
      <c r="E713" s="18" t="s">
        <v>5442</v>
      </c>
      <c r="F713" s="18" t="s">
        <v>469</v>
      </c>
      <c r="G713" s="18" t="s">
        <v>431</v>
      </c>
      <c r="H713" s="18" t="s">
        <v>470</v>
      </c>
      <c r="I713" s="15" t="s">
        <v>5454</v>
      </c>
      <c r="J713" s="15" t="s">
        <v>5572</v>
      </c>
      <c r="K713" s="18">
        <v>104.436982</v>
      </c>
      <c r="L713" s="18">
        <v>89.117079000000004</v>
      </c>
      <c r="M713" s="18">
        <v>106.395608</v>
      </c>
      <c r="N713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4" spans="1:14" ht="30" x14ac:dyDescent="0.25">
      <c r="A714" s="11">
        <v>44986</v>
      </c>
      <c r="B714" s="2">
        <v>692</v>
      </c>
      <c r="C714" s="3"/>
      <c r="D714" s="3"/>
      <c r="E714" s="18" t="s">
        <v>5442</v>
      </c>
      <c r="F714" s="18" t="s">
        <v>469</v>
      </c>
      <c r="G714" s="18" t="s">
        <v>431</v>
      </c>
      <c r="H714" s="18" t="s">
        <v>470</v>
      </c>
      <c r="I714" s="15" t="s">
        <v>5454</v>
      </c>
      <c r="J714" s="15" t="s">
        <v>5455</v>
      </c>
      <c r="K714" s="18">
        <v>115.064762</v>
      </c>
      <c r="L714" s="18">
        <v>107.55542</v>
      </c>
      <c r="M714" s="18">
        <v>109.16193699999999</v>
      </c>
      <c r="N714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5" spans="1:14" ht="30" x14ac:dyDescent="0.25">
      <c r="A715" s="11">
        <v>45017</v>
      </c>
      <c r="B715" s="2">
        <v>704</v>
      </c>
      <c r="C715" s="3"/>
      <c r="D715" s="3"/>
      <c r="E715" s="18" t="s">
        <v>5442</v>
      </c>
      <c r="F715" s="18" t="s">
        <v>469</v>
      </c>
      <c r="G715" s="18" t="s">
        <v>431</v>
      </c>
      <c r="H715" s="18" t="s">
        <v>470</v>
      </c>
      <c r="I715" s="15" t="s">
        <v>5454</v>
      </c>
      <c r="J715" s="15" t="s">
        <v>5569</v>
      </c>
      <c r="K715" s="18">
        <v>115.82203199999999</v>
      </c>
      <c r="L715" s="18">
        <v>92.657100999999997</v>
      </c>
      <c r="M715" s="18">
        <v>110.674076</v>
      </c>
      <c r="N715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6" spans="1:14" ht="30" x14ac:dyDescent="0.25">
      <c r="A716" s="11">
        <v>45047</v>
      </c>
      <c r="B716" s="2">
        <v>716</v>
      </c>
      <c r="C716" s="3"/>
      <c r="D716" s="3"/>
      <c r="E716" s="18" t="s">
        <v>5442</v>
      </c>
      <c r="F716" s="18" t="s">
        <v>469</v>
      </c>
      <c r="G716" s="18" t="s">
        <v>431</v>
      </c>
      <c r="H716" s="18" t="s">
        <v>470</v>
      </c>
      <c r="I716" s="15" t="s">
        <v>5454</v>
      </c>
      <c r="J716" s="15" t="s">
        <v>5567</v>
      </c>
      <c r="K716" s="18">
        <v>113.716545</v>
      </c>
      <c r="L716" s="18">
        <v>91.396863999999994</v>
      </c>
      <c r="M716" s="18">
        <v>111.20491800000001</v>
      </c>
      <c r="N716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7" spans="1:14" ht="30" x14ac:dyDescent="0.25">
      <c r="A717" s="11">
        <v>45078</v>
      </c>
      <c r="B717" s="2">
        <v>728</v>
      </c>
      <c r="C717" s="3"/>
      <c r="D717" s="3"/>
      <c r="E717" s="18" t="s">
        <v>5442</v>
      </c>
      <c r="F717" s="18" t="s">
        <v>469</v>
      </c>
      <c r="G717" s="18" t="s">
        <v>431</v>
      </c>
      <c r="H717" s="18" t="s">
        <v>470</v>
      </c>
      <c r="I717" s="15" t="s">
        <v>5454</v>
      </c>
      <c r="J717" s="15" t="s">
        <v>5568</v>
      </c>
      <c r="K717" s="18">
        <v>100.062791</v>
      </c>
      <c r="L717" s="18">
        <v>76.717037000000005</v>
      </c>
      <c r="M717" s="18">
        <v>109.73378200000001</v>
      </c>
      <c r="N717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8" spans="1:14" ht="30" x14ac:dyDescent="0.25">
      <c r="A718" s="11">
        <v>45108</v>
      </c>
      <c r="B718" s="2">
        <v>740</v>
      </c>
      <c r="C718" s="3"/>
      <c r="D718" s="3"/>
      <c r="E718" s="18" t="s">
        <v>5442</v>
      </c>
      <c r="F718" s="18" t="s">
        <v>469</v>
      </c>
      <c r="G718" s="18" t="s">
        <v>431</v>
      </c>
      <c r="H718" s="18" t="s">
        <v>470</v>
      </c>
      <c r="I718" s="15" t="s">
        <v>5454</v>
      </c>
      <c r="J718" s="15" t="s">
        <v>5570</v>
      </c>
      <c r="K718" s="18">
        <v>93.632294000000002</v>
      </c>
      <c r="L718" s="18">
        <v>98.448639999999997</v>
      </c>
      <c r="M718" s="18">
        <v>107.769892</v>
      </c>
      <c r="N718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19" spans="1:14" ht="30" x14ac:dyDescent="0.25">
      <c r="A719" s="11">
        <v>45139</v>
      </c>
      <c r="B719" s="2">
        <v>752</v>
      </c>
      <c r="C719" s="3"/>
      <c r="D719" s="3"/>
      <c r="E719" s="18" t="s">
        <v>5442</v>
      </c>
      <c r="F719" s="18" t="s">
        <v>469</v>
      </c>
      <c r="G719" s="18" t="s">
        <v>431</v>
      </c>
      <c r="H719" s="18" t="s">
        <v>470</v>
      </c>
      <c r="I719" s="15" t="s">
        <v>5454</v>
      </c>
      <c r="J719" s="15" t="s">
        <v>5574</v>
      </c>
      <c r="K719" s="18">
        <v>104.630188</v>
      </c>
      <c r="L719" s="18">
        <v>110.508331</v>
      </c>
      <c r="M719" s="18">
        <v>107.43194699999999</v>
      </c>
      <c r="N719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20" spans="1:14" ht="30" x14ac:dyDescent="0.25">
      <c r="A720" s="11">
        <v>45170</v>
      </c>
      <c r="B720" s="2">
        <v>764</v>
      </c>
      <c r="C720" s="3"/>
      <c r="D720" s="3"/>
      <c r="E720" s="18" t="s">
        <v>5442</v>
      </c>
      <c r="F720" s="18" t="s">
        <v>469</v>
      </c>
      <c r="G720" s="18" t="s">
        <v>431</v>
      </c>
      <c r="H720" s="18" t="s">
        <v>470</v>
      </c>
      <c r="I720" s="15" t="s">
        <v>5454</v>
      </c>
      <c r="J720" s="15" t="s">
        <v>5575</v>
      </c>
      <c r="K720" s="18">
        <v>97.091790000000003</v>
      </c>
      <c r="L720" s="18">
        <v>103.396674</v>
      </c>
      <c r="M720" s="18">
        <v>106.32462700000001</v>
      </c>
      <c r="N720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21" spans="1:14" ht="30" x14ac:dyDescent="0.25">
      <c r="A721" s="11">
        <v>45200</v>
      </c>
      <c r="B721" s="2">
        <v>776</v>
      </c>
      <c r="C721" s="3"/>
      <c r="D721" s="3"/>
      <c r="E721" s="18" t="s">
        <v>5442</v>
      </c>
      <c r="F721" s="18" t="s">
        <v>469</v>
      </c>
      <c r="G721" s="18" t="s">
        <v>431</v>
      </c>
      <c r="H721" s="18" t="s">
        <v>470</v>
      </c>
      <c r="I721" s="15" t="s">
        <v>5454</v>
      </c>
      <c r="J721" s="15" t="s">
        <v>45</v>
      </c>
      <c r="K721" s="18">
        <v>92.669109000000006</v>
      </c>
      <c r="L721" s="18">
        <v>109.75144899999999</v>
      </c>
      <c r="M721" s="18">
        <v>104.82743499999999</v>
      </c>
      <c r="N721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22" spans="1:14" ht="30" x14ac:dyDescent="0.25">
      <c r="A722" s="11">
        <v>45231</v>
      </c>
      <c r="B722" s="2">
        <v>788</v>
      </c>
      <c r="C722" s="3"/>
      <c r="D722" s="3"/>
      <c r="E722" s="18" t="s">
        <v>5442</v>
      </c>
      <c r="F722" s="18" t="s">
        <v>469</v>
      </c>
      <c r="G722" s="18" t="s">
        <v>431</v>
      </c>
      <c r="H722" s="18" t="s">
        <v>470</v>
      </c>
      <c r="I722" s="15" t="s">
        <v>5454</v>
      </c>
      <c r="J722" s="15" t="s">
        <v>107</v>
      </c>
      <c r="K722" s="18">
        <v>96.961202</v>
      </c>
      <c r="L722" s="18">
        <v>109.382015</v>
      </c>
      <c r="M722" s="18">
        <v>104.01853800000001</v>
      </c>
      <c r="N722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23" spans="1:14" ht="30" x14ac:dyDescent="0.25">
      <c r="A723" s="11">
        <v>45261</v>
      </c>
      <c r="B723" s="2">
        <v>800</v>
      </c>
      <c r="C723" s="3"/>
      <c r="D723" s="3"/>
      <c r="E723" s="18" t="s">
        <v>5442</v>
      </c>
      <c r="F723" s="18" t="s">
        <v>469</v>
      </c>
      <c r="G723" s="18" t="s">
        <v>431</v>
      </c>
      <c r="H723" s="18" t="s">
        <v>470</v>
      </c>
      <c r="I723" s="15" t="s">
        <v>5454</v>
      </c>
      <c r="J723" s="15" t="s">
        <v>1285</v>
      </c>
      <c r="K723" s="18">
        <v>108.636985</v>
      </c>
      <c r="L723" s="18">
        <v>120.030463</v>
      </c>
      <c r="M723" s="18">
        <v>104.47683499999999</v>
      </c>
      <c r="N723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724" spans="1:14" x14ac:dyDescent="0.25">
      <c r="A724" s="11">
        <v>44927</v>
      </c>
      <c r="B724" s="2">
        <v>812</v>
      </c>
      <c r="C724" s="3"/>
      <c r="D724" s="3"/>
      <c r="E724" s="18" t="s">
        <v>5442</v>
      </c>
      <c r="F724" s="18" t="s">
        <v>469</v>
      </c>
      <c r="G724" s="18" t="s">
        <v>433</v>
      </c>
      <c r="H724" s="18" t="s">
        <v>470</v>
      </c>
      <c r="I724" s="15" t="s">
        <v>5454</v>
      </c>
      <c r="J724" s="15" t="s">
        <v>5571</v>
      </c>
      <c r="K724" s="18">
        <v>108.204038</v>
      </c>
      <c r="L724" s="18">
        <v>107.62760400000001</v>
      </c>
      <c r="M724" s="18">
        <v>108.204038</v>
      </c>
      <c r="N724" s="2" t="str">
        <f>VLOOKUP(Таблица1[[#This Row],[okved]],'оквэд 2'!$B$2:$C$150000,2,FALSE)</f>
        <v>Распределение электроэнергии</v>
      </c>
    </row>
    <row r="725" spans="1:14" x14ac:dyDescent="0.25">
      <c r="A725" s="11">
        <v>44958</v>
      </c>
      <c r="B725" s="2">
        <v>824</v>
      </c>
      <c r="C725" s="3"/>
      <c r="D725" s="3"/>
      <c r="E725" s="18" t="s">
        <v>5442</v>
      </c>
      <c r="F725" s="18" t="s">
        <v>469</v>
      </c>
      <c r="G725" s="18" t="s">
        <v>433</v>
      </c>
      <c r="H725" s="18" t="s">
        <v>470</v>
      </c>
      <c r="I725" s="15" t="s">
        <v>5454</v>
      </c>
      <c r="J725" s="15" t="s">
        <v>5572</v>
      </c>
      <c r="K725" s="18">
        <v>104.436982</v>
      </c>
      <c r="L725" s="18">
        <v>89.117079000000004</v>
      </c>
      <c r="M725" s="18">
        <v>106.395608</v>
      </c>
      <c r="N725" s="2" t="str">
        <f>VLOOKUP(Таблица1[[#This Row],[okved]],'оквэд 2'!$B$2:$C$150000,2,FALSE)</f>
        <v>Распределение электроэнергии</v>
      </c>
    </row>
    <row r="726" spans="1:14" x14ac:dyDescent="0.25">
      <c r="A726" s="11">
        <v>44986</v>
      </c>
      <c r="B726" s="2">
        <v>836</v>
      </c>
      <c r="C726" s="3"/>
      <c r="D726" s="3"/>
      <c r="E726" s="24" t="s">
        <v>5442</v>
      </c>
      <c r="F726" s="27" t="s">
        <v>469</v>
      </c>
      <c r="G726" s="24" t="s">
        <v>433</v>
      </c>
      <c r="H726" s="27" t="s">
        <v>470</v>
      </c>
      <c r="I726" s="27" t="s">
        <v>5454</v>
      </c>
      <c r="J726" s="27" t="s">
        <v>5455</v>
      </c>
      <c r="K726" s="28">
        <v>115.064762</v>
      </c>
      <c r="L726" s="28">
        <v>107.55542</v>
      </c>
      <c r="M726" s="28">
        <v>109.16193699999999</v>
      </c>
      <c r="N726" s="2" t="str">
        <f>VLOOKUP(Таблица1[[#This Row],[okved]],'оквэд 2'!$B$2:$C$150000,2,FALSE)</f>
        <v>Распределение электроэнергии</v>
      </c>
    </row>
    <row r="727" spans="1:14" x14ac:dyDescent="0.25">
      <c r="A727" s="11">
        <v>45017</v>
      </c>
      <c r="B727" s="2">
        <v>848</v>
      </c>
      <c r="C727" s="3"/>
      <c r="D727" s="3"/>
      <c r="E727" s="24" t="s">
        <v>5442</v>
      </c>
      <c r="F727" s="27" t="s">
        <v>469</v>
      </c>
      <c r="G727" s="24" t="s">
        <v>433</v>
      </c>
      <c r="H727" s="27" t="s">
        <v>470</v>
      </c>
      <c r="I727" s="27" t="s">
        <v>5454</v>
      </c>
      <c r="J727" s="27" t="s">
        <v>5569</v>
      </c>
      <c r="K727" s="28">
        <v>115.82203199999999</v>
      </c>
      <c r="L727" s="28">
        <v>92.657100999999997</v>
      </c>
      <c r="M727" s="28">
        <v>110.674076</v>
      </c>
      <c r="N727" s="2" t="str">
        <f>VLOOKUP(Таблица1[[#This Row],[okved]],'оквэд 2'!$B$2:$C$150000,2,FALSE)</f>
        <v>Распределение электроэнергии</v>
      </c>
    </row>
    <row r="728" spans="1:14" x14ac:dyDescent="0.25">
      <c r="A728" s="11">
        <v>45047</v>
      </c>
      <c r="B728" s="2">
        <v>860</v>
      </c>
      <c r="C728" s="3"/>
      <c r="D728" s="3"/>
      <c r="E728" s="18" t="s">
        <v>5442</v>
      </c>
      <c r="F728" s="18" t="s">
        <v>469</v>
      </c>
      <c r="G728" s="18" t="s">
        <v>433</v>
      </c>
      <c r="H728" s="18" t="s">
        <v>470</v>
      </c>
      <c r="I728" s="15" t="s">
        <v>5454</v>
      </c>
      <c r="J728" s="15" t="s">
        <v>5567</v>
      </c>
      <c r="K728" s="18">
        <v>113.716545</v>
      </c>
      <c r="L728" s="18">
        <v>91.396863999999994</v>
      </c>
      <c r="M728" s="18">
        <v>111.20491800000001</v>
      </c>
      <c r="N728" s="2" t="str">
        <f>VLOOKUP(Таблица1[[#This Row],[okved]],'оквэд 2'!$B$2:$C$150000,2,FALSE)</f>
        <v>Распределение электроэнергии</v>
      </c>
    </row>
    <row r="729" spans="1:14" x14ac:dyDescent="0.25">
      <c r="A729" s="11">
        <v>45078</v>
      </c>
      <c r="B729" s="2">
        <v>872</v>
      </c>
      <c r="C729" s="3"/>
      <c r="D729" s="3"/>
      <c r="E729" s="18" t="s">
        <v>5442</v>
      </c>
      <c r="F729" s="18" t="s">
        <v>469</v>
      </c>
      <c r="G729" s="18" t="s">
        <v>433</v>
      </c>
      <c r="H729" s="18" t="s">
        <v>470</v>
      </c>
      <c r="I729" s="15" t="s">
        <v>5454</v>
      </c>
      <c r="J729" s="15" t="s">
        <v>5568</v>
      </c>
      <c r="K729" s="18">
        <v>100.062791</v>
      </c>
      <c r="L729" s="18">
        <v>76.717037000000005</v>
      </c>
      <c r="M729" s="18">
        <v>109.73378200000001</v>
      </c>
      <c r="N729" s="2" t="str">
        <f>VLOOKUP(Таблица1[[#This Row],[okved]],'оквэд 2'!$B$2:$C$150000,2,FALSE)</f>
        <v>Распределение электроэнергии</v>
      </c>
    </row>
    <row r="730" spans="1:14" x14ac:dyDescent="0.25">
      <c r="A730" s="11">
        <v>45108</v>
      </c>
      <c r="B730" s="2">
        <v>4</v>
      </c>
      <c r="C730" s="3"/>
      <c r="D730" s="3"/>
      <c r="E730" s="18" t="s">
        <v>5442</v>
      </c>
      <c r="F730" s="18" t="s">
        <v>469</v>
      </c>
      <c r="G730" s="18" t="s">
        <v>433</v>
      </c>
      <c r="H730" s="18" t="s">
        <v>470</v>
      </c>
      <c r="I730" s="15" t="s">
        <v>5454</v>
      </c>
      <c r="J730" s="15" t="s">
        <v>5570</v>
      </c>
      <c r="K730" s="18">
        <v>93.632294000000002</v>
      </c>
      <c r="L730" s="18">
        <v>98.448639999999997</v>
      </c>
      <c r="M730" s="18">
        <v>107.769892</v>
      </c>
      <c r="N730" s="2" t="str">
        <f>VLOOKUP(Таблица1[[#This Row],[okved]],'оквэд 2'!$B$2:$C$150000,2,FALSE)</f>
        <v>Распределение электроэнергии</v>
      </c>
    </row>
    <row r="731" spans="1:14" x14ac:dyDescent="0.25">
      <c r="A731" s="11">
        <v>45139</v>
      </c>
      <c r="B731" s="2">
        <v>16</v>
      </c>
      <c r="C731" s="3"/>
      <c r="D731" s="3"/>
      <c r="E731" s="18" t="s">
        <v>5442</v>
      </c>
      <c r="F731" s="18" t="s">
        <v>469</v>
      </c>
      <c r="G731" s="18" t="s">
        <v>433</v>
      </c>
      <c r="H731" s="18" t="s">
        <v>470</v>
      </c>
      <c r="I731" s="15" t="s">
        <v>5454</v>
      </c>
      <c r="J731" s="15" t="s">
        <v>5574</v>
      </c>
      <c r="K731" s="18">
        <v>104.630188</v>
      </c>
      <c r="L731" s="18">
        <v>110.508331</v>
      </c>
      <c r="M731" s="18">
        <v>107.43194699999999</v>
      </c>
      <c r="N731" s="2" t="str">
        <f>VLOOKUP(Таблица1[[#This Row],[okved]],'оквэд 2'!$B$2:$C$150000,2,FALSE)</f>
        <v>Распределение электроэнергии</v>
      </c>
    </row>
    <row r="732" spans="1:14" x14ac:dyDescent="0.25">
      <c r="A732" s="11">
        <v>45170</v>
      </c>
      <c r="B732" s="2">
        <v>28</v>
      </c>
      <c r="C732" s="3"/>
      <c r="D732" s="3"/>
      <c r="E732" s="18" t="s">
        <v>5442</v>
      </c>
      <c r="F732" s="18" t="s">
        <v>469</v>
      </c>
      <c r="G732" s="18" t="s">
        <v>433</v>
      </c>
      <c r="H732" s="18" t="s">
        <v>470</v>
      </c>
      <c r="I732" s="15" t="s">
        <v>5454</v>
      </c>
      <c r="J732" s="15" t="s">
        <v>5575</v>
      </c>
      <c r="K732" s="18">
        <v>97.091790000000003</v>
      </c>
      <c r="L732" s="18">
        <v>103.396674</v>
      </c>
      <c r="M732" s="18">
        <v>106.32462700000001</v>
      </c>
      <c r="N732" s="2" t="str">
        <f>VLOOKUP(Таблица1[[#This Row],[okved]],'оквэд 2'!$B$2:$C$150000,2,FALSE)</f>
        <v>Распределение электроэнергии</v>
      </c>
    </row>
    <row r="733" spans="1:14" x14ac:dyDescent="0.25">
      <c r="A733" s="11">
        <v>45200</v>
      </c>
      <c r="B733" s="2">
        <v>40</v>
      </c>
      <c r="C733" s="3"/>
      <c r="D733" s="3"/>
      <c r="E733" s="18" t="s">
        <v>5442</v>
      </c>
      <c r="F733" s="18" t="s">
        <v>469</v>
      </c>
      <c r="G733" s="18" t="s">
        <v>433</v>
      </c>
      <c r="H733" s="18" t="s">
        <v>470</v>
      </c>
      <c r="I733" s="15" t="s">
        <v>5454</v>
      </c>
      <c r="J733" s="15" t="s">
        <v>45</v>
      </c>
      <c r="K733" s="18">
        <v>92.669109000000006</v>
      </c>
      <c r="L733" s="18">
        <v>109.75144899999999</v>
      </c>
      <c r="M733" s="18">
        <v>104.82743499999999</v>
      </c>
      <c r="N733" s="2" t="str">
        <f>VLOOKUP(Таблица1[[#This Row],[okved]],'оквэд 2'!$B$2:$C$150000,2,FALSE)</f>
        <v>Распределение электроэнергии</v>
      </c>
    </row>
    <row r="734" spans="1:14" x14ac:dyDescent="0.25">
      <c r="A734" s="11">
        <v>45231</v>
      </c>
      <c r="B734" s="2">
        <v>52</v>
      </c>
      <c r="C734" s="3"/>
      <c r="D734" s="3"/>
      <c r="E734" s="18" t="s">
        <v>5442</v>
      </c>
      <c r="F734" s="18" t="s">
        <v>469</v>
      </c>
      <c r="G734" s="18" t="s">
        <v>433</v>
      </c>
      <c r="H734" s="18" t="s">
        <v>470</v>
      </c>
      <c r="I734" s="15" t="s">
        <v>5454</v>
      </c>
      <c r="J734" s="15" t="s">
        <v>107</v>
      </c>
      <c r="K734" s="18">
        <v>96.961202</v>
      </c>
      <c r="L734" s="18">
        <v>109.382015</v>
      </c>
      <c r="M734" s="18">
        <v>104.01853800000001</v>
      </c>
      <c r="N734" s="2" t="str">
        <f>VLOOKUP(Таблица1[[#This Row],[okved]],'оквэд 2'!$B$2:$C$150000,2,FALSE)</f>
        <v>Распределение электроэнергии</v>
      </c>
    </row>
    <row r="735" spans="1:14" x14ac:dyDescent="0.25">
      <c r="A735" s="11">
        <v>45261</v>
      </c>
      <c r="B735" s="2">
        <v>64</v>
      </c>
      <c r="C735" s="3"/>
      <c r="D735" s="3"/>
      <c r="E735" s="18" t="s">
        <v>5442</v>
      </c>
      <c r="F735" s="18" t="s">
        <v>469</v>
      </c>
      <c r="G735" s="18" t="s">
        <v>433</v>
      </c>
      <c r="H735" s="18" t="s">
        <v>470</v>
      </c>
      <c r="I735" s="15" t="s">
        <v>5454</v>
      </c>
      <c r="J735" s="15" t="s">
        <v>1285</v>
      </c>
      <c r="K735" s="18">
        <v>108.636985</v>
      </c>
      <c r="L735" s="18">
        <v>120.030463</v>
      </c>
      <c r="M735" s="18">
        <v>104.47683499999999</v>
      </c>
      <c r="N735" s="2" t="str">
        <f>VLOOKUP(Таблица1[[#This Row],[okved]],'оквэд 2'!$B$2:$C$150000,2,FALSE)</f>
        <v>Распределение электроэнергии</v>
      </c>
    </row>
    <row r="736" spans="1:14" ht="30" x14ac:dyDescent="0.25">
      <c r="A736" s="11">
        <v>44927</v>
      </c>
      <c r="B736" s="2">
        <v>76</v>
      </c>
      <c r="C736" s="3"/>
      <c r="D736" s="3"/>
      <c r="E736" s="18" t="s">
        <v>5442</v>
      </c>
      <c r="F736" s="18" t="s">
        <v>469</v>
      </c>
      <c r="G736" s="18" t="s">
        <v>439</v>
      </c>
      <c r="H736" s="18" t="s">
        <v>470</v>
      </c>
      <c r="I736" s="15" t="s">
        <v>5454</v>
      </c>
      <c r="J736" s="15" t="s">
        <v>5571</v>
      </c>
      <c r="K736" s="18">
        <v>94.786839999999998</v>
      </c>
      <c r="L736" s="18">
        <v>119.55303499999999</v>
      </c>
      <c r="M736" s="18">
        <v>94.786839999999998</v>
      </c>
      <c r="N736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37" spans="1:14" ht="30" x14ac:dyDescent="0.25">
      <c r="A737" s="11">
        <v>44958</v>
      </c>
      <c r="B737" s="2">
        <v>88</v>
      </c>
      <c r="C737" s="3"/>
      <c r="D737" s="3"/>
      <c r="E737" s="18" t="s">
        <v>5442</v>
      </c>
      <c r="F737" s="18" t="s">
        <v>469</v>
      </c>
      <c r="G737" s="18" t="s">
        <v>439</v>
      </c>
      <c r="H737" s="18" t="s">
        <v>470</v>
      </c>
      <c r="I737" s="15" t="s">
        <v>5454</v>
      </c>
      <c r="J737" s="15" t="s">
        <v>5572</v>
      </c>
      <c r="K737" s="18">
        <v>100.89521000000001</v>
      </c>
      <c r="L737" s="18">
        <v>98.340822000000003</v>
      </c>
      <c r="M737" s="18">
        <v>97.720168999999999</v>
      </c>
      <c r="N737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38" spans="1:14" ht="30" x14ac:dyDescent="0.25">
      <c r="A738" s="11">
        <v>44986</v>
      </c>
      <c r="B738" s="2">
        <v>100</v>
      </c>
      <c r="C738" s="3"/>
      <c r="D738" s="3"/>
      <c r="E738" s="18" t="s">
        <v>5442</v>
      </c>
      <c r="F738" s="18" t="s">
        <v>469</v>
      </c>
      <c r="G738" s="18" t="s">
        <v>439</v>
      </c>
      <c r="H738" s="18" t="s">
        <v>470</v>
      </c>
      <c r="I738" s="15" t="s">
        <v>5454</v>
      </c>
      <c r="J738" s="15" t="s">
        <v>5455</v>
      </c>
      <c r="K738" s="18">
        <v>107.66067099999999</v>
      </c>
      <c r="L738" s="18">
        <v>96.223969999999994</v>
      </c>
      <c r="M738" s="18">
        <v>100.724037</v>
      </c>
      <c r="N738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39" spans="1:14" ht="30" x14ac:dyDescent="0.25">
      <c r="A739" s="11">
        <v>45017</v>
      </c>
      <c r="B739" s="2">
        <v>112</v>
      </c>
      <c r="C739" s="3"/>
      <c r="D739" s="3"/>
      <c r="E739" s="18" t="s">
        <v>5442</v>
      </c>
      <c r="F739" s="18" t="s">
        <v>469</v>
      </c>
      <c r="G739" s="18" t="s">
        <v>439</v>
      </c>
      <c r="H739" s="18" t="s">
        <v>470</v>
      </c>
      <c r="I739" s="15" t="s">
        <v>5454</v>
      </c>
      <c r="J739" s="15" t="s">
        <v>5569</v>
      </c>
      <c r="K739" s="18">
        <v>102.06025</v>
      </c>
      <c r="L739" s="18">
        <v>81.300633000000005</v>
      </c>
      <c r="M739" s="18">
        <v>100.999056</v>
      </c>
      <c r="N739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0" spans="1:14" ht="30" x14ac:dyDescent="0.25">
      <c r="A740" s="11">
        <v>45047</v>
      </c>
      <c r="B740" s="2">
        <v>124</v>
      </c>
      <c r="C740" s="3"/>
      <c r="D740" s="3"/>
      <c r="E740" s="18" t="s">
        <v>5442</v>
      </c>
      <c r="F740" s="18" t="s">
        <v>469</v>
      </c>
      <c r="G740" s="18" t="s">
        <v>439</v>
      </c>
      <c r="H740" s="18" t="s">
        <v>470</v>
      </c>
      <c r="I740" s="15" t="s">
        <v>5454</v>
      </c>
      <c r="J740" s="15" t="s">
        <v>5567</v>
      </c>
      <c r="K740" s="18">
        <v>108.903881</v>
      </c>
      <c r="L740" s="18">
        <v>76.857311999999993</v>
      </c>
      <c r="M740" s="18">
        <v>102.019623</v>
      </c>
      <c r="N740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1" spans="1:14" ht="30" x14ac:dyDescent="0.25">
      <c r="A741" s="11">
        <v>45078</v>
      </c>
      <c r="B741" s="2">
        <v>136</v>
      </c>
      <c r="C741" s="3"/>
      <c r="D741" s="3"/>
      <c r="E741" s="18" t="s">
        <v>5442</v>
      </c>
      <c r="F741" s="18" t="s">
        <v>469</v>
      </c>
      <c r="G741" s="18" t="s">
        <v>439</v>
      </c>
      <c r="H741" s="18" t="s">
        <v>470</v>
      </c>
      <c r="I741" s="15" t="s">
        <v>5454</v>
      </c>
      <c r="J741" s="15" t="s">
        <v>5568</v>
      </c>
      <c r="K741" s="18">
        <v>109.060864</v>
      </c>
      <c r="L741" s="18">
        <v>61.537064000000001</v>
      </c>
      <c r="M741" s="18">
        <v>102.537175</v>
      </c>
      <c r="N741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2" spans="1:14" ht="30" x14ac:dyDescent="0.25">
      <c r="A742" s="11">
        <v>45108</v>
      </c>
      <c r="B742" s="2">
        <v>166</v>
      </c>
      <c r="C742" s="3"/>
      <c r="D742" s="3"/>
      <c r="E742" s="18" t="s">
        <v>5442</v>
      </c>
      <c r="F742" s="18" t="s">
        <v>469</v>
      </c>
      <c r="G742" s="18" t="s">
        <v>439</v>
      </c>
      <c r="H742" s="18" t="s">
        <v>470</v>
      </c>
      <c r="I742" s="15" t="s">
        <v>5454</v>
      </c>
      <c r="J742" s="15" t="s">
        <v>5570</v>
      </c>
      <c r="K742" s="18">
        <v>94.984634</v>
      </c>
      <c r="L742" s="18">
        <v>49.175769000000003</v>
      </c>
      <c r="M742" s="18">
        <v>102.23621799999999</v>
      </c>
      <c r="N742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3" spans="1:14" ht="30" x14ac:dyDescent="0.25">
      <c r="A743" s="11">
        <v>45139</v>
      </c>
      <c r="B743" s="2">
        <v>178</v>
      </c>
      <c r="C743" s="3"/>
      <c r="D743" s="3"/>
      <c r="E743" s="18" t="s">
        <v>5442</v>
      </c>
      <c r="F743" s="18" t="s">
        <v>469</v>
      </c>
      <c r="G743" s="18" t="s">
        <v>439</v>
      </c>
      <c r="H743" s="18" t="s">
        <v>470</v>
      </c>
      <c r="I743" s="15" t="s">
        <v>5454</v>
      </c>
      <c r="J743" s="15" t="s">
        <v>5574</v>
      </c>
      <c r="K743" s="18">
        <v>99.341808999999998</v>
      </c>
      <c r="L743" s="18">
        <v>136.32680400000001</v>
      </c>
      <c r="M743" s="18">
        <v>102.09330199999999</v>
      </c>
      <c r="N743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4" spans="1:14" ht="30" x14ac:dyDescent="0.25">
      <c r="A744" s="11">
        <v>45170</v>
      </c>
      <c r="B744" s="2">
        <v>190</v>
      </c>
      <c r="C744" s="3"/>
      <c r="D744" s="3"/>
      <c r="E744" s="18" t="s">
        <v>5442</v>
      </c>
      <c r="F744" s="18" t="s">
        <v>469</v>
      </c>
      <c r="G744" s="18" t="s">
        <v>439</v>
      </c>
      <c r="H744" s="18" t="s">
        <v>470</v>
      </c>
      <c r="I744" s="15" t="s">
        <v>5454</v>
      </c>
      <c r="J744" s="15" t="s">
        <v>5575</v>
      </c>
      <c r="K744" s="18">
        <v>97.476037000000005</v>
      </c>
      <c r="L744" s="18">
        <v>174.66395900000001</v>
      </c>
      <c r="M744" s="18">
        <v>101.72026</v>
      </c>
      <c r="N744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5" spans="1:14" ht="30" x14ac:dyDescent="0.25">
      <c r="A745" s="11">
        <v>45200</v>
      </c>
      <c r="B745" s="2">
        <v>202</v>
      </c>
      <c r="C745" s="3"/>
      <c r="D745" s="3"/>
      <c r="E745" s="18" t="s">
        <v>5442</v>
      </c>
      <c r="F745" s="18" t="s">
        <v>469</v>
      </c>
      <c r="G745" s="18" t="s">
        <v>439</v>
      </c>
      <c r="H745" s="18" t="s">
        <v>470</v>
      </c>
      <c r="I745" s="15" t="s">
        <v>5454</v>
      </c>
      <c r="J745" s="15" t="s">
        <v>45</v>
      </c>
      <c r="K745" s="18">
        <v>86.580073999999996</v>
      </c>
      <c r="L745" s="18">
        <v>131.608092</v>
      </c>
      <c r="M745" s="18">
        <v>100.101581</v>
      </c>
      <c r="N745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6" spans="1:14" ht="30" x14ac:dyDescent="0.25">
      <c r="A746" s="11">
        <v>45231</v>
      </c>
      <c r="B746" s="2">
        <v>214</v>
      </c>
      <c r="C746" s="3"/>
      <c r="D746" s="3"/>
      <c r="E746" s="18" t="s">
        <v>5442</v>
      </c>
      <c r="F746" s="18" t="s">
        <v>469</v>
      </c>
      <c r="G746" s="18" t="s">
        <v>439</v>
      </c>
      <c r="H746" s="18" t="s">
        <v>470</v>
      </c>
      <c r="I746" s="15" t="s">
        <v>5454</v>
      </c>
      <c r="J746" s="15" t="s">
        <v>107</v>
      </c>
      <c r="K746" s="18">
        <v>91.707559000000003</v>
      </c>
      <c r="L746" s="18">
        <v>129.14786899999999</v>
      </c>
      <c r="M746" s="18">
        <v>99.133560000000003</v>
      </c>
      <c r="N746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7" spans="1:14" ht="30" x14ac:dyDescent="0.25">
      <c r="A747" s="11">
        <v>45261</v>
      </c>
      <c r="B747" s="2">
        <v>226</v>
      </c>
      <c r="C747" s="3"/>
      <c r="D747" s="3"/>
      <c r="E747" s="18" t="s">
        <v>5442</v>
      </c>
      <c r="F747" s="18" t="s">
        <v>469</v>
      </c>
      <c r="G747" s="18" t="s">
        <v>439</v>
      </c>
      <c r="H747" s="18" t="s">
        <v>470</v>
      </c>
      <c r="I747" s="15" t="s">
        <v>5454</v>
      </c>
      <c r="J747" s="15" t="s">
        <v>1285</v>
      </c>
      <c r="K747" s="18">
        <v>118.39811899999999</v>
      </c>
      <c r="L747" s="18">
        <v>136.75576599999999</v>
      </c>
      <c r="M747" s="18">
        <v>101.230692</v>
      </c>
      <c r="N747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8" spans="1:14" ht="30" x14ac:dyDescent="0.25">
      <c r="A748" s="11">
        <v>44927</v>
      </c>
      <c r="B748" s="2">
        <v>238</v>
      </c>
      <c r="C748" s="3"/>
      <c r="D748" s="3"/>
      <c r="E748" s="18" t="s">
        <v>5442</v>
      </c>
      <c r="F748" s="18" t="s">
        <v>469</v>
      </c>
      <c r="G748" s="18" t="s">
        <v>441</v>
      </c>
      <c r="H748" s="18" t="s">
        <v>470</v>
      </c>
      <c r="I748" s="15" t="s">
        <v>5454</v>
      </c>
      <c r="J748" s="15" t="s">
        <v>5571</v>
      </c>
      <c r="K748" s="18">
        <v>94.786839999999998</v>
      </c>
      <c r="L748" s="18">
        <v>119.55303499999999</v>
      </c>
      <c r="M748" s="18">
        <v>94.786839999999998</v>
      </c>
      <c r="N748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49" spans="1:14" ht="30" x14ac:dyDescent="0.25">
      <c r="A749" s="11">
        <v>44958</v>
      </c>
      <c r="B749" s="2">
        <v>253</v>
      </c>
      <c r="C749" s="3"/>
      <c r="D749" s="3"/>
      <c r="E749" s="18" t="s">
        <v>5442</v>
      </c>
      <c r="F749" s="18" t="s">
        <v>469</v>
      </c>
      <c r="G749" s="18" t="s">
        <v>441</v>
      </c>
      <c r="H749" s="18" t="s">
        <v>470</v>
      </c>
      <c r="I749" s="15" t="s">
        <v>5454</v>
      </c>
      <c r="J749" s="15" t="s">
        <v>5572</v>
      </c>
      <c r="K749" s="18">
        <v>100.89521000000001</v>
      </c>
      <c r="L749" s="18">
        <v>98.340822000000003</v>
      </c>
      <c r="M749" s="18">
        <v>97.720168999999999</v>
      </c>
      <c r="N749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0" spans="1:14" ht="30" x14ac:dyDescent="0.25">
      <c r="A750" s="11">
        <v>44986</v>
      </c>
      <c r="B750" s="2">
        <v>265</v>
      </c>
      <c r="C750" s="3"/>
      <c r="D750" s="3"/>
      <c r="E750" s="18" t="s">
        <v>5442</v>
      </c>
      <c r="F750" s="18" t="s">
        <v>469</v>
      </c>
      <c r="G750" s="18" t="s">
        <v>441</v>
      </c>
      <c r="H750" s="18" t="s">
        <v>470</v>
      </c>
      <c r="I750" s="15" t="s">
        <v>5454</v>
      </c>
      <c r="J750" s="15" t="s">
        <v>5455</v>
      </c>
      <c r="K750" s="18">
        <v>107.66067099999999</v>
      </c>
      <c r="L750" s="18">
        <v>96.223969999999994</v>
      </c>
      <c r="M750" s="18">
        <v>100.724037</v>
      </c>
      <c r="N750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1" spans="1:14" ht="30" x14ac:dyDescent="0.25">
      <c r="A751" s="11">
        <v>45017</v>
      </c>
      <c r="B751" s="2">
        <v>277</v>
      </c>
      <c r="C751" s="3"/>
      <c r="D751" s="3"/>
      <c r="E751" s="18" t="s">
        <v>5442</v>
      </c>
      <c r="F751" s="18" t="s">
        <v>469</v>
      </c>
      <c r="G751" s="18" t="s">
        <v>441</v>
      </c>
      <c r="H751" s="18" t="s">
        <v>470</v>
      </c>
      <c r="I751" s="15" t="s">
        <v>5454</v>
      </c>
      <c r="J751" s="15" t="s">
        <v>5569</v>
      </c>
      <c r="K751" s="18">
        <v>102.06025</v>
      </c>
      <c r="L751" s="18">
        <v>81.300633000000005</v>
      </c>
      <c r="M751" s="18">
        <v>100.999056</v>
      </c>
      <c r="N751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2" spans="1:14" ht="30" x14ac:dyDescent="0.25">
      <c r="A752" s="11">
        <v>45047</v>
      </c>
      <c r="B752" s="2">
        <v>303</v>
      </c>
      <c r="C752" s="3"/>
      <c r="D752" s="3"/>
      <c r="E752" s="18" t="s">
        <v>5442</v>
      </c>
      <c r="F752" s="18" t="s">
        <v>469</v>
      </c>
      <c r="G752" s="18" t="s">
        <v>441</v>
      </c>
      <c r="H752" s="18" t="s">
        <v>470</v>
      </c>
      <c r="I752" s="15" t="s">
        <v>5454</v>
      </c>
      <c r="J752" s="15" t="s">
        <v>5567</v>
      </c>
      <c r="K752" s="18">
        <v>108.903881</v>
      </c>
      <c r="L752" s="18">
        <v>76.857311999999993</v>
      </c>
      <c r="M752" s="18">
        <v>102.019623</v>
      </c>
      <c r="N752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3" spans="1:14" ht="30" x14ac:dyDescent="0.25">
      <c r="A753" s="11">
        <v>45078</v>
      </c>
      <c r="B753" s="2">
        <v>315</v>
      </c>
      <c r="C753" s="3"/>
      <c r="D753" s="3"/>
      <c r="E753" s="18" t="s">
        <v>5442</v>
      </c>
      <c r="F753" s="18" t="s">
        <v>469</v>
      </c>
      <c r="G753" s="18" t="s">
        <v>441</v>
      </c>
      <c r="H753" s="18" t="s">
        <v>470</v>
      </c>
      <c r="I753" s="15" t="s">
        <v>5454</v>
      </c>
      <c r="J753" s="15" t="s">
        <v>5568</v>
      </c>
      <c r="K753" s="18">
        <v>109.060864</v>
      </c>
      <c r="L753" s="18">
        <v>61.537064000000001</v>
      </c>
      <c r="M753" s="18">
        <v>102.537175</v>
      </c>
      <c r="N753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4" spans="1:14" ht="30" x14ac:dyDescent="0.25">
      <c r="A754" s="11">
        <v>45108</v>
      </c>
      <c r="B754" s="2">
        <v>327</v>
      </c>
      <c r="C754" s="3"/>
      <c r="D754" s="3"/>
      <c r="E754" s="18" t="s">
        <v>5442</v>
      </c>
      <c r="F754" s="18" t="s">
        <v>469</v>
      </c>
      <c r="G754" s="18" t="s">
        <v>441</v>
      </c>
      <c r="H754" s="18" t="s">
        <v>470</v>
      </c>
      <c r="I754" s="15" t="s">
        <v>5454</v>
      </c>
      <c r="J754" s="15" t="s">
        <v>5570</v>
      </c>
      <c r="K754" s="18">
        <v>94.984634</v>
      </c>
      <c r="L754" s="18">
        <v>49.175769000000003</v>
      </c>
      <c r="M754" s="18">
        <v>102.23621799999999</v>
      </c>
      <c r="N754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5" spans="1:14" ht="30" x14ac:dyDescent="0.25">
      <c r="A755" s="11">
        <v>45139</v>
      </c>
      <c r="B755" s="2">
        <v>339</v>
      </c>
      <c r="C755" s="3"/>
      <c r="D755" s="3"/>
      <c r="E755" s="18" t="s">
        <v>5442</v>
      </c>
      <c r="F755" s="18" t="s">
        <v>469</v>
      </c>
      <c r="G755" s="18" t="s">
        <v>441</v>
      </c>
      <c r="H755" s="18" t="s">
        <v>470</v>
      </c>
      <c r="I755" s="15" t="s">
        <v>5454</v>
      </c>
      <c r="J755" s="15" t="s">
        <v>5574</v>
      </c>
      <c r="K755" s="18">
        <v>99.341808999999998</v>
      </c>
      <c r="L755" s="18">
        <v>136.32680400000001</v>
      </c>
      <c r="M755" s="18">
        <v>102.09330199999999</v>
      </c>
      <c r="N755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6" spans="1:14" ht="30" x14ac:dyDescent="0.25">
      <c r="A756" s="11">
        <v>45170</v>
      </c>
      <c r="B756" s="2">
        <v>351</v>
      </c>
      <c r="C756" s="3"/>
      <c r="D756" s="3"/>
      <c r="E756" s="18" t="s">
        <v>5442</v>
      </c>
      <c r="F756" s="18" t="s">
        <v>469</v>
      </c>
      <c r="G756" s="18" t="s">
        <v>441</v>
      </c>
      <c r="H756" s="18" t="s">
        <v>470</v>
      </c>
      <c r="I756" s="15" t="s">
        <v>5454</v>
      </c>
      <c r="J756" s="15" t="s">
        <v>5575</v>
      </c>
      <c r="K756" s="18">
        <v>97.476037000000005</v>
      </c>
      <c r="L756" s="18">
        <v>174.66395900000001</v>
      </c>
      <c r="M756" s="18">
        <v>101.72026</v>
      </c>
      <c r="N756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7" spans="1:14" ht="30" x14ac:dyDescent="0.25">
      <c r="A757" s="11">
        <v>45200</v>
      </c>
      <c r="B757" s="2">
        <v>363</v>
      </c>
      <c r="C757" s="3"/>
      <c r="D757" s="3"/>
      <c r="E757" s="18" t="s">
        <v>5442</v>
      </c>
      <c r="F757" s="18" t="s">
        <v>469</v>
      </c>
      <c r="G757" s="18" t="s">
        <v>441</v>
      </c>
      <c r="H757" s="18" t="s">
        <v>470</v>
      </c>
      <c r="I757" s="15" t="s">
        <v>5454</v>
      </c>
      <c r="J757" s="15" t="s">
        <v>45</v>
      </c>
      <c r="K757" s="18">
        <v>86.580073999999996</v>
      </c>
      <c r="L757" s="18">
        <v>131.608092</v>
      </c>
      <c r="M757" s="18">
        <v>100.101581</v>
      </c>
      <c r="N757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8" spans="1:14" ht="30" x14ac:dyDescent="0.25">
      <c r="A758" s="11">
        <v>45231</v>
      </c>
      <c r="B758" s="2">
        <v>375</v>
      </c>
      <c r="C758" s="3"/>
      <c r="D758" s="3"/>
      <c r="E758" s="18" t="s">
        <v>5442</v>
      </c>
      <c r="F758" s="18" t="s">
        <v>469</v>
      </c>
      <c r="G758" s="18" t="s">
        <v>441</v>
      </c>
      <c r="H758" s="18" t="s">
        <v>470</v>
      </c>
      <c r="I758" s="15" t="s">
        <v>5454</v>
      </c>
      <c r="J758" s="15" t="s">
        <v>107</v>
      </c>
      <c r="K758" s="18">
        <v>91.707559000000003</v>
      </c>
      <c r="L758" s="18">
        <v>129.14786899999999</v>
      </c>
      <c r="M758" s="18">
        <v>99.133560000000003</v>
      </c>
      <c r="N758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59" spans="1:14" ht="30" x14ac:dyDescent="0.25">
      <c r="A759" s="11">
        <v>45261</v>
      </c>
      <c r="B759" s="2">
        <v>387</v>
      </c>
      <c r="C759" s="3"/>
      <c r="D759" s="3"/>
      <c r="E759" s="18" t="s">
        <v>5442</v>
      </c>
      <c r="F759" s="18" t="s">
        <v>469</v>
      </c>
      <c r="G759" s="18" t="s">
        <v>441</v>
      </c>
      <c r="H759" s="18" t="s">
        <v>470</v>
      </c>
      <c r="I759" s="15" t="s">
        <v>5454</v>
      </c>
      <c r="J759" s="15" t="s">
        <v>1285</v>
      </c>
      <c r="K759" s="18">
        <v>118.39811899999999</v>
      </c>
      <c r="L759" s="18">
        <v>136.75576599999999</v>
      </c>
      <c r="M759" s="18">
        <v>101.230692</v>
      </c>
      <c r="N759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760" spans="1:14" x14ac:dyDescent="0.25">
      <c r="A760" s="11">
        <v>44927</v>
      </c>
      <c r="B760" s="2">
        <v>399</v>
      </c>
      <c r="C760" s="3"/>
      <c r="D760" s="3"/>
      <c r="E760" s="18" t="s">
        <v>5442</v>
      </c>
      <c r="F760" s="18" t="s">
        <v>469</v>
      </c>
      <c r="G760" s="18" t="s">
        <v>442</v>
      </c>
      <c r="H760" s="18" t="s">
        <v>470</v>
      </c>
      <c r="I760" s="15" t="s">
        <v>5454</v>
      </c>
      <c r="J760" s="15" t="s">
        <v>5571</v>
      </c>
      <c r="K760" s="18">
        <v>90.787104999999997</v>
      </c>
      <c r="L760" s="18">
        <v>109.39378499999999</v>
      </c>
      <c r="M760" s="18">
        <v>90.787104999999997</v>
      </c>
      <c r="N760" s="2" t="str">
        <f>VLOOKUP(Таблица1[[#This Row],[okved]],'оквэд 2'!$B$2:$C$150000,2,FALSE)</f>
        <v>Забор, очистка и распределение воды</v>
      </c>
    </row>
    <row r="761" spans="1:14" x14ac:dyDescent="0.25">
      <c r="A761" s="11">
        <v>44958</v>
      </c>
      <c r="B761" s="2">
        <v>411</v>
      </c>
      <c r="C761" s="3"/>
      <c r="D761" s="3"/>
      <c r="E761" s="18" t="s">
        <v>5442</v>
      </c>
      <c r="F761" s="18" t="s">
        <v>469</v>
      </c>
      <c r="G761" s="18" t="s">
        <v>442</v>
      </c>
      <c r="H761" s="18" t="s">
        <v>470</v>
      </c>
      <c r="I761" s="15" t="s">
        <v>5454</v>
      </c>
      <c r="J761" s="15" t="s">
        <v>5572</v>
      </c>
      <c r="K761" s="18">
        <v>96.326233000000002</v>
      </c>
      <c r="L761" s="18">
        <v>108.215389</v>
      </c>
      <c r="M761" s="18">
        <v>93.58399</v>
      </c>
      <c r="N761" s="2" t="str">
        <f>VLOOKUP(Таблица1[[#This Row],[okved]],'оквэд 2'!$B$2:$C$150000,2,FALSE)</f>
        <v>Забор, очистка и распределение воды</v>
      </c>
    </row>
    <row r="762" spans="1:14" x14ac:dyDescent="0.25">
      <c r="A762" s="11">
        <v>44986</v>
      </c>
      <c r="B762" s="2">
        <v>423</v>
      </c>
      <c r="C762" s="3"/>
      <c r="D762" s="3"/>
      <c r="E762" s="18" t="s">
        <v>5442</v>
      </c>
      <c r="F762" s="18" t="s">
        <v>469</v>
      </c>
      <c r="G762" s="18" t="s">
        <v>442</v>
      </c>
      <c r="H762" s="18" t="s">
        <v>470</v>
      </c>
      <c r="I762" s="15" t="s">
        <v>5454</v>
      </c>
      <c r="J762" s="15" t="s">
        <v>5455</v>
      </c>
      <c r="K762" s="18">
        <v>95.811570000000003</v>
      </c>
      <c r="L762" s="18">
        <v>97.017953000000006</v>
      </c>
      <c r="M762" s="18">
        <v>94.319059999999993</v>
      </c>
      <c r="N762" s="2" t="str">
        <f>VLOOKUP(Таблица1[[#This Row],[okved]],'оквэд 2'!$B$2:$C$150000,2,FALSE)</f>
        <v>Забор, очистка и распределение воды</v>
      </c>
    </row>
    <row r="763" spans="1:14" x14ac:dyDescent="0.25">
      <c r="A763" s="11">
        <v>45017</v>
      </c>
      <c r="B763" s="2">
        <v>435</v>
      </c>
      <c r="C763" s="3"/>
      <c r="D763" s="3"/>
      <c r="E763" s="18" t="s">
        <v>5442</v>
      </c>
      <c r="F763" s="18" t="s">
        <v>469</v>
      </c>
      <c r="G763" s="18" t="s">
        <v>442</v>
      </c>
      <c r="H763" s="18" t="s">
        <v>470</v>
      </c>
      <c r="I763" s="15" t="s">
        <v>5454</v>
      </c>
      <c r="J763" s="15" t="s">
        <v>5569</v>
      </c>
      <c r="K763" s="18">
        <v>101.217572</v>
      </c>
      <c r="L763" s="18">
        <v>104.068547</v>
      </c>
      <c r="M763" s="18">
        <v>96.011424000000005</v>
      </c>
      <c r="N763" s="2" t="str">
        <f>VLOOKUP(Таблица1[[#This Row],[okved]],'оквэд 2'!$B$2:$C$150000,2,FALSE)</f>
        <v>Забор, очистка и распределение воды</v>
      </c>
    </row>
    <row r="764" spans="1:14" x14ac:dyDescent="0.25">
      <c r="A764" s="11">
        <v>45047</v>
      </c>
      <c r="B764" s="2">
        <v>446</v>
      </c>
      <c r="C764" s="3"/>
      <c r="D764" s="3"/>
      <c r="E764" s="18" t="s">
        <v>5442</v>
      </c>
      <c r="F764" s="18" t="s">
        <v>469</v>
      </c>
      <c r="G764" s="18" t="s">
        <v>442</v>
      </c>
      <c r="H764" s="18" t="s">
        <v>470</v>
      </c>
      <c r="I764" s="15" t="s">
        <v>5454</v>
      </c>
      <c r="J764" s="15" t="s">
        <v>5567</v>
      </c>
      <c r="K764" s="18">
        <v>99.731852000000003</v>
      </c>
      <c r="L764" s="18">
        <v>96.699112</v>
      </c>
      <c r="M764" s="18">
        <v>96.733343000000005</v>
      </c>
      <c r="N764" s="2" t="str">
        <f>VLOOKUP(Таблица1[[#This Row],[okved]],'оквэд 2'!$B$2:$C$150000,2,FALSE)</f>
        <v>Забор, очистка и распределение воды</v>
      </c>
    </row>
    <row r="765" spans="1:14" x14ac:dyDescent="0.25">
      <c r="A765" s="11">
        <v>45078</v>
      </c>
      <c r="B765" s="2">
        <v>457</v>
      </c>
      <c r="C765" s="3"/>
      <c r="D765" s="3"/>
      <c r="E765" s="18" t="s">
        <v>5442</v>
      </c>
      <c r="F765" s="18" t="s">
        <v>469</v>
      </c>
      <c r="G765" s="18" t="s">
        <v>442</v>
      </c>
      <c r="H765" s="18" t="s">
        <v>470</v>
      </c>
      <c r="I765" s="15" t="s">
        <v>5454</v>
      </c>
      <c r="J765" s="15" t="s">
        <v>5568</v>
      </c>
      <c r="K765" s="18">
        <v>96.551888000000005</v>
      </c>
      <c r="L765" s="18">
        <v>95.792704999999998</v>
      </c>
      <c r="M765" s="18">
        <v>96.704115000000002</v>
      </c>
      <c r="N765" s="2" t="str">
        <f>VLOOKUP(Таблица1[[#This Row],[okved]],'оквэд 2'!$B$2:$C$150000,2,FALSE)</f>
        <v>Забор, очистка и распределение воды</v>
      </c>
    </row>
    <row r="766" spans="1:14" x14ac:dyDescent="0.25">
      <c r="A766" s="11">
        <v>45108</v>
      </c>
      <c r="B766" s="2">
        <v>468</v>
      </c>
      <c r="C766" s="3"/>
      <c r="D766" s="3"/>
      <c r="E766" s="18" t="s">
        <v>5442</v>
      </c>
      <c r="F766" s="18" t="s">
        <v>469</v>
      </c>
      <c r="G766" s="18" t="s">
        <v>442</v>
      </c>
      <c r="H766" s="18" t="s">
        <v>470</v>
      </c>
      <c r="I766" s="15" t="s">
        <v>5454</v>
      </c>
      <c r="J766" s="15" t="s">
        <v>5570</v>
      </c>
      <c r="K766" s="18">
        <v>80.742052999999999</v>
      </c>
      <c r="L766" s="18">
        <v>89.493235999999996</v>
      </c>
      <c r="M766" s="18">
        <v>94.259810999999999</v>
      </c>
      <c r="N766" s="2" t="str">
        <f>VLOOKUP(Таблица1[[#This Row],[okved]],'оквэд 2'!$B$2:$C$150000,2,FALSE)</f>
        <v>Забор, очистка и распределение воды</v>
      </c>
    </row>
    <row r="767" spans="1:14" x14ac:dyDescent="0.25">
      <c r="A767" s="11">
        <v>45139</v>
      </c>
      <c r="B767" s="2">
        <v>480</v>
      </c>
      <c r="C767" s="3"/>
      <c r="D767" s="3"/>
      <c r="E767" s="18" t="s">
        <v>5442</v>
      </c>
      <c r="F767" s="18" t="s">
        <v>469</v>
      </c>
      <c r="G767" s="18" t="s">
        <v>442</v>
      </c>
      <c r="H767" s="18" t="s">
        <v>470</v>
      </c>
      <c r="I767" s="15" t="s">
        <v>5454</v>
      </c>
      <c r="J767" s="15" t="s">
        <v>5574</v>
      </c>
      <c r="K767" s="18">
        <v>103.706721</v>
      </c>
      <c r="L767" s="18">
        <v>102.19581700000001</v>
      </c>
      <c r="M767" s="18">
        <v>95.604902999999993</v>
      </c>
      <c r="N767" s="2" t="str">
        <f>VLOOKUP(Таблица1[[#This Row],[okved]],'оквэд 2'!$B$2:$C$150000,2,FALSE)</f>
        <v>Забор, очистка и распределение воды</v>
      </c>
    </row>
    <row r="768" spans="1:14" x14ac:dyDescent="0.25">
      <c r="A768" s="11">
        <v>45170</v>
      </c>
      <c r="B768" s="2">
        <v>492</v>
      </c>
      <c r="C768" s="3"/>
      <c r="D768" s="3"/>
      <c r="E768" s="18" t="s">
        <v>5442</v>
      </c>
      <c r="F768" s="18" t="s">
        <v>469</v>
      </c>
      <c r="G768" s="18" t="s">
        <v>442</v>
      </c>
      <c r="H768" s="18" t="s">
        <v>470</v>
      </c>
      <c r="I768" s="15" t="s">
        <v>5454</v>
      </c>
      <c r="J768" s="15" t="s">
        <v>5575</v>
      </c>
      <c r="K768" s="18">
        <v>108.342018</v>
      </c>
      <c r="L768" s="18">
        <v>108.06219900000001</v>
      </c>
      <c r="M768" s="18">
        <v>97.050062999999994</v>
      </c>
      <c r="N768" s="2" t="str">
        <f>VLOOKUP(Таблица1[[#This Row],[okved]],'оквэд 2'!$B$2:$C$150000,2,FALSE)</f>
        <v>Забор, очистка и распределение воды</v>
      </c>
    </row>
    <row r="769" spans="1:14" x14ac:dyDescent="0.25">
      <c r="A769" s="11">
        <v>45200</v>
      </c>
      <c r="B769" s="2">
        <v>504</v>
      </c>
      <c r="C769" s="3"/>
      <c r="D769" s="3"/>
      <c r="E769" s="18" t="s">
        <v>5442</v>
      </c>
      <c r="F769" s="18" t="s">
        <v>469</v>
      </c>
      <c r="G769" s="18" t="s">
        <v>442</v>
      </c>
      <c r="H769" s="18" t="s">
        <v>470</v>
      </c>
      <c r="I769" s="15" t="s">
        <v>5454</v>
      </c>
      <c r="J769" s="15" t="s">
        <v>45</v>
      </c>
      <c r="K769" s="18">
        <v>103.332358</v>
      </c>
      <c r="L769" s="18">
        <v>99.188423999999998</v>
      </c>
      <c r="M769" s="18">
        <v>97.729898000000006</v>
      </c>
      <c r="N769" s="2" t="str">
        <f>VLOOKUP(Таблица1[[#This Row],[okved]],'оквэд 2'!$B$2:$C$150000,2,FALSE)</f>
        <v>Забор, очистка и распределение воды</v>
      </c>
    </row>
    <row r="770" spans="1:14" x14ac:dyDescent="0.25">
      <c r="A770" s="11">
        <v>45231</v>
      </c>
      <c r="B770" s="2">
        <v>516</v>
      </c>
      <c r="C770" s="3"/>
      <c r="D770" s="3"/>
      <c r="E770" s="18" t="s">
        <v>5442</v>
      </c>
      <c r="F770" s="18" t="s">
        <v>469</v>
      </c>
      <c r="G770" s="18" t="s">
        <v>442</v>
      </c>
      <c r="H770" s="18" t="s">
        <v>470</v>
      </c>
      <c r="I770" s="15" t="s">
        <v>5454</v>
      </c>
      <c r="J770" s="15" t="s">
        <v>107</v>
      </c>
      <c r="K770" s="18">
        <v>107.577917</v>
      </c>
      <c r="L770" s="18">
        <v>103.533107</v>
      </c>
      <c r="M770" s="18">
        <v>98.637377999999998</v>
      </c>
      <c r="N770" s="2" t="str">
        <f>VLOOKUP(Таблица1[[#This Row],[okved]],'оквэд 2'!$B$2:$C$150000,2,FALSE)</f>
        <v>Забор, очистка и распределение воды</v>
      </c>
    </row>
    <row r="771" spans="1:14" x14ac:dyDescent="0.25">
      <c r="A771" s="11">
        <v>45261</v>
      </c>
      <c r="B771" s="2">
        <v>532</v>
      </c>
      <c r="C771" s="3"/>
      <c r="D771" s="3"/>
      <c r="E771" s="18" t="s">
        <v>5442</v>
      </c>
      <c r="F771" s="18" t="s">
        <v>469</v>
      </c>
      <c r="G771" s="18" t="s">
        <v>442</v>
      </c>
      <c r="H771" s="18" t="s">
        <v>470</v>
      </c>
      <c r="I771" s="15" t="s">
        <v>5454</v>
      </c>
      <c r="J771" s="15" t="s">
        <v>1285</v>
      </c>
      <c r="K771" s="18">
        <v>118.623383</v>
      </c>
      <c r="L771" s="18">
        <v>105.566163</v>
      </c>
      <c r="M771" s="18">
        <v>100.24650200000001</v>
      </c>
      <c r="N771" s="2" t="str">
        <f>VLOOKUP(Таблица1[[#This Row],[okved]],'оквэд 2'!$B$2:$C$150000,2,FALSE)</f>
        <v>Забор, очистка и распределение воды</v>
      </c>
    </row>
    <row r="772" spans="1:14" x14ac:dyDescent="0.25">
      <c r="A772" s="11">
        <v>44927</v>
      </c>
      <c r="B772" s="2">
        <v>544</v>
      </c>
      <c r="C772" s="3"/>
      <c r="D772" s="3"/>
      <c r="E772" s="18" t="s">
        <v>5442</v>
      </c>
      <c r="F772" s="18" t="s">
        <v>469</v>
      </c>
      <c r="G772" s="18" t="s">
        <v>444</v>
      </c>
      <c r="H772" s="18" t="s">
        <v>470</v>
      </c>
      <c r="I772" s="15" t="s">
        <v>5454</v>
      </c>
      <c r="J772" s="15" t="s">
        <v>5571</v>
      </c>
      <c r="K772" s="18">
        <v>90.787104999999997</v>
      </c>
      <c r="L772" s="18">
        <v>109.39378499999999</v>
      </c>
      <c r="M772" s="18">
        <v>90.787104999999997</v>
      </c>
      <c r="N772" s="2" t="str">
        <f>VLOOKUP(Таблица1[[#This Row],[okved]],'оквэд 2'!$B$2:$C$150000,2,FALSE)</f>
        <v>Забор, очистка и распределение воды</v>
      </c>
    </row>
    <row r="773" spans="1:14" x14ac:dyDescent="0.25">
      <c r="A773" s="11">
        <v>44958</v>
      </c>
      <c r="B773" s="2">
        <v>606</v>
      </c>
      <c r="C773" s="3"/>
      <c r="D773" s="3"/>
      <c r="E773" s="18" t="s">
        <v>5442</v>
      </c>
      <c r="F773" s="18" t="s">
        <v>469</v>
      </c>
      <c r="G773" s="18" t="s">
        <v>444</v>
      </c>
      <c r="H773" s="18" t="s">
        <v>470</v>
      </c>
      <c r="I773" s="15" t="s">
        <v>5454</v>
      </c>
      <c r="J773" s="15" t="s">
        <v>5572</v>
      </c>
      <c r="K773" s="18">
        <v>96.326233000000002</v>
      </c>
      <c r="L773" s="18">
        <v>108.215389</v>
      </c>
      <c r="M773" s="18">
        <v>93.58399</v>
      </c>
      <c r="N773" s="2" t="str">
        <f>VLOOKUP(Таблица1[[#This Row],[okved]],'оквэд 2'!$B$2:$C$150000,2,FALSE)</f>
        <v>Забор, очистка и распределение воды</v>
      </c>
    </row>
    <row r="774" spans="1:14" x14ac:dyDescent="0.25">
      <c r="A774" s="11">
        <v>44986</v>
      </c>
      <c r="B774" s="2">
        <v>618</v>
      </c>
      <c r="C774" s="3"/>
      <c r="D774" s="3"/>
      <c r="E774" s="18" t="s">
        <v>5442</v>
      </c>
      <c r="F774" s="18" t="s">
        <v>469</v>
      </c>
      <c r="G774" s="18" t="s">
        <v>444</v>
      </c>
      <c r="H774" s="18" t="s">
        <v>470</v>
      </c>
      <c r="I774" s="15" t="s">
        <v>5454</v>
      </c>
      <c r="J774" s="15" t="s">
        <v>5455</v>
      </c>
      <c r="K774" s="18">
        <v>95.811570000000003</v>
      </c>
      <c r="L774" s="18">
        <v>97.017953000000006</v>
      </c>
      <c r="M774" s="18">
        <v>94.319059999999993</v>
      </c>
      <c r="N774" s="2" t="str">
        <f>VLOOKUP(Таблица1[[#This Row],[okved]],'оквэд 2'!$B$2:$C$150000,2,FALSE)</f>
        <v>Забор, очистка и распределение воды</v>
      </c>
    </row>
    <row r="775" spans="1:14" x14ac:dyDescent="0.25">
      <c r="A775" s="11">
        <v>45017</v>
      </c>
      <c r="B775" s="2">
        <v>630</v>
      </c>
      <c r="C775" s="3"/>
      <c r="D775" s="3"/>
      <c r="E775" s="18" t="s">
        <v>5442</v>
      </c>
      <c r="F775" s="18" t="s">
        <v>469</v>
      </c>
      <c r="G775" s="18" t="s">
        <v>444</v>
      </c>
      <c r="H775" s="18" t="s">
        <v>470</v>
      </c>
      <c r="I775" s="15" t="s">
        <v>5454</v>
      </c>
      <c r="J775" s="15" t="s">
        <v>5569</v>
      </c>
      <c r="K775" s="18">
        <v>101.217572</v>
      </c>
      <c r="L775" s="18">
        <v>104.068547</v>
      </c>
      <c r="M775" s="18">
        <v>96.011424000000005</v>
      </c>
      <c r="N775" s="2" t="str">
        <f>VLOOKUP(Таблица1[[#This Row],[okved]],'оквэд 2'!$B$2:$C$150000,2,FALSE)</f>
        <v>Забор, очистка и распределение воды</v>
      </c>
    </row>
    <row r="776" spans="1:14" x14ac:dyDescent="0.25">
      <c r="A776" s="11">
        <v>45047</v>
      </c>
      <c r="B776" s="2">
        <v>640</v>
      </c>
      <c r="C776" s="3"/>
      <c r="D776" s="3"/>
      <c r="E776" s="18" t="s">
        <v>5442</v>
      </c>
      <c r="F776" s="18" t="s">
        <v>469</v>
      </c>
      <c r="G776" s="18" t="s">
        <v>444</v>
      </c>
      <c r="H776" s="18" t="s">
        <v>470</v>
      </c>
      <c r="I776" s="15" t="s">
        <v>5454</v>
      </c>
      <c r="J776" s="15" t="s">
        <v>5567</v>
      </c>
      <c r="K776" s="18">
        <v>99.731852000000003</v>
      </c>
      <c r="L776" s="18">
        <v>96.699112</v>
      </c>
      <c r="M776" s="18">
        <v>96.733343000000005</v>
      </c>
      <c r="N776" s="2" t="str">
        <f>VLOOKUP(Таблица1[[#This Row],[okved]],'оквэд 2'!$B$2:$C$150000,2,FALSE)</f>
        <v>Забор, очистка и распределение воды</v>
      </c>
    </row>
    <row r="777" spans="1:14" x14ac:dyDescent="0.25">
      <c r="A777" s="11">
        <v>45078</v>
      </c>
      <c r="B777" s="2">
        <v>650</v>
      </c>
      <c r="C777" s="3"/>
      <c r="D777" s="3"/>
      <c r="E777" s="18" t="s">
        <v>5442</v>
      </c>
      <c r="F777" s="18" t="s">
        <v>469</v>
      </c>
      <c r="G777" s="18" t="s">
        <v>444</v>
      </c>
      <c r="H777" s="18" t="s">
        <v>470</v>
      </c>
      <c r="I777" s="15" t="s">
        <v>5454</v>
      </c>
      <c r="J777" s="15" t="s">
        <v>5568</v>
      </c>
      <c r="K777" s="18">
        <v>96.551888000000005</v>
      </c>
      <c r="L777" s="18">
        <v>95.792704999999998</v>
      </c>
      <c r="M777" s="18">
        <v>96.704115000000002</v>
      </c>
      <c r="N777" s="2" t="str">
        <f>VLOOKUP(Таблица1[[#This Row],[okved]],'оквэд 2'!$B$2:$C$150000,2,FALSE)</f>
        <v>Забор, очистка и распределение воды</v>
      </c>
    </row>
    <row r="778" spans="1:14" x14ac:dyDescent="0.25">
      <c r="A778" s="11">
        <v>45108</v>
      </c>
      <c r="B778" s="2">
        <v>660</v>
      </c>
      <c r="C778" s="3"/>
      <c r="D778" s="3"/>
      <c r="E778" s="18" t="s">
        <v>5442</v>
      </c>
      <c r="F778" s="18" t="s">
        <v>469</v>
      </c>
      <c r="G778" s="18" t="s">
        <v>444</v>
      </c>
      <c r="H778" s="18" t="s">
        <v>470</v>
      </c>
      <c r="I778" s="15" t="s">
        <v>5454</v>
      </c>
      <c r="J778" s="15" t="s">
        <v>5570</v>
      </c>
      <c r="K778" s="18">
        <v>80.742052999999999</v>
      </c>
      <c r="L778" s="18">
        <v>89.493235999999996</v>
      </c>
      <c r="M778" s="18">
        <v>94.259810999999999</v>
      </c>
      <c r="N778" s="2" t="str">
        <f>VLOOKUP(Таблица1[[#This Row],[okved]],'оквэд 2'!$B$2:$C$150000,2,FALSE)</f>
        <v>Забор, очистка и распределение воды</v>
      </c>
    </row>
    <row r="779" spans="1:14" x14ac:dyDescent="0.25">
      <c r="A779" s="11">
        <v>45139</v>
      </c>
      <c r="B779" s="2">
        <v>672</v>
      </c>
      <c r="C779" s="3"/>
      <c r="D779" s="3"/>
      <c r="E779" s="18" t="s">
        <v>5442</v>
      </c>
      <c r="F779" s="18" t="s">
        <v>469</v>
      </c>
      <c r="G779" s="18" t="s">
        <v>444</v>
      </c>
      <c r="H779" s="18" t="s">
        <v>470</v>
      </c>
      <c r="I779" s="15" t="s">
        <v>5454</v>
      </c>
      <c r="J779" s="15" t="s">
        <v>5574</v>
      </c>
      <c r="K779" s="18">
        <v>103.706721</v>
      </c>
      <c r="L779" s="18">
        <v>102.19581700000001</v>
      </c>
      <c r="M779" s="18">
        <v>95.604902999999993</v>
      </c>
      <c r="N779" s="2" t="str">
        <f>VLOOKUP(Таблица1[[#This Row],[okved]],'оквэд 2'!$B$2:$C$150000,2,FALSE)</f>
        <v>Забор, очистка и распределение воды</v>
      </c>
    </row>
    <row r="780" spans="1:14" x14ac:dyDescent="0.25">
      <c r="A780" s="11">
        <v>45170</v>
      </c>
      <c r="B780" s="2">
        <v>684</v>
      </c>
      <c r="C780" s="3"/>
      <c r="D780" s="3"/>
      <c r="E780" s="18" t="s">
        <v>5442</v>
      </c>
      <c r="F780" s="18" t="s">
        <v>469</v>
      </c>
      <c r="G780" s="18" t="s">
        <v>444</v>
      </c>
      <c r="H780" s="18" t="s">
        <v>470</v>
      </c>
      <c r="I780" s="15" t="s">
        <v>5454</v>
      </c>
      <c r="J780" s="15" t="s">
        <v>5575</v>
      </c>
      <c r="K780" s="18">
        <v>108.342018</v>
      </c>
      <c r="L780" s="18">
        <v>108.06219900000001</v>
      </c>
      <c r="M780" s="18">
        <v>97.050062999999994</v>
      </c>
      <c r="N780" s="2" t="str">
        <f>VLOOKUP(Таблица1[[#This Row],[okved]],'оквэд 2'!$B$2:$C$150000,2,FALSE)</f>
        <v>Забор, очистка и распределение воды</v>
      </c>
    </row>
    <row r="781" spans="1:14" x14ac:dyDescent="0.25">
      <c r="A781" s="11">
        <v>45200</v>
      </c>
      <c r="B781" s="2">
        <v>696</v>
      </c>
      <c r="C781" s="3"/>
      <c r="D781" s="3"/>
      <c r="E781" s="18" t="s">
        <v>5442</v>
      </c>
      <c r="F781" s="18" t="s">
        <v>469</v>
      </c>
      <c r="G781" s="18" t="s">
        <v>444</v>
      </c>
      <c r="H781" s="18" t="s">
        <v>470</v>
      </c>
      <c r="I781" s="15" t="s">
        <v>5454</v>
      </c>
      <c r="J781" s="15" t="s">
        <v>45</v>
      </c>
      <c r="K781" s="18">
        <v>103.332358</v>
      </c>
      <c r="L781" s="18">
        <v>99.188423999999998</v>
      </c>
      <c r="M781" s="18">
        <v>97.729898000000006</v>
      </c>
      <c r="N781" s="2" t="str">
        <f>VLOOKUP(Таблица1[[#This Row],[okved]],'оквэд 2'!$B$2:$C$150000,2,FALSE)</f>
        <v>Забор, очистка и распределение воды</v>
      </c>
    </row>
    <row r="782" spans="1:14" x14ac:dyDescent="0.25">
      <c r="A782" s="11">
        <v>45231</v>
      </c>
      <c r="B782" s="2">
        <v>708</v>
      </c>
      <c r="C782" s="3"/>
      <c r="D782" s="3"/>
      <c r="E782" s="18" t="s">
        <v>5442</v>
      </c>
      <c r="F782" s="18" t="s">
        <v>469</v>
      </c>
      <c r="G782" s="18" t="s">
        <v>444</v>
      </c>
      <c r="H782" s="18" t="s">
        <v>470</v>
      </c>
      <c r="I782" s="15" t="s">
        <v>5454</v>
      </c>
      <c r="J782" s="15" t="s">
        <v>107</v>
      </c>
      <c r="K782" s="18">
        <v>107.577917</v>
      </c>
      <c r="L782" s="18">
        <v>103.533107</v>
      </c>
      <c r="M782" s="18">
        <v>98.637377999999998</v>
      </c>
      <c r="N782" s="2" t="str">
        <f>VLOOKUP(Таблица1[[#This Row],[okved]],'оквэд 2'!$B$2:$C$150000,2,FALSE)</f>
        <v>Забор, очистка и распределение воды</v>
      </c>
    </row>
    <row r="783" spans="1:14" x14ac:dyDescent="0.25">
      <c r="A783" s="11">
        <v>45261</v>
      </c>
      <c r="B783" s="2">
        <v>720</v>
      </c>
      <c r="C783" s="3"/>
      <c r="D783" s="3"/>
      <c r="E783" s="18" t="s">
        <v>5442</v>
      </c>
      <c r="F783" s="18" t="s">
        <v>469</v>
      </c>
      <c r="G783" s="18" t="s">
        <v>444</v>
      </c>
      <c r="H783" s="18" t="s">
        <v>470</v>
      </c>
      <c r="I783" s="15" t="s">
        <v>5454</v>
      </c>
      <c r="J783" s="15" t="s">
        <v>1285</v>
      </c>
      <c r="K783" s="18">
        <v>118.623383</v>
      </c>
      <c r="L783" s="18">
        <v>105.566163</v>
      </c>
      <c r="M783" s="18">
        <v>100.24650200000001</v>
      </c>
      <c r="N783" s="2" t="str">
        <f>VLOOKUP(Таблица1[[#This Row],[okved]],'оквэд 2'!$B$2:$C$150000,2,FALSE)</f>
        <v>Забор, очистка и распределение воды</v>
      </c>
    </row>
    <row r="784" spans="1:14" x14ac:dyDescent="0.25">
      <c r="A784" s="11">
        <v>44927</v>
      </c>
      <c r="B784" s="2">
        <v>732</v>
      </c>
      <c r="C784" s="3"/>
      <c r="D784" s="3"/>
      <c r="E784" s="18" t="s">
        <v>5442</v>
      </c>
      <c r="F784" s="18" t="s">
        <v>469</v>
      </c>
      <c r="G784" s="18" t="s">
        <v>445</v>
      </c>
      <c r="H784" s="18" t="s">
        <v>470</v>
      </c>
      <c r="I784" s="15" t="s">
        <v>5454</v>
      </c>
      <c r="J784" s="15" t="s">
        <v>5571</v>
      </c>
      <c r="K784" s="18">
        <v>87.393930999999995</v>
      </c>
      <c r="L784" s="18">
        <v>91.129638999999997</v>
      </c>
      <c r="M784" s="18">
        <v>87.393930999999995</v>
      </c>
      <c r="N784" s="2" t="str">
        <f>VLOOKUP(Таблица1[[#This Row],[okved]],'оквэд 2'!$B$2:$C$150000,2,FALSE)</f>
        <v>Сбор и обработка сточных вод</v>
      </c>
    </row>
    <row r="785" spans="1:14" x14ac:dyDescent="0.25">
      <c r="A785" s="11">
        <v>44958</v>
      </c>
      <c r="B785" s="2">
        <v>744</v>
      </c>
      <c r="C785" s="3"/>
      <c r="D785" s="3"/>
      <c r="E785" s="18" t="s">
        <v>5442</v>
      </c>
      <c r="F785" s="18" t="s">
        <v>469</v>
      </c>
      <c r="G785" s="18" t="s">
        <v>445</v>
      </c>
      <c r="H785" s="18" t="s">
        <v>470</v>
      </c>
      <c r="I785" s="15" t="s">
        <v>5454</v>
      </c>
      <c r="J785" s="15" t="s">
        <v>5572</v>
      </c>
      <c r="K785" s="18">
        <v>98.691692000000003</v>
      </c>
      <c r="L785" s="18">
        <v>120.014611</v>
      </c>
      <c r="M785" s="18">
        <v>93.214676999999995</v>
      </c>
      <c r="N785" s="2" t="str">
        <f>VLOOKUP(Таблица1[[#This Row],[okved]],'оквэд 2'!$B$2:$C$150000,2,FALSE)</f>
        <v>Сбор и обработка сточных вод</v>
      </c>
    </row>
    <row r="786" spans="1:14" x14ac:dyDescent="0.25">
      <c r="A786" s="11">
        <v>44986</v>
      </c>
      <c r="B786" s="2">
        <v>756</v>
      </c>
      <c r="C786" s="3"/>
      <c r="D786" s="3"/>
      <c r="E786" s="18" t="s">
        <v>5442</v>
      </c>
      <c r="F786" s="18" t="s">
        <v>469</v>
      </c>
      <c r="G786" s="18" t="s">
        <v>445</v>
      </c>
      <c r="H786" s="18" t="s">
        <v>470</v>
      </c>
      <c r="I786" s="15" t="s">
        <v>5454</v>
      </c>
      <c r="J786" s="15" t="s">
        <v>5455</v>
      </c>
      <c r="K786" s="18">
        <v>94.860669000000001</v>
      </c>
      <c r="L786" s="18">
        <v>96.072293000000002</v>
      </c>
      <c r="M786" s="18">
        <v>93.774181999999996</v>
      </c>
      <c r="N786" s="2" t="str">
        <f>VLOOKUP(Таблица1[[#This Row],[okved]],'оквэд 2'!$B$2:$C$150000,2,FALSE)</f>
        <v>Сбор и обработка сточных вод</v>
      </c>
    </row>
    <row r="787" spans="1:14" x14ac:dyDescent="0.25">
      <c r="A787" s="11">
        <v>45017</v>
      </c>
      <c r="B787" s="2">
        <v>768</v>
      </c>
      <c r="C787" s="3"/>
      <c r="D787" s="3"/>
      <c r="E787" s="18" t="s">
        <v>5442</v>
      </c>
      <c r="F787" s="18" t="s">
        <v>469</v>
      </c>
      <c r="G787" s="18" t="s">
        <v>445</v>
      </c>
      <c r="H787" s="18" t="s">
        <v>470</v>
      </c>
      <c r="I787" s="15" t="s">
        <v>5454</v>
      </c>
      <c r="J787" s="15" t="s">
        <v>5569</v>
      </c>
      <c r="K787" s="18">
        <v>94.118971999999999</v>
      </c>
      <c r="L787" s="18">
        <v>100.795782</v>
      </c>
      <c r="M787" s="18">
        <v>93.862684000000002</v>
      </c>
      <c r="N787" s="2" t="str">
        <f>VLOOKUP(Таблица1[[#This Row],[okved]],'оквэд 2'!$B$2:$C$150000,2,FALSE)</f>
        <v>Сбор и обработка сточных вод</v>
      </c>
    </row>
    <row r="788" spans="1:14" x14ac:dyDescent="0.25">
      <c r="A788" s="11">
        <v>45047</v>
      </c>
      <c r="B788" s="2">
        <v>780</v>
      </c>
      <c r="C788" s="3"/>
      <c r="D788" s="3"/>
      <c r="E788" s="18" t="s">
        <v>5442</v>
      </c>
      <c r="F788" s="18" t="s">
        <v>469</v>
      </c>
      <c r="G788" s="18" t="s">
        <v>445</v>
      </c>
      <c r="H788" s="18" t="s">
        <v>470</v>
      </c>
      <c r="I788" s="15" t="s">
        <v>5454</v>
      </c>
      <c r="J788" s="15" t="s">
        <v>5567</v>
      </c>
      <c r="K788" s="18">
        <v>98.249641999999994</v>
      </c>
      <c r="L788" s="18">
        <v>101.200338</v>
      </c>
      <c r="M788" s="18">
        <v>94.736829</v>
      </c>
      <c r="N788" s="2" t="str">
        <f>VLOOKUP(Таблица1[[#This Row],[okved]],'оквэд 2'!$B$2:$C$150000,2,FALSE)</f>
        <v>Сбор и обработка сточных вод</v>
      </c>
    </row>
    <row r="789" spans="1:14" x14ac:dyDescent="0.25">
      <c r="A789" s="11">
        <v>45078</v>
      </c>
      <c r="B789" s="2">
        <v>792</v>
      </c>
      <c r="C789" s="3"/>
      <c r="D789" s="3"/>
      <c r="E789" s="18" t="s">
        <v>5442</v>
      </c>
      <c r="F789" s="18" t="s">
        <v>469</v>
      </c>
      <c r="G789" s="18" t="s">
        <v>445</v>
      </c>
      <c r="H789" s="18" t="s">
        <v>470</v>
      </c>
      <c r="I789" s="15" t="s">
        <v>5454</v>
      </c>
      <c r="J789" s="15" t="s">
        <v>5568</v>
      </c>
      <c r="K789" s="18">
        <v>97.519276000000005</v>
      </c>
      <c r="L789" s="18">
        <v>95.717760999999996</v>
      </c>
      <c r="M789" s="18">
        <v>95.185312999999994</v>
      </c>
      <c r="N789" s="2" t="str">
        <f>VLOOKUP(Таблица1[[#This Row],[okved]],'оквэд 2'!$B$2:$C$150000,2,FALSE)</f>
        <v>Сбор и обработка сточных вод</v>
      </c>
    </row>
    <row r="790" spans="1:14" x14ac:dyDescent="0.25">
      <c r="A790" s="11">
        <v>45108</v>
      </c>
      <c r="B790" s="2">
        <v>804</v>
      </c>
      <c r="C790" s="3"/>
      <c r="D790" s="3"/>
      <c r="E790" s="18" t="s">
        <v>5442</v>
      </c>
      <c r="F790" s="18" t="s">
        <v>469</v>
      </c>
      <c r="G790" s="18" t="s">
        <v>445</v>
      </c>
      <c r="H790" s="18" t="s">
        <v>470</v>
      </c>
      <c r="I790" s="15" t="s">
        <v>5454</v>
      </c>
      <c r="J790" s="15" t="s">
        <v>5570</v>
      </c>
      <c r="K790" s="18">
        <v>101.75335800000001</v>
      </c>
      <c r="L790" s="18">
        <v>100.56164200000001</v>
      </c>
      <c r="M790" s="18">
        <v>96.100699000000006</v>
      </c>
      <c r="N790" s="2" t="str">
        <f>VLOOKUP(Таблица1[[#This Row],[okved]],'оквэд 2'!$B$2:$C$150000,2,FALSE)</f>
        <v>Сбор и обработка сточных вод</v>
      </c>
    </row>
    <row r="791" spans="1:14" x14ac:dyDescent="0.25">
      <c r="A791" s="11">
        <v>45139</v>
      </c>
      <c r="B791" s="2">
        <v>816</v>
      </c>
      <c r="C791" s="3"/>
      <c r="D791" s="3"/>
      <c r="E791" s="18" t="s">
        <v>5442</v>
      </c>
      <c r="F791" s="18" t="s">
        <v>469</v>
      </c>
      <c r="G791" s="18" t="s">
        <v>445</v>
      </c>
      <c r="H791" s="18" t="s">
        <v>470</v>
      </c>
      <c r="I791" s="15" t="s">
        <v>5454</v>
      </c>
      <c r="J791" s="15" t="s">
        <v>5574</v>
      </c>
      <c r="K791" s="18">
        <v>99.400780999999995</v>
      </c>
      <c r="L791" s="18">
        <v>93.235716999999994</v>
      </c>
      <c r="M791" s="18">
        <v>96.513124000000005</v>
      </c>
      <c r="N791" s="2" t="str">
        <f>VLOOKUP(Таблица1[[#This Row],[okved]],'оквэд 2'!$B$2:$C$150000,2,FALSE)</f>
        <v>Сбор и обработка сточных вод</v>
      </c>
    </row>
    <row r="792" spans="1:14" x14ac:dyDescent="0.25">
      <c r="A792" s="11">
        <v>45170</v>
      </c>
      <c r="B792" s="2">
        <v>828</v>
      </c>
      <c r="C792" s="3"/>
      <c r="D792" s="3"/>
      <c r="E792" s="18" t="s">
        <v>5442</v>
      </c>
      <c r="F792" s="18" t="s">
        <v>469</v>
      </c>
      <c r="G792" s="18" t="s">
        <v>445</v>
      </c>
      <c r="H792" s="18" t="s">
        <v>470</v>
      </c>
      <c r="I792" s="15" t="s">
        <v>5454</v>
      </c>
      <c r="J792" s="15" t="s">
        <v>5575</v>
      </c>
      <c r="K792" s="18">
        <v>101.849164</v>
      </c>
      <c r="L792" s="18">
        <v>104.303583</v>
      </c>
      <c r="M792" s="18">
        <v>97.088187000000005</v>
      </c>
      <c r="N792" s="2" t="str">
        <f>VLOOKUP(Таблица1[[#This Row],[okved]],'оквэд 2'!$B$2:$C$150000,2,FALSE)</f>
        <v>Сбор и обработка сточных вод</v>
      </c>
    </row>
    <row r="793" spans="1:14" x14ac:dyDescent="0.25">
      <c r="A793" s="11">
        <v>45200</v>
      </c>
      <c r="B793" s="2">
        <v>840</v>
      </c>
      <c r="C793" s="3"/>
      <c r="D793" s="3"/>
      <c r="E793" s="24" t="s">
        <v>5442</v>
      </c>
      <c r="F793" s="27" t="s">
        <v>469</v>
      </c>
      <c r="G793" s="24" t="s">
        <v>445</v>
      </c>
      <c r="H793" s="27" t="s">
        <v>470</v>
      </c>
      <c r="I793" s="27" t="s">
        <v>5454</v>
      </c>
      <c r="J793" s="27" t="s">
        <v>45</v>
      </c>
      <c r="K793" s="28">
        <v>98.696807000000007</v>
      </c>
      <c r="L793" s="28">
        <v>102.89366200000001</v>
      </c>
      <c r="M793" s="28">
        <v>97.249703999999994</v>
      </c>
      <c r="N793" s="2" t="str">
        <f>VLOOKUP(Таблица1[[#This Row],[okved]],'оквэд 2'!$B$2:$C$150000,2,FALSE)</f>
        <v>Сбор и обработка сточных вод</v>
      </c>
    </row>
    <row r="794" spans="1:14" x14ac:dyDescent="0.25">
      <c r="A794" s="11">
        <v>45231</v>
      </c>
      <c r="B794" s="2">
        <v>852</v>
      </c>
      <c r="C794" s="3"/>
      <c r="D794" s="3"/>
      <c r="E794" s="24" t="s">
        <v>5442</v>
      </c>
      <c r="F794" s="27" t="s">
        <v>469</v>
      </c>
      <c r="G794" s="24" t="s">
        <v>445</v>
      </c>
      <c r="H794" s="27" t="s">
        <v>470</v>
      </c>
      <c r="I794" s="27" t="s">
        <v>5454</v>
      </c>
      <c r="J794" s="27" t="s">
        <v>107</v>
      </c>
      <c r="K794" s="28">
        <v>97.359961999999996</v>
      </c>
      <c r="L794" s="28">
        <v>101.652207</v>
      </c>
      <c r="M794" s="28">
        <v>97.255486000000005</v>
      </c>
      <c r="N794" s="2" t="str">
        <f>VLOOKUP(Таблица1[[#This Row],[okved]],'оквэд 2'!$B$2:$C$150000,2,FALSE)</f>
        <v>Сбор и обработка сточных вод</v>
      </c>
    </row>
    <row r="795" spans="1:14" x14ac:dyDescent="0.25">
      <c r="A795" s="11">
        <v>45261</v>
      </c>
      <c r="B795" s="2">
        <v>864</v>
      </c>
      <c r="C795" s="3"/>
      <c r="D795" s="3"/>
      <c r="E795" s="18" t="s">
        <v>5442</v>
      </c>
      <c r="F795" s="18" t="s">
        <v>469</v>
      </c>
      <c r="G795" s="18" t="s">
        <v>445</v>
      </c>
      <c r="H795" s="18" t="s">
        <v>470</v>
      </c>
      <c r="I795" s="15" t="s">
        <v>5454</v>
      </c>
      <c r="J795" s="15" t="s">
        <v>1285</v>
      </c>
      <c r="K795" s="18">
        <v>104.655513</v>
      </c>
      <c r="L795" s="18">
        <v>99.731876999999997</v>
      </c>
      <c r="M795" s="18">
        <v>97.878668000000005</v>
      </c>
      <c r="N795" s="2" t="str">
        <f>VLOOKUP(Таблица1[[#This Row],[okved]],'оквэд 2'!$B$2:$C$150000,2,FALSE)</f>
        <v>Сбор и обработка сточных вод</v>
      </c>
    </row>
    <row r="796" spans="1:14" x14ac:dyDescent="0.25">
      <c r="A796" s="11">
        <v>44927</v>
      </c>
      <c r="B796" s="2">
        <v>8</v>
      </c>
      <c r="C796" s="3"/>
      <c r="D796" s="3"/>
      <c r="E796" s="18" t="s">
        <v>5442</v>
      </c>
      <c r="F796" s="18" t="s">
        <v>469</v>
      </c>
      <c r="G796" s="18" t="s">
        <v>447</v>
      </c>
      <c r="H796" s="18" t="s">
        <v>470</v>
      </c>
      <c r="I796" s="15" t="s">
        <v>5454</v>
      </c>
      <c r="J796" s="15" t="s">
        <v>5571</v>
      </c>
      <c r="K796" s="18">
        <v>87.393930999999995</v>
      </c>
      <c r="L796" s="18">
        <v>91.129638999999997</v>
      </c>
      <c r="M796" s="18">
        <v>87.393930999999995</v>
      </c>
      <c r="N796" s="2" t="str">
        <f>VLOOKUP(Таблица1[[#This Row],[okved]],'оквэд 2'!$B$2:$C$150000,2,FALSE)</f>
        <v>Сбор и обработка сточных вод</v>
      </c>
    </row>
    <row r="797" spans="1:14" x14ac:dyDescent="0.25">
      <c r="A797" s="11">
        <v>44958</v>
      </c>
      <c r="B797" s="2">
        <v>20</v>
      </c>
      <c r="C797" s="3"/>
      <c r="D797" s="3"/>
      <c r="E797" s="18" t="s">
        <v>5442</v>
      </c>
      <c r="F797" s="18" t="s">
        <v>469</v>
      </c>
      <c r="G797" s="18" t="s">
        <v>447</v>
      </c>
      <c r="H797" s="18" t="s">
        <v>470</v>
      </c>
      <c r="I797" s="15" t="s">
        <v>5454</v>
      </c>
      <c r="J797" s="15" t="s">
        <v>5572</v>
      </c>
      <c r="K797" s="18">
        <v>98.691692000000003</v>
      </c>
      <c r="L797" s="18">
        <v>120.014611</v>
      </c>
      <c r="M797" s="18">
        <v>93.214676999999995</v>
      </c>
      <c r="N797" s="2" t="str">
        <f>VLOOKUP(Таблица1[[#This Row],[okved]],'оквэд 2'!$B$2:$C$150000,2,FALSE)</f>
        <v>Сбор и обработка сточных вод</v>
      </c>
    </row>
    <row r="798" spans="1:14" x14ac:dyDescent="0.25">
      <c r="A798" s="11">
        <v>44986</v>
      </c>
      <c r="B798" s="2">
        <v>32</v>
      </c>
      <c r="C798" s="3"/>
      <c r="D798" s="3"/>
      <c r="E798" s="18" t="s">
        <v>5442</v>
      </c>
      <c r="F798" s="18" t="s">
        <v>469</v>
      </c>
      <c r="G798" s="18" t="s">
        <v>447</v>
      </c>
      <c r="H798" s="18" t="s">
        <v>470</v>
      </c>
      <c r="I798" s="15" t="s">
        <v>5454</v>
      </c>
      <c r="J798" s="15" t="s">
        <v>5455</v>
      </c>
      <c r="K798" s="18">
        <v>94.860669000000001</v>
      </c>
      <c r="L798" s="18">
        <v>96.072293000000002</v>
      </c>
      <c r="M798" s="18">
        <v>93.774181999999996</v>
      </c>
      <c r="N798" s="2" t="str">
        <f>VLOOKUP(Таблица1[[#This Row],[okved]],'оквэд 2'!$B$2:$C$150000,2,FALSE)</f>
        <v>Сбор и обработка сточных вод</v>
      </c>
    </row>
    <row r="799" spans="1:14" x14ac:dyDescent="0.25">
      <c r="A799" s="11">
        <v>45017</v>
      </c>
      <c r="B799" s="2">
        <v>44</v>
      </c>
      <c r="C799" s="3"/>
      <c r="D799" s="3"/>
      <c r="E799" s="18" t="s">
        <v>5442</v>
      </c>
      <c r="F799" s="18" t="s">
        <v>469</v>
      </c>
      <c r="G799" s="18" t="s">
        <v>447</v>
      </c>
      <c r="H799" s="18" t="s">
        <v>470</v>
      </c>
      <c r="I799" s="15" t="s">
        <v>5454</v>
      </c>
      <c r="J799" s="15" t="s">
        <v>5569</v>
      </c>
      <c r="K799" s="18">
        <v>94.118971999999999</v>
      </c>
      <c r="L799" s="18">
        <v>100.795782</v>
      </c>
      <c r="M799" s="18">
        <v>93.862684000000002</v>
      </c>
      <c r="N799" s="2" t="str">
        <f>VLOOKUP(Таблица1[[#This Row],[okved]],'оквэд 2'!$B$2:$C$150000,2,FALSE)</f>
        <v>Сбор и обработка сточных вод</v>
      </c>
    </row>
    <row r="800" spans="1:14" x14ac:dyDescent="0.25">
      <c r="A800" s="11">
        <v>45047</v>
      </c>
      <c r="B800" s="2">
        <v>56</v>
      </c>
      <c r="C800" s="3"/>
      <c r="D800" s="3"/>
      <c r="E800" s="18" t="s">
        <v>5442</v>
      </c>
      <c r="F800" s="18" t="s">
        <v>469</v>
      </c>
      <c r="G800" s="18" t="s">
        <v>447</v>
      </c>
      <c r="H800" s="18" t="s">
        <v>470</v>
      </c>
      <c r="I800" s="15" t="s">
        <v>5454</v>
      </c>
      <c r="J800" s="15" t="s">
        <v>5567</v>
      </c>
      <c r="K800" s="18">
        <v>98.249641999999994</v>
      </c>
      <c r="L800" s="18">
        <v>101.200338</v>
      </c>
      <c r="M800" s="18">
        <v>94.736829</v>
      </c>
      <c r="N800" s="2" t="str">
        <f>VLOOKUP(Таблица1[[#This Row],[okved]],'оквэд 2'!$B$2:$C$150000,2,FALSE)</f>
        <v>Сбор и обработка сточных вод</v>
      </c>
    </row>
    <row r="801" spans="1:14" x14ac:dyDescent="0.25">
      <c r="A801" s="11">
        <v>45078</v>
      </c>
      <c r="B801" s="2">
        <v>68</v>
      </c>
      <c r="C801" s="3"/>
      <c r="D801" s="3"/>
      <c r="E801" s="18" t="s">
        <v>5442</v>
      </c>
      <c r="F801" s="18" t="s">
        <v>469</v>
      </c>
      <c r="G801" s="18" t="s">
        <v>447</v>
      </c>
      <c r="H801" s="18" t="s">
        <v>470</v>
      </c>
      <c r="I801" s="15" t="s">
        <v>5454</v>
      </c>
      <c r="J801" s="15" t="s">
        <v>5568</v>
      </c>
      <c r="K801" s="18">
        <v>97.519276000000005</v>
      </c>
      <c r="L801" s="18">
        <v>95.717760999999996</v>
      </c>
      <c r="M801" s="18">
        <v>95.185312999999994</v>
      </c>
      <c r="N801" s="2" t="str">
        <f>VLOOKUP(Таблица1[[#This Row],[okved]],'оквэд 2'!$B$2:$C$150000,2,FALSE)</f>
        <v>Сбор и обработка сточных вод</v>
      </c>
    </row>
    <row r="802" spans="1:14" x14ac:dyDescent="0.25">
      <c r="A802" s="11">
        <v>45108</v>
      </c>
      <c r="B802" s="2">
        <v>80</v>
      </c>
      <c r="C802" s="3"/>
      <c r="D802" s="3"/>
      <c r="E802" s="18" t="s">
        <v>5442</v>
      </c>
      <c r="F802" s="18" t="s">
        <v>469</v>
      </c>
      <c r="G802" s="18" t="s">
        <v>447</v>
      </c>
      <c r="H802" s="18" t="s">
        <v>470</v>
      </c>
      <c r="I802" s="15" t="s">
        <v>5454</v>
      </c>
      <c r="J802" s="15" t="s">
        <v>5570</v>
      </c>
      <c r="K802" s="18">
        <v>101.75335800000001</v>
      </c>
      <c r="L802" s="18">
        <v>100.56164200000001</v>
      </c>
      <c r="M802" s="18">
        <v>96.100699000000006</v>
      </c>
      <c r="N802" s="2" t="str">
        <f>VLOOKUP(Таблица1[[#This Row],[okved]],'оквэд 2'!$B$2:$C$150000,2,FALSE)</f>
        <v>Сбор и обработка сточных вод</v>
      </c>
    </row>
    <row r="803" spans="1:14" x14ac:dyDescent="0.25">
      <c r="A803" s="11">
        <v>45139</v>
      </c>
      <c r="B803" s="2">
        <v>92</v>
      </c>
      <c r="C803" s="3"/>
      <c r="D803" s="3"/>
      <c r="E803" s="18" t="s">
        <v>5442</v>
      </c>
      <c r="F803" s="18" t="s">
        <v>469</v>
      </c>
      <c r="G803" s="18" t="s">
        <v>447</v>
      </c>
      <c r="H803" s="18" t="s">
        <v>470</v>
      </c>
      <c r="I803" s="15" t="s">
        <v>5454</v>
      </c>
      <c r="J803" s="15" t="s">
        <v>5574</v>
      </c>
      <c r="K803" s="18">
        <v>99.400780999999995</v>
      </c>
      <c r="L803" s="18">
        <v>93.235716999999994</v>
      </c>
      <c r="M803" s="18">
        <v>96.513124000000005</v>
      </c>
      <c r="N803" s="2" t="str">
        <f>VLOOKUP(Таблица1[[#This Row],[okved]],'оквэд 2'!$B$2:$C$150000,2,FALSE)</f>
        <v>Сбор и обработка сточных вод</v>
      </c>
    </row>
    <row r="804" spans="1:14" x14ac:dyDescent="0.25">
      <c r="A804" s="11">
        <v>45170</v>
      </c>
      <c r="B804" s="2">
        <v>104</v>
      </c>
      <c r="C804" s="3"/>
      <c r="D804" s="3"/>
      <c r="E804" s="18" t="s">
        <v>5442</v>
      </c>
      <c r="F804" s="18" t="s">
        <v>469</v>
      </c>
      <c r="G804" s="18" t="s">
        <v>447</v>
      </c>
      <c r="H804" s="18" t="s">
        <v>470</v>
      </c>
      <c r="I804" s="15" t="s">
        <v>5454</v>
      </c>
      <c r="J804" s="15" t="s">
        <v>5575</v>
      </c>
      <c r="K804" s="18">
        <v>101.849164</v>
      </c>
      <c r="L804" s="18">
        <v>104.303583</v>
      </c>
      <c r="M804" s="18">
        <v>97.088187000000005</v>
      </c>
      <c r="N804" s="2" t="str">
        <f>VLOOKUP(Таблица1[[#This Row],[okved]],'оквэд 2'!$B$2:$C$150000,2,FALSE)</f>
        <v>Сбор и обработка сточных вод</v>
      </c>
    </row>
    <row r="805" spans="1:14" x14ac:dyDescent="0.25">
      <c r="A805" s="11">
        <v>45200</v>
      </c>
      <c r="B805" s="2">
        <v>116</v>
      </c>
      <c r="C805" s="3"/>
      <c r="D805" s="3"/>
      <c r="E805" s="18" t="s">
        <v>5442</v>
      </c>
      <c r="F805" s="18" t="s">
        <v>469</v>
      </c>
      <c r="G805" s="18" t="s">
        <v>447</v>
      </c>
      <c r="H805" s="18" t="s">
        <v>470</v>
      </c>
      <c r="I805" s="15" t="s">
        <v>5454</v>
      </c>
      <c r="J805" s="15" t="s">
        <v>45</v>
      </c>
      <c r="K805" s="18">
        <v>98.696807000000007</v>
      </c>
      <c r="L805" s="18">
        <v>102.89366200000001</v>
      </c>
      <c r="M805" s="18">
        <v>97.249703999999994</v>
      </c>
      <c r="N805" s="2" t="str">
        <f>VLOOKUP(Таблица1[[#This Row],[okved]],'оквэд 2'!$B$2:$C$150000,2,FALSE)</f>
        <v>Сбор и обработка сточных вод</v>
      </c>
    </row>
    <row r="806" spans="1:14" x14ac:dyDescent="0.25">
      <c r="A806" s="11">
        <v>45231</v>
      </c>
      <c r="B806" s="2">
        <v>128</v>
      </c>
      <c r="C806" s="3"/>
      <c r="D806" s="3"/>
      <c r="E806" s="18" t="s">
        <v>5442</v>
      </c>
      <c r="F806" s="18" t="s">
        <v>469</v>
      </c>
      <c r="G806" s="18" t="s">
        <v>447</v>
      </c>
      <c r="H806" s="18" t="s">
        <v>470</v>
      </c>
      <c r="I806" s="15" t="s">
        <v>5454</v>
      </c>
      <c r="J806" s="15" t="s">
        <v>107</v>
      </c>
      <c r="K806" s="18">
        <v>97.359961999999996</v>
      </c>
      <c r="L806" s="18">
        <v>101.652207</v>
      </c>
      <c r="M806" s="18">
        <v>97.255486000000005</v>
      </c>
      <c r="N806" s="2" t="str">
        <f>VLOOKUP(Таблица1[[#This Row],[okved]],'оквэд 2'!$B$2:$C$150000,2,FALSE)</f>
        <v>Сбор и обработка сточных вод</v>
      </c>
    </row>
    <row r="807" spans="1:14" x14ac:dyDescent="0.25">
      <c r="A807" s="11">
        <v>45261</v>
      </c>
      <c r="B807" s="2">
        <v>140</v>
      </c>
      <c r="C807" s="3"/>
      <c r="D807" s="3"/>
      <c r="E807" s="18" t="s">
        <v>5442</v>
      </c>
      <c r="F807" s="18" t="s">
        <v>469</v>
      </c>
      <c r="G807" s="18" t="s">
        <v>447</v>
      </c>
      <c r="H807" s="18" t="s">
        <v>470</v>
      </c>
      <c r="I807" s="15" t="s">
        <v>5454</v>
      </c>
      <c r="J807" s="15" t="s">
        <v>1285</v>
      </c>
      <c r="K807" s="18">
        <v>104.655513</v>
      </c>
      <c r="L807" s="18">
        <v>99.731876999999997</v>
      </c>
      <c r="M807" s="18">
        <v>97.878668000000005</v>
      </c>
      <c r="N807" s="2" t="str">
        <f>VLOOKUP(Таблица1[[#This Row],[okved]],'оквэд 2'!$B$2:$C$150000,2,FALSE)</f>
        <v>Сбор и обработка сточных вод</v>
      </c>
    </row>
    <row r="808" spans="1:14" x14ac:dyDescent="0.25">
      <c r="A808" s="11">
        <v>44927</v>
      </c>
      <c r="B808" s="2">
        <v>146</v>
      </c>
      <c r="C808" s="3"/>
      <c r="D808" s="3"/>
      <c r="E808" s="18" t="s">
        <v>5442</v>
      </c>
      <c r="F808" s="18" t="s">
        <v>469</v>
      </c>
      <c r="G808" s="18" t="s">
        <v>448</v>
      </c>
      <c r="H808" s="18" t="s">
        <v>470</v>
      </c>
      <c r="I808" s="15" t="s">
        <v>5454</v>
      </c>
      <c r="J808" s="15" t="s">
        <v>5571</v>
      </c>
      <c r="K808" s="18">
        <v>70.900935000000004</v>
      </c>
      <c r="L808" s="18">
        <v>111.090936</v>
      </c>
      <c r="M808" s="18">
        <v>70.900935000000004</v>
      </c>
      <c r="N808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09" spans="1:14" x14ac:dyDescent="0.25">
      <c r="A809" s="11">
        <v>44958</v>
      </c>
      <c r="B809" s="2">
        <v>152</v>
      </c>
      <c r="C809" s="3"/>
      <c r="D809" s="3"/>
      <c r="E809" s="18" t="s">
        <v>5442</v>
      </c>
      <c r="F809" s="18" t="s">
        <v>469</v>
      </c>
      <c r="G809" s="18" t="s">
        <v>448</v>
      </c>
      <c r="H809" s="18" t="s">
        <v>470</v>
      </c>
      <c r="I809" s="15" t="s">
        <v>5454</v>
      </c>
      <c r="J809" s="15" t="s">
        <v>5572</v>
      </c>
      <c r="K809" s="18">
        <v>47.711497000000001</v>
      </c>
      <c r="L809" s="18">
        <v>69.582410999999993</v>
      </c>
      <c r="M809" s="18">
        <v>59.112296000000001</v>
      </c>
      <c r="N809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0" spans="1:14" x14ac:dyDescent="0.25">
      <c r="A810" s="11">
        <v>44986</v>
      </c>
      <c r="B810" s="2">
        <v>158</v>
      </c>
      <c r="C810" s="3"/>
      <c r="D810" s="3"/>
      <c r="E810" s="18" t="s">
        <v>5442</v>
      </c>
      <c r="F810" s="18" t="s">
        <v>469</v>
      </c>
      <c r="G810" s="18" t="s">
        <v>448</v>
      </c>
      <c r="H810" s="18" t="s">
        <v>470</v>
      </c>
      <c r="I810" s="15" t="s">
        <v>5454</v>
      </c>
      <c r="J810" s="15" t="s">
        <v>5455</v>
      </c>
      <c r="K810" s="18">
        <v>42.756214999999997</v>
      </c>
      <c r="L810" s="18">
        <v>90.569826000000006</v>
      </c>
      <c r="M810" s="18">
        <v>53.560979000000003</v>
      </c>
      <c r="N810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1" spans="1:14" x14ac:dyDescent="0.25">
      <c r="A811" s="11">
        <v>45017</v>
      </c>
      <c r="B811" s="2">
        <v>170</v>
      </c>
      <c r="C811" s="3"/>
      <c r="D811" s="3"/>
      <c r="E811" s="18" t="s">
        <v>5442</v>
      </c>
      <c r="F811" s="18" t="s">
        <v>469</v>
      </c>
      <c r="G811" s="18" t="s">
        <v>448</v>
      </c>
      <c r="H811" s="18" t="s">
        <v>470</v>
      </c>
      <c r="I811" s="15" t="s">
        <v>5454</v>
      </c>
      <c r="J811" s="15" t="s">
        <v>5569</v>
      </c>
      <c r="K811" s="18">
        <v>46.903481999999997</v>
      </c>
      <c r="L811" s="18">
        <v>111.298891</v>
      </c>
      <c r="M811" s="18">
        <v>51.855682000000002</v>
      </c>
      <c r="N811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2" spans="1:14" x14ac:dyDescent="0.25">
      <c r="A812" s="11">
        <v>45047</v>
      </c>
      <c r="B812" s="2">
        <v>182</v>
      </c>
      <c r="C812" s="3"/>
      <c r="D812" s="3"/>
      <c r="E812" s="18" t="s">
        <v>5442</v>
      </c>
      <c r="F812" s="18" t="s">
        <v>469</v>
      </c>
      <c r="G812" s="18" t="s">
        <v>448</v>
      </c>
      <c r="H812" s="18" t="s">
        <v>470</v>
      </c>
      <c r="I812" s="15" t="s">
        <v>5454</v>
      </c>
      <c r="J812" s="15" t="s">
        <v>5567</v>
      </c>
      <c r="K812" s="18">
        <v>45.960349000000001</v>
      </c>
      <c r="L812" s="18">
        <v>94.974817999999999</v>
      </c>
      <c r="M812" s="18">
        <v>50.683162000000003</v>
      </c>
      <c r="N812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3" spans="1:14" x14ac:dyDescent="0.25">
      <c r="A813" s="11">
        <v>45078</v>
      </c>
      <c r="B813" s="2">
        <v>194</v>
      </c>
      <c r="C813" s="3"/>
      <c r="D813" s="3"/>
      <c r="E813" s="18" t="s">
        <v>5442</v>
      </c>
      <c r="F813" s="18" t="s">
        <v>469</v>
      </c>
      <c r="G813" s="18" t="s">
        <v>448</v>
      </c>
      <c r="H813" s="18" t="s">
        <v>470</v>
      </c>
      <c r="I813" s="15" t="s">
        <v>5454</v>
      </c>
      <c r="J813" s="15" t="s">
        <v>5568</v>
      </c>
      <c r="K813" s="18">
        <v>34.824592000000003</v>
      </c>
      <c r="L813" s="18">
        <v>79.354149000000007</v>
      </c>
      <c r="M813" s="18">
        <v>47.949344000000004</v>
      </c>
      <c r="N813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4" spans="1:14" x14ac:dyDescent="0.25">
      <c r="A814" s="11">
        <v>45108</v>
      </c>
      <c r="B814" s="2">
        <v>206</v>
      </c>
      <c r="C814" s="3"/>
      <c r="D814" s="3"/>
      <c r="E814" s="18" t="s">
        <v>5442</v>
      </c>
      <c r="F814" s="18" t="s">
        <v>469</v>
      </c>
      <c r="G814" s="18" t="s">
        <v>448</v>
      </c>
      <c r="H814" s="18" t="s">
        <v>470</v>
      </c>
      <c r="I814" s="15" t="s">
        <v>5454</v>
      </c>
      <c r="J814" s="15" t="s">
        <v>5570</v>
      </c>
      <c r="K814" s="18">
        <v>51.331823999999997</v>
      </c>
      <c r="L814" s="18">
        <v>124.36166</v>
      </c>
      <c r="M814" s="18">
        <v>48.378833999999998</v>
      </c>
      <c r="N814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5" spans="1:14" x14ac:dyDescent="0.25">
      <c r="A815" s="11">
        <v>45139</v>
      </c>
      <c r="B815" s="2">
        <v>218</v>
      </c>
      <c r="C815" s="3"/>
      <c r="D815" s="3"/>
      <c r="E815" s="18" t="s">
        <v>5442</v>
      </c>
      <c r="F815" s="18" t="s">
        <v>469</v>
      </c>
      <c r="G815" s="18" t="s">
        <v>448</v>
      </c>
      <c r="H815" s="18" t="s">
        <v>470</v>
      </c>
      <c r="I815" s="15" t="s">
        <v>5454</v>
      </c>
      <c r="J815" s="15" t="s">
        <v>5574</v>
      </c>
      <c r="K815" s="18">
        <v>44.044690000000003</v>
      </c>
      <c r="L815" s="18">
        <v>86.157116000000002</v>
      </c>
      <c r="M815" s="18">
        <v>47.888728</v>
      </c>
      <c r="N815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6" spans="1:14" x14ac:dyDescent="0.25">
      <c r="A816" s="11">
        <v>45170</v>
      </c>
      <c r="B816" s="2">
        <v>230</v>
      </c>
      <c r="C816" s="3"/>
      <c r="D816" s="3"/>
      <c r="E816" s="18" t="s">
        <v>5442</v>
      </c>
      <c r="F816" s="18" t="s">
        <v>469</v>
      </c>
      <c r="G816" s="18" t="s">
        <v>448</v>
      </c>
      <c r="H816" s="18" t="s">
        <v>470</v>
      </c>
      <c r="I816" s="15" t="s">
        <v>5454</v>
      </c>
      <c r="J816" s="15" t="s">
        <v>5575</v>
      </c>
      <c r="K816" s="18">
        <v>83.181453000000005</v>
      </c>
      <c r="L816" s="18">
        <v>192.88340700000001</v>
      </c>
      <c r="M816" s="18">
        <v>51.542721999999998</v>
      </c>
      <c r="N816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7" spans="1:14" x14ac:dyDescent="0.25">
      <c r="A817" s="11">
        <v>45200</v>
      </c>
      <c r="B817" s="2">
        <v>242</v>
      </c>
      <c r="C817" s="3"/>
      <c r="D817" s="3"/>
      <c r="E817" s="18" t="s">
        <v>5442</v>
      </c>
      <c r="F817" s="18" t="s">
        <v>469</v>
      </c>
      <c r="G817" s="18" t="s">
        <v>448</v>
      </c>
      <c r="H817" s="18" t="s">
        <v>470</v>
      </c>
      <c r="I817" s="15" t="s">
        <v>5454</v>
      </c>
      <c r="J817" s="15" t="s">
        <v>45</v>
      </c>
      <c r="K817" s="18">
        <v>73.357622000000006</v>
      </c>
      <c r="L817" s="18">
        <v>60.734538000000001</v>
      </c>
      <c r="M817" s="18">
        <v>52.994636</v>
      </c>
      <c r="N817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8" spans="1:14" x14ac:dyDescent="0.25">
      <c r="A818" s="11">
        <v>45231</v>
      </c>
      <c r="B818" s="2">
        <v>257</v>
      </c>
      <c r="C818" s="3"/>
      <c r="D818" s="3"/>
      <c r="E818" s="18" t="s">
        <v>5442</v>
      </c>
      <c r="F818" s="18" t="s">
        <v>469</v>
      </c>
      <c r="G818" s="18" t="s">
        <v>448</v>
      </c>
      <c r="H818" s="18" t="s">
        <v>470</v>
      </c>
      <c r="I818" s="15" t="s">
        <v>5454</v>
      </c>
      <c r="J818" s="15" t="s">
        <v>107</v>
      </c>
      <c r="K818" s="18">
        <v>63.571629000000001</v>
      </c>
      <c r="L818" s="18">
        <v>90.094958000000005</v>
      </c>
      <c r="M818" s="18">
        <v>53.679139999999997</v>
      </c>
      <c r="N818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19" spans="1:14" x14ac:dyDescent="0.25">
      <c r="A819" s="11">
        <v>45261</v>
      </c>
      <c r="B819" s="2">
        <v>269</v>
      </c>
      <c r="C819" s="3"/>
      <c r="D819" s="3"/>
      <c r="E819" s="18" t="s">
        <v>5442</v>
      </c>
      <c r="F819" s="18" t="s">
        <v>469</v>
      </c>
      <c r="G819" s="18" t="s">
        <v>448</v>
      </c>
      <c r="H819" s="18" t="s">
        <v>470</v>
      </c>
      <c r="I819" s="15" t="s">
        <v>5454</v>
      </c>
      <c r="J819" s="15" t="s">
        <v>1285</v>
      </c>
      <c r="K819" s="18">
        <v>52.537706999999997</v>
      </c>
      <c r="L819" s="18">
        <v>79.110072000000002</v>
      </c>
      <c r="M819" s="18">
        <v>53.612554000000003</v>
      </c>
      <c r="N819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820" spans="1:14" x14ac:dyDescent="0.25">
      <c r="A820" s="11">
        <v>44927</v>
      </c>
      <c r="B820" s="2">
        <v>281</v>
      </c>
      <c r="C820" s="3"/>
      <c r="D820" s="3"/>
      <c r="E820" s="18" t="s">
        <v>5442</v>
      </c>
      <c r="F820" s="18" t="s">
        <v>469</v>
      </c>
      <c r="G820" s="18" t="s">
        <v>450</v>
      </c>
      <c r="H820" s="18" t="s">
        <v>470</v>
      </c>
      <c r="I820" s="15" t="s">
        <v>5454</v>
      </c>
      <c r="J820" s="15" t="s">
        <v>5571</v>
      </c>
      <c r="K820" s="18">
        <v>90.397908000000001</v>
      </c>
      <c r="L820" s="18">
        <v>70.230564000000001</v>
      </c>
      <c r="M820" s="18">
        <v>90.397908000000001</v>
      </c>
      <c r="N820" s="2" t="str">
        <f>VLOOKUP(Таблица1[[#This Row],[okved]],'оквэд 2'!$B$2:$C$150000,2,FALSE)</f>
        <v>Добыча полезных ископаемых</v>
      </c>
    </row>
    <row r="821" spans="1:14" x14ac:dyDescent="0.25">
      <c r="A821" s="11">
        <v>44958</v>
      </c>
      <c r="B821" s="2">
        <v>288</v>
      </c>
      <c r="C821" s="3"/>
      <c r="D821" s="3"/>
      <c r="E821" s="18" t="s">
        <v>5442</v>
      </c>
      <c r="F821" s="18" t="s">
        <v>469</v>
      </c>
      <c r="G821" s="18" t="s">
        <v>450</v>
      </c>
      <c r="H821" s="18" t="s">
        <v>470</v>
      </c>
      <c r="I821" s="15" t="s">
        <v>5454</v>
      </c>
      <c r="J821" s="15" t="s">
        <v>5572</v>
      </c>
      <c r="K821" s="18">
        <v>98.012551999999999</v>
      </c>
      <c r="L821" s="18">
        <v>108.918148</v>
      </c>
      <c r="M821" s="18">
        <v>94.214911999999998</v>
      </c>
      <c r="N821" s="2" t="str">
        <f>VLOOKUP(Таблица1[[#This Row],[okved]],'оквэд 2'!$B$2:$C$150000,2,FALSE)</f>
        <v>Добыча полезных ископаемых</v>
      </c>
    </row>
    <row r="822" spans="1:14" x14ac:dyDescent="0.25">
      <c r="A822" s="11">
        <v>44986</v>
      </c>
      <c r="B822" s="2">
        <v>295</v>
      </c>
      <c r="C822" s="3"/>
      <c r="D822" s="3"/>
      <c r="E822" s="18" t="s">
        <v>5442</v>
      </c>
      <c r="F822" s="18" t="s">
        <v>469</v>
      </c>
      <c r="G822" s="18" t="s">
        <v>450</v>
      </c>
      <c r="H822" s="18" t="s">
        <v>470</v>
      </c>
      <c r="I822" s="15" t="s">
        <v>5454</v>
      </c>
      <c r="J822" s="15" t="s">
        <v>5455</v>
      </c>
      <c r="K822" s="18">
        <v>87.685907999999998</v>
      </c>
      <c r="L822" s="18">
        <v>117.686109</v>
      </c>
      <c r="M822" s="18">
        <v>91.620705000000001</v>
      </c>
      <c r="N822" s="2" t="str">
        <f>VLOOKUP(Таблица1[[#This Row],[okved]],'оквэд 2'!$B$2:$C$150000,2,FALSE)</f>
        <v>Добыча полезных ископаемых</v>
      </c>
    </row>
    <row r="823" spans="1:14" x14ac:dyDescent="0.25">
      <c r="A823" s="11">
        <v>45017</v>
      </c>
      <c r="B823" s="2">
        <v>307</v>
      </c>
      <c r="C823" s="3"/>
      <c r="D823" s="3"/>
      <c r="E823" s="18" t="s">
        <v>5442</v>
      </c>
      <c r="F823" s="18" t="s">
        <v>469</v>
      </c>
      <c r="G823" s="18" t="s">
        <v>450</v>
      </c>
      <c r="H823" s="18" t="s">
        <v>470</v>
      </c>
      <c r="I823" s="15" t="s">
        <v>5454</v>
      </c>
      <c r="J823" s="15" t="s">
        <v>5569</v>
      </c>
      <c r="K823" s="18">
        <v>97.172357000000005</v>
      </c>
      <c r="L823" s="18">
        <v>91.315631999999994</v>
      </c>
      <c r="M823" s="18">
        <v>92.989134000000007</v>
      </c>
      <c r="N823" s="2" t="str">
        <f>VLOOKUP(Таблица1[[#This Row],[okved]],'оквэд 2'!$B$2:$C$150000,2,FALSE)</f>
        <v>Добыча полезных ископаемых</v>
      </c>
    </row>
    <row r="824" spans="1:14" x14ac:dyDescent="0.25">
      <c r="A824" s="11">
        <v>45047</v>
      </c>
      <c r="B824" s="2">
        <v>319</v>
      </c>
      <c r="C824" s="3"/>
      <c r="D824" s="3"/>
      <c r="E824" s="18" t="s">
        <v>5442</v>
      </c>
      <c r="F824" s="18" t="s">
        <v>469</v>
      </c>
      <c r="G824" s="18" t="s">
        <v>450</v>
      </c>
      <c r="H824" s="18" t="s">
        <v>470</v>
      </c>
      <c r="I824" s="15" t="s">
        <v>5454</v>
      </c>
      <c r="J824" s="15" t="s">
        <v>5567</v>
      </c>
      <c r="K824" s="18">
        <v>125.12116</v>
      </c>
      <c r="L824" s="18">
        <v>134.92557400000001</v>
      </c>
      <c r="M824" s="18">
        <v>99.591697999999994</v>
      </c>
      <c r="N824" s="2" t="str">
        <f>VLOOKUP(Таблица1[[#This Row],[okved]],'оквэд 2'!$B$2:$C$150000,2,FALSE)</f>
        <v>Добыча полезных ископаемых</v>
      </c>
    </row>
    <row r="825" spans="1:14" x14ac:dyDescent="0.25">
      <c r="A825" s="11">
        <v>45078</v>
      </c>
      <c r="B825" s="2">
        <v>331</v>
      </c>
      <c r="C825" s="3"/>
      <c r="D825" s="3"/>
      <c r="E825" s="18" t="s">
        <v>5442</v>
      </c>
      <c r="F825" s="18" t="s">
        <v>469</v>
      </c>
      <c r="G825" s="18" t="s">
        <v>450</v>
      </c>
      <c r="H825" s="18" t="s">
        <v>470</v>
      </c>
      <c r="I825" s="15" t="s">
        <v>5454</v>
      </c>
      <c r="J825" s="15" t="s">
        <v>5568</v>
      </c>
      <c r="K825" s="18">
        <v>116.14967300000001</v>
      </c>
      <c r="L825" s="18">
        <v>111.658413</v>
      </c>
      <c r="M825" s="18">
        <v>102.874419</v>
      </c>
      <c r="N825" s="2" t="str">
        <f>VLOOKUP(Таблица1[[#This Row],[okved]],'оквэд 2'!$B$2:$C$150000,2,FALSE)</f>
        <v>Добыча полезных ископаемых</v>
      </c>
    </row>
    <row r="826" spans="1:14" x14ac:dyDescent="0.25">
      <c r="A826" s="11">
        <v>45108</v>
      </c>
      <c r="B826" s="2">
        <v>343</v>
      </c>
      <c r="C826" s="3"/>
      <c r="D826" s="3"/>
      <c r="E826" s="18" t="s">
        <v>5442</v>
      </c>
      <c r="F826" s="18" t="s">
        <v>469</v>
      </c>
      <c r="G826" s="18" t="s">
        <v>450</v>
      </c>
      <c r="H826" s="18" t="s">
        <v>470</v>
      </c>
      <c r="I826" s="15" t="s">
        <v>5454</v>
      </c>
      <c r="J826" s="15" t="s">
        <v>5570</v>
      </c>
      <c r="K826" s="18">
        <v>119.260419</v>
      </c>
      <c r="L826" s="18">
        <v>106.62361300000001</v>
      </c>
      <c r="M826" s="18">
        <v>105.67209200000001</v>
      </c>
      <c r="N826" s="2" t="str">
        <f>VLOOKUP(Таблица1[[#This Row],[okved]],'оквэд 2'!$B$2:$C$150000,2,FALSE)</f>
        <v>Добыча полезных ископаемых</v>
      </c>
    </row>
    <row r="827" spans="1:14" x14ac:dyDescent="0.25">
      <c r="A827" s="11">
        <v>45139</v>
      </c>
      <c r="B827" s="2">
        <v>355</v>
      </c>
      <c r="C827" s="3"/>
      <c r="D827" s="3"/>
      <c r="E827" s="18" t="s">
        <v>5442</v>
      </c>
      <c r="F827" s="18" t="s">
        <v>469</v>
      </c>
      <c r="G827" s="18" t="s">
        <v>450</v>
      </c>
      <c r="H827" s="18" t="s">
        <v>470</v>
      </c>
      <c r="I827" s="15" t="s">
        <v>5454</v>
      </c>
      <c r="J827" s="15" t="s">
        <v>5574</v>
      </c>
      <c r="K827" s="18">
        <v>95.137302000000005</v>
      </c>
      <c r="L827" s="18">
        <v>99.886300000000006</v>
      </c>
      <c r="M827" s="18">
        <v>103.81484500000001</v>
      </c>
      <c r="N827" s="2" t="str">
        <f>VLOOKUP(Таблица1[[#This Row],[okved]],'оквэд 2'!$B$2:$C$150000,2,FALSE)</f>
        <v>Добыча полезных ископаемых</v>
      </c>
    </row>
    <row r="828" spans="1:14" x14ac:dyDescent="0.25">
      <c r="A828" s="11">
        <v>45170</v>
      </c>
      <c r="B828" s="2">
        <v>367</v>
      </c>
      <c r="C828" s="3"/>
      <c r="D828" s="3"/>
      <c r="E828" s="18" t="s">
        <v>5442</v>
      </c>
      <c r="F828" s="18" t="s">
        <v>469</v>
      </c>
      <c r="G828" s="18" t="s">
        <v>450</v>
      </c>
      <c r="H828" s="18" t="s">
        <v>470</v>
      </c>
      <c r="I828" s="15" t="s">
        <v>5454</v>
      </c>
      <c r="J828" s="15" t="s">
        <v>5575</v>
      </c>
      <c r="K828" s="18">
        <v>121.42703299999999</v>
      </c>
      <c r="L828" s="18">
        <v>108.62667999999999</v>
      </c>
      <c r="M828" s="18">
        <v>106.109966</v>
      </c>
      <c r="N828" s="2" t="str">
        <f>VLOOKUP(Таблица1[[#This Row],[okved]],'оквэд 2'!$B$2:$C$150000,2,FALSE)</f>
        <v>Добыча полезных ископаемых</v>
      </c>
    </row>
    <row r="829" spans="1:14" x14ac:dyDescent="0.25">
      <c r="A829" s="11">
        <v>45200</v>
      </c>
      <c r="B829" s="2">
        <v>379</v>
      </c>
      <c r="C829" s="3"/>
      <c r="D829" s="3"/>
      <c r="E829" s="18" t="s">
        <v>5442</v>
      </c>
      <c r="F829" s="18" t="s">
        <v>469</v>
      </c>
      <c r="G829" s="18" t="s">
        <v>450</v>
      </c>
      <c r="H829" s="18" t="s">
        <v>470</v>
      </c>
      <c r="I829" s="15" t="s">
        <v>5454</v>
      </c>
      <c r="J829" s="15" t="s">
        <v>45</v>
      </c>
      <c r="K829" s="18">
        <v>103.257615</v>
      </c>
      <c r="L829" s="18">
        <v>80.029999000000004</v>
      </c>
      <c r="M829" s="18">
        <v>105.79689500000001</v>
      </c>
      <c r="N829" s="2" t="str">
        <f>VLOOKUP(Таблица1[[#This Row],[okved]],'оквэд 2'!$B$2:$C$150000,2,FALSE)</f>
        <v>Добыча полезных ископаемых</v>
      </c>
    </row>
    <row r="830" spans="1:14" x14ac:dyDescent="0.25">
      <c r="A830" s="11">
        <v>45231</v>
      </c>
      <c r="B830" s="2">
        <v>391</v>
      </c>
      <c r="C830" s="3"/>
      <c r="D830" s="3"/>
      <c r="E830" s="18" t="s">
        <v>5442</v>
      </c>
      <c r="F830" s="18" t="s">
        <v>469</v>
      </c>
      <c r="G830" s="18" t="s">
        <v>450</v>
      </c>
      <c r="H830" s="18" t="s">
        <v>470</v>
      </c>
      <c r="I830" s="15" t="s">
        <v>5454</v>
      </c>
      <c r="J830" s="15" t="s">
        <v>107</v>
      </c>
      <c r="K830" s="18">
        <v>164.48240000000001</v>
      </c>
      <c r="L830" s="18">
        <v>109.95098400000001</v>
      </c>
      <c r="M830" s="18">
        <v>109.90852</v>
      </c>
      <c r="N830" s="2" t="str">
        <f>VLOOKUP(Таблица1[[#This Row],[okved]],'оквэд 2'!$B$2:$C$150000,2,FALSE)</f>
        <v>Добыча полезных ископаемых</v>
      </c>
    </row>
    <row r="831" spans="1:14" x14ac:dyDescent="0.25">
      <c r="A831" s="11">
        <v>45261</v>
      </c>
      <c r="B831" s="2">
        <v>403</v>
      </c>
      <c r="C831" s="3"/>
      <c r="D831" s="3"/>
      <c r="E831" s="18" t="s">
        <v>5442</v>
      </c>
      <c r="F831" s="18" t="s">
        <v>469</v>
      </c>
      <c r="G831" s="18" t="s">
        <v>450</v>
      </c>
      <c r="H831" s="18" t="s">
        <v>470</v>
      </c>
      <c r="I831" s="15" t="s">
        <v>5454</v>
      </c>
      <c r="J831" s="15" t="s">
        <v>1285</v>
      </c>
      <c r="K831" s="18">
        <v>132.01301599999999</v>
      </c>
      <c r="L831" s="18">
        <v>104.709609</v>
      </c>
      <c r="M831" s="18">
        <v>111.758082</v>
      </c>
      <c r="N831" s="2" t="str">
        <f>VLOOKUP(Таблица1[[#This Row],[okved]],'оквэд 2'!$B$2:$C$150000,2,FALSE)</f>
        <v>Добыча полезных ископаемых</v>
      </c>
    </row>
    <row r="832" spans="1:14" x14ac:dyDescent="0.25">
      <c r="A832" s="11">
        <v>44927</v>
      </c>
      <c r="B832" s="2">
        <v>415</v>
      </c>
      <c r="C832" s="3"/>
      <c r="D832" s="3"/>
      <c r="E832" s="18" t="s">
        <v>5442</v>
      </c>
      <c r="F832" s="18" t="s">
        <v>469</v>
      </c>
      <c r="G832" s="18" t="s">
        <v>452</v>
      </c>
      <c r="H832" s="18" t="s">
        <v>470</v>
      </c>
      <c r="I832" s="15" t="s">
        <v>5454</v>
      </c>
      <c r="J832" s="15" t="s">
        <v>5571</v>
      </c>
      <c r="K832" s="18">
        <v>75.966305000000006</v>
      </c>
      <c r="L832" s="18">
        <v>32.501153000000002</v>
      </c>
      <c r="M832" s="18">
        <v>75.966305000000006</v>
      </c>
      <c r="N832" s="2" t="str">
        <f>VLOOKUP(Таблица1[[#This Row],[okved]],'оквэд 2'!$B$2:$C$150000,2,FALSE)</f>
        <v>Обрабатывающие производства</v>
      </c>
    </row>
    <row r="833" spans="1:14" s="25" customFormat="1" x14ac:dyDescent="0.25">
      <c r="A833" s="11">
        <v>44958</v>
      </c>
      <c r="B833" s="2">
        <v>427</v>
      </c>
      <c r="C833" s="3"/>
      <c r="D833" s="3"/>
      <c r="E833" s="23" t="s">
        <v>5442</v>
      </c>
      <c r="F833" s="23" t="s">
        <v>469</v>
      </c>
      <c r="G833" s="23" t="s">
        <v>452</v>
      </c>
      <c r="H833" s="23" t="s">
        <v>470</v>
      </c>
      <c r="I833" s="30" t="s">
        <v>5454</v>
      </c>
      <c r="J833" s="30" t="s">
        <v>5572</v>
      </c>
      <c r="K833" s="23">
        <v>88.725988000000001</v>
      </c>
      <c r="L833" s="23">
        <v>114.66449299999999</v>
      </c>
      <c r="M833" s="23">
        <v>82.289629000000005</v>
      </c>
      <c r="N833" s="2" t="str">
        <f>VLOOKUP(Таблица1[[#This Row],[okved]],'оквэд 2'!$B$2:$C$150000,2,FALSE)</f>
        <v>Обрабатывающие производства</v>
      </c>
    </row>
    <row r="834" spans="1:14" s="25" customFormat="1" x14ac:dyDescent="0.25">
      <c r="A834" s="11">
        <v>44986</v>
      </c>
      <c r="B834" s="2">
        <v>439</v>
      </c>
      <c r="C834" s="3"/>
      <c r="D834" s="3"/>
      <c r="E834" s="23" t="s">
        <v>5442</v>
      </c>
      <c r="F834" s="23" t="s">
        <v>469</v>
      </c>
      <c r="G834" s="23" t="s">
        <v>452</v>
      </c>
      <c r="H834" s="23" t="s">
        <v>470</v>
      </c>
      <c r="I834" s="30" t="s">
        <v>5454</v>
      </c>
      <c r="J834" s="30" t="s">
        <v>5455</v>
      </c>
      <c r="K834" s="23">
        <v>93.015350999999995</v>
      </c>
      <c r="L834" s="23">
        <v>110.08932799999999</v>
      </c>
      <c r="M834" s="23">
        <v>85.960679999999996</v>
      </c>
      <c r="N834" s="2" t="str">
        <f>VLOOKUP(Таблица1[[#This Row],[okved]],'оквэд 2'!$B$2:$C$150000,2,FALSE)</f>
        <v>Обрабатывающие производства</v>
      </c>
    </row>
    <row r="835" spans="1:14" s="25" customFormat="1" x14ac:dyDescent="0.25">
      <c r="A835" s="11">
        <v>45017</v>
      </c>
      <c r="B835" s="2">
        <v>450</v>
      </c>
      <c r="C835" s="3"/>
      <c r="D835" s="3"/>
      <c r="E835" s="23" t="s">
        <v>5442</v>
      </c>
      <c r="F835" s="23" t="s">
        <v>469</v>
      </c>
      <c r="G835" s="23" t="s">
        <v>452</v>
      </c>
      <c r="H835" s="23" t="s">
        <v>470</v>
      </c>
      <c r="I835" s="30" t="s">
        <v>5454</v>
      </c>
      <c r="J835" s="30" t="s">
        <v>5569</v>
      </c>
      <c r="K835" s="23">
        <v>87.825622999999993</v>
      </c>
      <c r="L835" s="23">
        <v>95.513985000000005</v>
      </c>
      <c r="M835" s="23">
        <v>86.446748999999997</v>
      </c>
      <c r="N835" s="2" t="str">
        <f>VLOOKUP(Таблица1[[#This Row],[okved]],'оквэд 2'!$B$2:$C$150000,2,FALSE)</f>
        <v>Обрабатывающие производства</v>
      </c>
    </row>
    <row r="836" spans="1:14" s="25" customFormat="1" x14ac:dyDescent="0.25">
      <c r="A836" s="11">
        <v>45047</v>
      </c>
      <c r="B836" s="2">
        <v>461</v>
      </c>
      <c r="C836" s="3"/>
      <c r="D836" s="3"/>
      <c r="E836" s="23" t="s">
        <v>5442</v>
      </c>
      <c r="F836" s="23" t="s">
        <v>469</v>
      </c>
      <c r="G836" s="23" t="s">
        <v>452</v>
      </c>
      <c r="H836" s="23" t="s">
        <v>470</v>
      </c>
      <c r="I836" s="30" t="s">
        <v>5454</v>
      </c>
      <c r="J836" s="30" t="s">
        <v>5567</v>
      </c>
      <c r="K836" s="23">
        <v>117.337953</v>
      </c>
      <c r="L836" s="23">
        <v>127.15634900000001</v>
      </c>
      <c r="M836" s="23">
        <v>92.524968000000001</v>
      </c>
      <c r="N836" s="2" t="str">
        <f>VLOOKUP(Таблица1[[#This Row],[okved]],'оквэд 2'!$B$2:$C$150000,2,FALSE)</f>
        <v>Обрабатывающие производства</v>
      </c>
    </row>
    <row r="837" spans="1:14" s="25" customFormat="1" x14ac:dyDescent="0.25">
      <c r="A837" s="11">
        <v>45078</v>
      </c>
      <c r="B837" s="2">
        <v>472</v>
      </c>
      <c r="C837" s="3"/>
      <c r="D837" s="3"/>
      <c r="E837" s="23" t="s">
        <v>5442</v>
      </c>
      <c r="F837" s="23" t="s">
        <v>469</v>
      </c>
      <c r="G837" s="23" t="s">
        <v>452</v>
      </c>
      <c r="H837" s="23" t="s">
        <v>470</v>
      </c>
      <c r="I837" s="30" t="s">
        <v>5454</v>
      </c>
      <c r="J837" s="30" t="s">
        <v>5568</v>
      </c>
      <c r="K837" s="23">
        <v>42.205209000000004</v>
      </c>
      <c r="L837" s="23">
        <v>77.667238999999995</v>
      </c>
      <c r="M837" s="23">
        <v>77.526739000000006</v>
      </c>
      <c r="N837" s="2" t="str">
        <f>VLOOKUP(Таблица1[[#This Row],[okved]],'оквэд 2'!$B$2:$C$150000,2,FALSE)</f>
        <v>Обрабатывающие производства</v>
      </c>
    </row>
    <row r="838" spans="1:14" s="25" customFormat="1" x14ac:dyDescent="0.25">
      <c r="A838" s="11">
        <v>45108</v>
      </c>
      <c r="B838" s="2">
        <v>484</v>
      </c>
      <c r="C838" s="3"/>
      <c r="D838" s="3"/>
      <c r="E838" s="23" t="s">
        <v>5442</v>
      </c>
      <c r="F838" s="23" t="s">
        <v>469</v>
      </c>
      <c r="G838" s="23" t="s">
        <v>452</v>
      </c>
      <c r="H838" s="23" t="s">
        <v>470</v>
      </c>
      <c r="I838" s="30" t="s">
        <v>5454</v>
      </c>
      <c r="J838" s="30" t="s">
        <v>5570</v>
      </c>
      <c r="K838" s="23">
        <v>41.246926999999999</v>
      </c>
      <c r="L838" s="23">
        <v>232.73960700000001</v>
      </c>
      <c r="M838" s="23">
        <v>62.467942000000001</v>
      </c>
      <c r="N838" s="2" t="str">
        <f>VLOOKUP(Таблица1[[#This Row],[okved]],'оквэд 2'!$B$2:$C$150000,2,FALSE)</f>
        <v>Обрабатывающие производства</v>
      </c>
    </row>
    <row r="839" spans="1:14" s="25" customFormat="1" x14ac:dyDescent="0.25">
      <c r="A839" s="11">
        <v>45139</v>
      </c>
      <c r="B839" s="2">
        <v>496</v>
      </c>
      <c r="C839" s="3"/>
      <c r="D839" s="3"/>
      <c r="E839" s="23" t="s">
        <v>5442</v>
      </c>
      <c r="F839" s="23" t="s">
        <v>469</v>
      </c>
      <c r="G839" s="23" t="s">
        <v>452</v>
      </c>
      <c r="H839" s="23" t="s">
        <v>470</v>
      </c>
      <c r="I839" s="30" t="s">
        <v>5454</v>
      </c>
      <c r="J839" s="30" t="s">
        <v>5574</v>
      </c>
      <c r="K839" s="23">
        <v>44.987465999999998</v>
      </c>
      <c r="L839" s="23">
        <v>120.450785</v>
      </c>
      <c r="M839" s="23">
        <v>56.577632999999999</v>
      </c>
      <c r="N839" s="2" t="str">
        <f>VLOOKUP(Таблица1[[#This Row],[okved]],'оквэд 2'!$B$2:$C$150000,2,FALSE)</f>
        <v>Обрабатывающие производства</v>
      </c>
    </row>
    <row r="840" spans="1:14" s="25" customFormat="1" x14ac:dyDescent="0.25">
      <c r="A840" s="11">
        <v>45170</v>
      </c>
      <c r="B840" s="2">
        <v>508</v>
      </c>
      <c r="C840" s="3"/>
      <c r="D840" s="3"/>
      <c r="E840" s="23" t="s">
        <v>5442</v>
      </c>
      <c r="F840" s="23" t="s">
        <v>469</v>
      </c>
      <c r="G840" s="23" t="s">
        <v>452</v>
      </c>
      <c r="H840" s="23" t="s">
        <v>470</v>
      </c>
      <c r="I840" s="30" t="s">
        <v>5454</v>
      </c>
      <c r="J840" s="30" t="s">
        <v>5575</v>
      </c>
      <c r="K840" s="23">
        <v>77.207684</v>
      </c>
      <c r="L840" s="23">
        <v>43.481789999999997</v>
      </c>
      <c r="M840" s="23">
        <v>58.054231999999999</v>
      </c>
      <c r="N840" s="2" t="str">
        <f>VLOOKUP(Таблица1[[#This Row],[okved]],'оквэд 2'!$B$2:$C$150000,2,FALSE)</f>
        <v>Обрабатывающие производства</v>
      </c>
    </row>
    <row r="841" spans="1:14" s="25" customFormat="1" x14ac:dyDescent="0.25">
      <c r="A841" s="11">
        <v>45200</v>
      </c>
      <c r="B841" s="2">
        <v>520</v>
      </c>
      <c r="C841" s="3"/>
      <c r="D841" s="3"/>
      <c r="E841" s="23" t="s">
        <v>5442</v>
      </c>
      <c r="F841" s="23" t="s">
        <v>469</v>
      </c>
      <c r="G841" s="23" t="s">
        <v>452</v>
      </c>
      <c r="H841" s="23" t="s">
        <v>470</v>
      </c>
      <c r="I841" s="30" t="s">
        <v>5454</v>
      </c>
      <c r="J841" s="30" t="s">
        <v>45</v>
      </c>
      <c r="K841" s="23">
        <v>99.381604999999993</v>
      </c>
      <c r="L841" s="23">
        <v>142.430894</v>
      </c>
      <c r="M841" s="23">
        <v>61.140714000000003</v>
      </c>
      <c r="N841" s="2" t="str">
        <f>VLOOKUP(Таблица1[[#This Row],[okved]],'оквэд 2'!$B$2:$C$150000,2,FALSE)</f>
        <v>Обрабатывающие производства</v>
      </c>
    </row>
    <row r="842" spans="1:14" s="25" customFormat="1" x14ac:dyDescent="0.25">
      <c r="A842" s="11">
        <v>45231</v>
      </c>
      <c r="B842" s="2">
        <v>536</v>
      </c>
      <c r="C842" s="3"/>
      <c r="D842" s="3"/>
      <c r="E842" s="23" t="s">
        <v>5442</v>
      </c>
      <c r="F842" s="23" t="s">
        <v>469</v>
      </c>
      <c r="G842" s="23" t="s">
        <v>452</v>
      </c>
      <c r="H842" s="23" t="s">
        <v>470</v>
      </c>
      <c r="I842" s="30" t="s">
        <v>5454</v>
      </c>
      <c r="J842" s="30" t="s">
        <v>107</v>
      </c>
      <c r="K842" s="23">
        <v>98.149244999999993</v>
      </c>
      <c r="L842" s="23">
        <v>116.361006</v>
      </c>
      <c r="M842" s="23">
        <v>64.138255999999998</v>
      </c>
      <c r="N842" s="2" t="str">
        <f>VLOOKUP(Таблица1[[#This Row],[okved]],'оквэд 2'!$B$2:$C$150000,2,FALSE)</f>
        <v>Обрабатывающие производства</v>
      </c>
    </row>
    <row r="843" spans="1:14" s="25" customFormat="1" x14ac:dyDescent="0.25">
      <c r="A843" s="11">
        <v>45261</v>
      </c>
      <c r="B843" s="2">
        <v>548</v>
      </c>
      <c r="C843" s="3"/>
      <c r="D843" s="3"/>
      <c r="E843" s="23" t="s">
        <v>5442</v>
      </c>
      <c r="F843" s="23" t="s">
        <v>469</v>
      </c>
      <c r="G843" s="23" t="s">
        <v>452</v>
      </c>
      <c r="H843" s="23" t="s">
        <v>470</v>
      </c>
      <c r="I843" s="30" t="s">
        <v>5454</v>
      </c>
      <c r="J843" s="30" t="s">
        <v>1285</v>
      </c>
      <c r="K843" s="23">
        <v>102.53098300000001</v>
      </c>
      <c r="L843" s="23">
        <v>131.14153999999999</v>
      </c>
      <c r="M843" s="23">
        <v>67.678303</v>
      </c>
      <c r="N843" s="2" t="str">
        <f>VLOOKUP(Таблица1[[#This Row],[okved]],'оквэд 2'!$B$2:$C$150000,2,FALSE)</f>
        <v>Обрабатывающие производства</v>
      </c>
    </row>
    <row r="844" spans="1:14" s="25" customFormat="1" x14ac:dyDescent="0.25">
      <c r="A844" s="11">
        <v>44927</v>
      </c>
      <c r="B844" s="2">
        <v>562</v>
      </c>
      <c r="C844" s="3"/>
      <c r="D844" s="3"/>
      <c r="E844" s="23" t="s">
        <v>5442</v>
      </c>
      <c r="F844" s="23" t="s">
        <v>469</v>
      </c>
      <c r="G844" s="23" t="s">
        <v>454</v>
      </c>
      <c r="H844" s="23" t="s">
        <v>470</v>
      </c>
      <c r="I844" s="30" t="s">
        <v>5454</v>
      </c>
      <c r="J844" s="30" t="s">
        <v>5571</v>
      </c>
      <c r="K844" s="23">
        <v>107.98827900000001</v>
      </c>
      <c r="L844" s="23">
        <v>111.89795700000001</v>
      </c>
      <c r="M844" s="23">
        <v>107.98827900000001</v>
      </c>
      <c r="N844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45" spans="1:14" s="25" customFormat="1" x14ac:dyDescent="0.25">
      <c r="A845" s="11">
        <v>44958</v>
      </c>
      <c r="B845" s="2">
        <v>568</v>
      </c>
      <c r="C845" s="3"/>
      <c r="D845" s="3"/>
      <c r="E845" s="23" t="s">
        <v>5442</v>
      </c>
      <c r="F845" s="23" t="s">
        <v>469</v>
      </c>
      <c r="G845" s="23" t="s">
        <v>454</v>
      </c>
      <c r="H845" s="23" t="s">
        <v>470</v>
      </c>
      <c r="I845" s="30" t="s">
        <v>5454</v>
      </c>
      <c r="J845" s="30" t="s">
        <v>5572</v>
      </c>
      <c r="K845" s="23">
        <v>107.05204999999999</v>
      </c>
      <c r="L845" s="23">
        <v>90.317481000000001</v>
      </c>
      <c r="M845" s="23">
        <v>107.54194699999999</v>
      </c>
      <c r="N845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46" spans="1:14" s="25" customFormat="1" x14ac:dyDescent="0.25">
      <c r="A846" s="11">
        <v>44986</v>
      </c>
      <c r="B846" s="2">
        <v>574</v>
      </c>
      <c r="C846" s="3"/>
      <c r="D846" s="3"/>
      <c r="E846" s="23" t="s">
        <v>5442</v>
      </c>
      <c r="F846" s="23" t="s">
        <v>469</v>
      </c>
      <c r="G846" s="23" t="s">
        <v>454</v>
      </c>
      <c r="H846" s="23" t="s">
        <v>470</v>
      </c>
      <c r="I846" s="30" t="s">
        <v>5454</v>
      </c>
      <c r="J846" s="30" t="s">
        <v>5455</v>
      </c>
      <c r="K846" s="23">
        <v>118.619454</v>
      </c>
      <c r="L846" s="23">
        <v>106.22657599999999</v>
      </c>
      <c r="M846" s="23">
        <v>111.01667399999999</v>
      </c>
      <c r="N846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47" spans="1:14" s="25" customFormat="1" x14ac:dyDescent="0.25">
      <c r="A847" s="11">
        <v>45017</v>
      </c>
      <c r="B847" s="2">
        <v>580</v>
      </c>
      <c r="C847" s="3"/>
      <c r="D847" s="3"/>
      <c r="E847" s="23" t="s">
        <v>5442</v>
      </c>
      <c r="F847" s="23" t="s">
        <v>469</v>
      </c>
      <c r="G847" s="23" t="s">
        <v>454</v>
      </c>
      <c r="H847" s="23" t="s">
        <v>470</v>
      </c>
      <c r="I847" s="30" t="s">
        <v>5454</v>
      </c>
      <c r="J847" s="30" t="s">
        <v>5569</v>
      </c>
      <c r="K847" s="23">
        <v>120.207054</v>
      </c>
      <c r="L847" s="23">
        <v>89.597613999999993</v>
      </c>
      <c r="M847" s="23">
        <v>113.01207599999999</v>
      </c>
      <c r="N847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48" spans="1:14" s="25" customFormat="1" x14ac:dyDescent="0.25">
      <c r="A848" s="11">
        <v>45047</v>
      </c>
      <c r="B848" s="2">
        <v>586</v>
      </c>
      <c r="C848" s="3"/>
      <c r="D848" s="3"/>
      <c r="E848" s="23" t="s">
        <v>5442</v>
      </c>
      <c r="F848" s="23" t="s">
        <v>469</v>
      </c>
      <c r="G848" s="23" t="s">
        <v>454</v>
      </c>
      <c r="H848" s="23" t="s">
        <v>470</v>
      </c>
      <c r="I848" s="30" t="s">
        <v>5454</v>
      </c>
      <c r="J848" s="30" t="s">
        <v>5567</v>
      </c>
      <c r="K848" s="23">
        <v>121.68141199999999</v>
      </c>
      <c r="L848" s="23">
        <v>87.593834999999999</v>
      </c>
      <c r="M848" s="23">
        <v>114.38324299999999</v>
      </c>
      <c r="N848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49" spans="1:14" s="25" customFormat="1" x14ac:dyDescent="0.25">
      <c r="A849" s="11">
        <v>45078</v>
      </c>
      <c r="B849" s="2">
        <v>592</v>
      </c>
      <c r="C849" s="3"/>
      <c r="D849" s="3"/>
      <c r="E849" s="23" t="s">
        <v>5442</v>
      </c>
      <c r="F849" s="23" t="s">
        <v>469</v>
      </c>
      <c r="G849" s="23" t="s">
        <v>454</v>
      </c>
      <c r="H849" s="23" t="s">
        <v>470</v>
      </c>
      <c r="I849" s="30" t="s">
        <v>5454</v>
      </c>
      <c r="J849" s="30" t="s">
        <v>5568</v>
      </c>
      <c r="K849" s="23">
        <v>103.430164</v>
      </c>
      <c r="L849" s="23">
        <v>70.534381999999994</v>
      </c>
      <c r="M849" s="23">
        <v>113.112488</v>
      </c>
      <c r="N849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0" spans="1:14" s="25" customFormat="1" x14ac:dyDescent="0.25">
      <c r="A850" s="11">
        <v>45108</v>
      </c>
      <c r="B850" s="2">
        <v>598</v>
      </c>
      <c r="C850" s="3"/>
      <c r="D850" s="3"/>
      <c r="E850" s="23" t="s">
        <v>5442</v>
      </c>
      <c r="F850" s="23" t="s">
        <v>469</v>
      </c>
      <c r="G850" s="23" t="s">
        <v>454</v>
      </c>
      <c r="H850" s="23" t="s">
        <v>470</v>
      </c>
      <c r="I850" s="30" t="s">
        <v>5454</v>
      </c>
      <c r="J850" s="30" t="s">
        <v>5570</v>
      </c>
      <c r="K850" s="23">
        <v>94.802102000000005</v>
      </c>
      <c r="L850" s="23">
        <v>89.447688999999997</v>
      </c>
      <c r="M850" s="23">
        <v>111.250227</v>
      </c>
      <c r="N850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1" spans="1:14" s="25" customFormat="1" x14ac:dyDescent="0.25">
      <c r="A851" s="11">
        <v>45139</v>
      </c>
      <c r="B851" s="2">
        <v>610</v>
      </c>
      <c r="C851" s="3"/>
      <c r="D851" s="3"/>
      <c r="E851" s="23" t="s">
        <v>5442</v>
      </c>
      <c r="F851" s="23" t="s">
        <v>469</v>
      </c>
      <c r="G851" s="23" t="s">
        <v>454</v>
      </c>
      <c r="H851" s="23" t="s">
        <v>470</v>
      </c>
      <c r="I851" s="30" t="s">
        <v>5454</v>
      </c>
      <c r="J851" s="30" t="s">
        <v>5574</v>
      </c>
      <c r="K851" s="23">
        <v>110.81126999999999</v>
      </c>
      <c r="L851" s="23">
        <v>115.973778</v>
      </c>
      <c r="M851" s="23">
        <v>111.209992</v>
      </c>
      <c r="N851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2" spans="1:14" s="25" customFormat="1" x14ac:dyDescent="0.25">
      <c r="A852" s="11">
        <v>45170</v>
      </c>
      <c r="B852" s="2">
        <v>622</v>
      </c>
      <c r="C852" s="3"/>
      <c r="D852" s="3"/>
      <c r="E852" s="23" t="s">
        <v>5442</v>
      </c>
      <c r="F852" s="23" t="s">
        <v>469</v>
      </c>
      <c r="G852" s="23" t="s">
        <v>454</v>
      </c>
      <c r="H852" s="23" t="s">
        <v>470</v>
      </c>
      <c r="I852" s="30" t="s">
        <v>5454</v>
      </c>
      <c r="J852" s="30" t="s">
        <v>5575</v>
      </c>
      <c r="K852" s="23">
        <v>99.726996</v>
      </c>
      <c r="L852" s="23">
        <v>111.708282</v>
      </c>
      <c r="M852" s="23">
        <v>110.03698799999999</v>
      </c>
      <c r="N852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3" spans="1:14" s="25" customFormat="1" x14ac:dyDescent="0.25">
      <c r="A853" s="11">
        <v>45200</v>
      </c>
      <c r="B853" s="2">
        <v>634</v>
      </c>
      <c r="C853" s="3"/>
      <c r="D853" s="3"/>
      <c r="E853" s="23" t="s">
        <v>5442</v>
      </c>
      <c r="F853" s="23" t="s">
        <v>469</v>
      </c>
      <c r="G853" s="23" t="s">
        <v>454</v>
      </c>
      <c r="H853" s="23" t="s">
        <v>470</v>
      </c>
      <c r="I853" s="30" t="s">
        <v>5454</v>
      </c>
      <c r="J853" s="30" t="s">
        <v>45</v>
      </c>
      <c r="K853" s="23">
        <v>93.743375999999998</v>
      </c>
      <c r="L853" s="23">
        <v>112.269301</v>
      </c>
      <c r="M853" s="23">
        <v>108.265247</v>
      </c>
      <c r="N853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4" spans="1:14" s="25" customFormat="1" x14ac:dyDescent="0.25">
      <c r="A854" s="11">
        <v>45231</v>
      </c>
      <c r="B854" s="2">
        <v>644</v>
      </c>
      <c r="C854" s="3"/>
      <c r="D854" s="3"/>
      <c r="E854" s="23" t="s">
        <v>5442</v>
      </c>
      <c r="F854" s="23" t="s">
        <v>469</v>
      </c>
      <c r="G854" s="23" t="s">
        <v>454</v>
      </c>
      <c r="H854" s="23" t="s">
        <v>470</v>
      </c>
      <c r="I854" s="30" t="s">
        <v>5454</v>
      </c>
      <c r="J854" s="30" t="s">
        <v>107</v>
      </c>
      <c r="K854" s="23">
        <v>98.029229000000001</v>
      </c>
      <c r="L854" s="23">
        <v>115.046492</v>
      </c>
      <c r="M854" s="23">
        <v>107.171549</v>
      </c>
      <c r="N854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5" spans="1:14" s="25" customFormat="1" x14ac:dyDescent="0.25">
      <c r="A855" s="11">
        <v>45261</v>
      </c>
      <c r="B855" s="2">
        <v>654</v>
      </c>
      <c r="C855" s="3"/>
      <c r="D855" s="3"/>
      <c r="E855" s="23" t="s">
        <v>5442</v>
      </c>
      <c r="F855" s="23" t="s">
        <v>469</v>
      </c>
      <c r="G855" s="23" t="s">
        <v>454</v>
      </c>
      <c r="H855" s="23" t="s">
        <v>470</v>
      </c>
      <c r="I855" s="30" t="s">
        <v>5454</v>
      </c>
      <c r="J855" s="30" t="s">
        <v>1285</v>
      </c>
      <c r="K855" s="23">
        <v>111.820897</v>
      </c>
      <c r="L855" s="23">
        <v>125.71186299999999</v>
      </c>
      <c r="M855" s="23">
        <v>107.661351</v>
      </c>
      <c r="N855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856" spans="1:14" s="25" customFormat="1" ht="30" x14ac:dyDescent="0.25">
      <c r="A856" s="11">
        <v>44927</v>
      </c>
      <c r="B856" s="2">
        <v>664</v>
      </c>
      <c r="C856" s="3"/>
      <c r="D856" s="3"/>
      <c r="E856" s="23" t="s">
        <v>5442</v>
      </c>
      <c r="F856" s="23" t="s">
        <v>469</v>
      </c>
      <c r="G856" s="23" t="s">
        <v>456</v>
      </c>
      <c r="H856" s="23" t="s">
        <v>470</v>
      </c>
      <c r="I856" s="30" t="s">
        <v>5454</v>
      </c>
      <c r="J856" s="30" t="s">
        <v>5571</v>
      </c>
      <c r="K856" s="23">
        <v>89.477503999999996</v>
      </c>
      <c r="L856" s="23">
        <v>103.85500999999999</v>
      </c>
      <c r="M856" s="23">
        <v>89.477503999999996</v>
      </c>
      <c r="N856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57" spans="1:14" s="25" customFormat="1" ht="30" x14ac:dyDescent="0.25">
      <c r="A857" s="11">
        <v>44958</v>
      </c>
      <c r="B857" s="2">
        <v>676</v>
      </c>
      <c r="C857" s="3"/>
      <c r="D857" s="3"/>
      <c r="E857" s="23" t="s">
        <v>5442</v>
      </c>
      <c r="F857" s="23" t="s">
        <v>469</v>
      </c>
      <c r="G857" s="23" t="s">
        <v>456</v>
      </c>
      <c r="H857" s="23" t="s">
        <v>470</v>
      </c>
      <c r="I857" s="30" t="s">
        <v>5454</v>
      </c>
      <c r="J857" s="30" t="s">
        <v>5572</v>
      </c>
      <c r="K857" s="23">
        <v>96.059223000000003</v>
      </c>
      <c r="L857" s="23">
        <v>110.78213700000001</v>
      </c>
      <c r="M857" s="23">
        <v>92.820054999999996</v>
      </c>
      <c r="N857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58" spans="1:14" s="25" customFormat="1" ht="30" x14ac:dyDescent="0.25">
      <c r="A858" s="11">
        <v>44986</v>
      </c>
      <c r="B858" s="2">
        <v>688</v>
      </c>
      <c r="C858" s="3"/>
      <c r="D858" s="3"/>
      <c r="E858" s="23" t="s">
        <v>5442</v>
      </c>
      <c r="F858" s="23" t="s">
        <v>469</v>
      </c>
      <c r="G858" s="23" t="s">
        <v>456</v>
      </c>
      <c r="H858" s="23" t="s">
        <v>470</v>
      </c>
      <c r="I858" s="30" t="s">
        <v>5454</v>
      </c>
      <c r="J858" s="30" t="s">
        <v>5455</v>
      </c>
      <c r="K858" s="23">
        <v>94.491344999999995</v>
      </c>
      <c r="L858" s="23">
        <v>96.682648</v>
      </c>
      <c r="M858" s="23">
        <v>93.376523000000006</v>
      </c>
      <c r="N858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59" spans="1:14" s="25" customFormat="1" ht="30" x14ac:dyDescent="0.25">
      <c r="A859" s="11">
        <v>45017</v>
      </c>
      <c r="B859" s="2">
        <v>700</v>
      </c>
      <c r="C859" s="3"/>
      <c r="D859" s="3"/>
      <c r="E859" s="23" t="s">
        <v>5442</v>
      </c>
      <c r="F859" s="23" t="s">
        <v>469</v>
      </c>
      <c r="G859" s="23" t="s">
        <v>456</v>
      </c>
      <c r="H859" s="23" t="s">
        <v>470</v>
      </c>
      <c r="I859" s="30" t="s">
        <v>5454</v>
      </c>
      <c r="J859" s="30" t="s">
        <v>5569</v>
      </c>
      <c r="K859" s="23">
        <v>98.045264000000003</v>
      </c>
      <c r="L859" s="23">
        <v>103.19156700000001</v>
      </c>
      <c r="M859" s="23">
        <v>94.537910999999994</v>
      </c>
      <c r="N859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0" spans="1:14" ht="30" x14ac:dyDescent="0.25">
      <c r="A860" s="11">
        <v>45047</v>
      </c>
      <c r="B860" s="2">
        <v>712</v>
      </c>
      <c r="C860" s="3"/>
      <c r="D860" s="3"/>
      <c r="E860" s="18" t="s">
        <v>5442</v>
      </c>
      <c r="F860" s="18" t="s">
        <v>469</v>
      </c>
      <c r="G860" s="18" t="s">
        <v>456</v>
      </c>
      <c r="H860" s="18" t="s">
        <v>470</v>
      </c>
      <c r="I860" s="15" t="s">
        <v>5454</v>
      </c>
      <c r="J860" s="15" t="s">
        <v>5567</v>
      </c>
      <c r="K860" s="18">
        <v>98.227626999999998</v>
      </c>
      <c r="L860" s="18">
        <v>97.947447999999994</v>
      </c>
      <c r="M860" s="18">
        <v>95.259708000000003</v>
      </c>
      <c r="N860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1" spans="1:14" ht="30" x14ac:dyDescent="0.25">
      <c r="A861" s="11">
        <v>45078</v>
      </c>
      <c r="B861" s="2">
        <v>724</v>
      </c>
      <c r="C861" s="3"/>
      <c r="D861" s="3"/>
      <c r="E861" s="18" t="s">
        <v>5442</v>
      </c>
      <c r="F861" s="18" t="s">
        <v>469</v>
      </c>
      <c r="G861" s="18" t="s">
        <v>456</v>
      </c>
      <c r="H861" s="18" t="s">
        <v>470</v>
      </c>
      <c r="I861" s="15" t="s">
        <v>5454</v>
      </c>
      <c r="J861" s="15" t="s">
        <v>5568</v>
      </c>
      <c r="K861" s="18">
        <v>95.514261000000005</v>
      </c>
      <c r="L861" s="18">
        <v>95.617326000000006</v>
      </c>
      <c r="M861" s="18">
        <v>95.300775000000002</v>
      </c>
      <c r="N861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2" spans="1:14" ht="30" x14ac:dyDescent="0.25">
      <c r="A862" s="11">
        <v>45108</v>
      </c>
      <c r="B862" s="2">
        <v>736</v>
      </c>
      <c r="C862" s="3"/>
      <c r="D862" s="3"/>
      <c r="E862" s="18" t="s">
        <v>5442</v>
      </c>
      <c r="F862" s="18" t="s">
        <v>469</v>
      </c>
      <c r="G862" s="18" t="s">
        <v>456</v>
      </c>
      <c r="H862" s="18" t="s">
        <v>470</v>
      </c>
      <c r="I862" s="15" t="s">
        <v>5454</v>
      </c>
      <c r="J862" s="15" t="s">
        <v>5570</v>
      </c>
      <c r="K862" s="18">
        <v>85.801770000000005</v>
      </c>
      <c r="L862" s="18">
        <v>92.980829</v>
      </c>
      <c r="M862" s="18">
        <v>93.882445000000004</v>
      </c>
      <c r="N862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3" spans="1:14" ht="30" x14ac:dyDescent="0.25">
      <c r="A863" s="11">
        <v>45139</v>
      </c>
      <c r="B863" s="2">
        <v>748</v>
      </c>
      <c r="C863" s="3"/>
      <c r="D863" s="3"/>
      <c r="E863" s="18" t="s">
        <v>5442</v>
      </c>
      <c r="F863" s="18" t="s">
        <v>469</v>
      </c>
      <c r="G863" s="18" t="s">
        <v>456</v>
      </c>
      <c r="H863" s="18" t="s">
        <v>470</v>
      </c>
      <c r="I863" s="15" t="s">
        <v>5454</v>
      </c>
      <c r="J863" s="15" t="s">
        <v>5574</v>
      </c>
      <c r="K863" s="18">
        <v>101.17733699999999</v>
      </c>
      <c r="L863" s="18">
        <v>99.212746999999993</v>
      </c>
      <c r="M863" s="18">
        <v>94.922659999999993</v>
      </c>
      <c r="N863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4" spans="1:14" ht="30" x14ac:dyDescent="0.25">
      <c r="A864" s="11">
        <v>45170</v>
      </c>
      <c r="B864" s="2">
        <v>760</v>
      </c>
      <c r="C864" s="3"/>
      <c r="D864" s="3"/>
      <c r="E864" s="18" t="s">
        <v>5442</v>
      </c>
      <c r="F864" s="18" t="s">
        <v>469</v>
      </c>
      <c r="G864" s="18" t="s">
        <v>456</v>
      </c>
      <c r="H864" s="18" t="s">
        <v>470</v>
      </c>
      <c r="I864" s="15" t="s">
        <v>5454</v>
      </c>
      <c r="J864" s="15" t="s">
        <v>5575</v>
      </c>
      <c r="K864" s="18">
        <v>105.894215</v>
      </c>
      <c r="L864" s="18">
        <v>107.715897</v>
      </c>
      <c r="M864" s="18">
        <v>96.158707000000007</v>
      </c>
      <c r="N864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5" spans="1:14" ht="30" x14ac:dyDescent="0.25">
      <c r="A865" s="11">
        <v>45200</v>
      </c>
      <c r="B865" s="2">
        <v>772</v>
      </c>
      <c r="C865" s="3"/>
      <c r="D865" s="3"/>
      <c r="E865" s="18" t="s">
        <v>5442</v>
      </c>
      <c r="F865" s="18" t="s">
        <v>469</v>
      </c>
      <c r="G865" s="18" t="s">
        <v>456</v>
      </c>
      <c r="H865" s="18" t="s">
        <v>470</v>
      </c>
      <c r="I865" s="15" t="s">
        <v>5454</v>
      </c>
      <c r="J865" s="15" t="s">
        <v>45</v>
      </c>
      <c r="K865" s="18">
        <v>101.51582399999999</v>
      </c>
      <c r="L865" s="18">
        <v>99.628077000000005</v>
      </c>
      <c r="M865" s="18">
        <v>96.730159999999998</v>
      </c>
      <c r="N865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6" spans="1:14" ht="30" x14ac:dyDescent="0.25">
      <c r="A866" s="11">
        <v>45231</v>
      </c>
      <c r="B866" s="2">
        <v>784</v>
      </c>
      <c r="C866" s="3"/>
      <c r="D866" s="3"/>
      <c r="E866" s="18" t="s">
        <v>5442</v>
      </c>
      <c r="F866" s="18" t="s">
        <v>469</v>
      </c>
      <c r="G866" s="18" t="s">
        <v>456</v>
      </c>
      <c r="H866" s="18" t="s">
        <v>470</v>
      </c>
      <c r="I866" s="15" t="s">
        <v>5454</v>
      </c>
      <c r="J866" s="15" t="s">
        <v>107</v>
      </c>
      <c r="K866" s="18">
        <v>103.77860099999999</v>
      </c>
      <c r="L866" s="18">
        <v>102.84527300000001</v>
      </c>
      <c r="M866" s="18">
        <v>97.390297000000004</v>
      </c>
      <c r="N866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7" spans="1:14" ht="30" x14ac:dyDescent="0.25">
      <c r="A867" s="11">
        <v>45261</v>
      </c>
      <c r="B867" s="2">
        <v>796</v>
      </c>
      <c r="C867" s="3"/>
      <c r="D867" s="3"/>
      <c r="E867" s="18" t="s">
        <v>5442</v>
      </c>
      <c r="F867" s="18" t="s">
        <v>469</v>
      </c>
      <c r="G867" s="18" t="s">
        <v>456</v>
      </c>
      <c r="H867" s="18" t="s">
        <v>470</v>
      </c>
      <c r="I867" s="15" t="s">
        <v>5454</v>
      </c>
      <c r="J867" s="15" t="s">
        <v>1285</v>
      </c>
      <c r="K867" s="18">
        <v>113.43083300000001</v>
      </c>
      <c r="L867" s="18">
        <v>103.634581</v>
      </c>
      <c r="M867" s="18">
        <v>98.694294999999997</v>
      </c>
      <c r="N867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868" spans="1:14" s="25" customFormat="1" x14ac:dyDescent="0.25">
      <c r="A868" s="11">
        <v>45292</v>
      </c>
      <c r="B868" s="2">
        <v>808</v>
      </c>
      <c r="C868" s="3"/>
      <c r="D868" s="3"/>
      <c r="E868" s="23" t="s">
        <v>5442</v>
      </c>
      <c r="F868" s="23" t="s">
        <v>469</v>
      </c>
      <c r="G868" s="23" t="s">
        <v>12</v>
      </c>
      <c r="H868" s="23" t="s">
        <v>470</v>
      </c>
      <c r="I868" s="30" t="s">
        <v>5576</v>
      </c>
      <c r="J868" s="30" t="s">
        <v>5571</v>
      </c>
      <c r="K868" s="23">
        <v>0</v>
      </c>
      <c r="L868" s="23">
        <v>18.256131</v>
      </c>
      <c r="M868" s="23">
        <v>0</v>
      </c>
      <c r="N868" s="2" t="str">
        <f>VLOOKUP(Таблица1[[#This Row],[okved]],'оквэд 2'!$B$2:$C$150000,2,FALSE)</f>
        <v>Рыболовство</v>
      </c>
    </row>
    <row r="869" spans="1:14" s="25" customFormat="1" x14ac:dyDescent="0.25">
      <c r="A869" s="11">
        <v>45292</v>
      </c>
      <c r="B869" s="2">
        <v>820</v>
      </c>
      <c r="C869" s="3"/>
      <c r="D869" s="3"/>
      <c r="E869" s="23" t="s">
        <v>5442</v>
      </c>
      <c r="F869" s="23" t="s">
        <v>469</v>
      </c>
      <c r="G869" s="23" t="s">
        <v>14</v>
      </c>
      <c r="H869" s="23" t="s">
        <v>470</v>
      </c>
      <c r="I869" s="30" t="s">
        <v>5576</v>
      </c>
      <c r="J869" s="30" t="s">
        <v>5571</v>
      </c>
      <c r="K869" s="23">
        <v>112.641694</v>
      </c>
      <c r="L869" s="23">
        <v>98.486331000000007</v>
      </c>
      <c r="M869" s="23">
        <v>112.641694</v>
      </c>
      <c r="N869" s="2" t="str">
        <f>VLOOKUP(Таблица1[[#This Row],[okved]],'оквэд 2'!$B$2:$C$150000,2,FALSE)</f>
        <v>Добыча угля</v>
      </c>
    </row>
    <row r="870" spans="1:14" s="25" customFormat="1" x14ac:dyDescent="0.25">
      <c r="A870" s="11">
        <v>45292</v>
      </c>
      <c r="B870" s="2">
        <v>832</v>
      </c>
      <c r="C870" s="3"/>
      <c r="D870" s="3"/>
      <c r="E870" s="2" t="s">
        <v>5442</v>
      </c>
      <c r="F870" s="3" t="s">
        <v>469</v>
      </c>
      <c r="G870" s="2" t="s">
        <v>16</v>
      </c>
      <c r="H870" s="3" t="s">
        <v>470</v>
      </c>
      <c r="I870" s="3" t="s">
        <v>5576</v>
      </c>
      <c r="J870" s="3" t="s">
        <v>5571</v>
      </c>
      <c r="K870" s="20">
        <v>116.412902</v>
      </c>
      <c r="L870" s="20">
        <v>98.449734000000007</v>
      </c>
      <c r="M870" s="20">
        <v>116.412902</v>
      </c>
      <c r="N870" s="2" t="str">
        <f>VLOOKUP(Таблица1[[#This Row],[okved]],'оквэд 2'!$B$2:$C$150000,2,FALSE)</f>
        <v>Добыча и обогащение угля и антрацита</v>
      </c>
    </row>
    <row r="871" spans="1:14" s="25" customFormat="1" x14ac:dyDescent="0.25">
      <c r="A871" s="11">
        <v>45292</v>
      </c>
      <c r="B871" s="2">
        <v>844</v>
      </c>
      <c r="C871" s="3"/>
      <c r="D871" s="3"/>
      <c r="E871" s="2" t="s">
        <v>5442</v>
      </c>
      <c r="F871" s="3" t="s">
        <v>469</v>
      </c>
      <c r="G871" s="2" t="s">
        <v>18</v>
      </c>
      <c r="H871" s="3" t="s">
        <v>470</v>
      </c>
      <c r="I871" s="3" t="s">
        <v>5576</v>
      </c>
      <c r="J871" s="3" t="s">
        <v>5571</v>
      </c>
      <c r="K871" s="20">
        <v>116.412902</v>
      </c>
      <c r="L871" s="20">
        <v>98.449734000000007</v>
      </c>
      <c r="M871" s="20">
        <v>116.412902</v>
      </c>
      <c r="N871" s="2" t="str">
        <f>VLOOKUP(Таблица1[[#This Row],[okved]],'оквэд 2'!$B$2:$C$150000,2,FALSE)</f>
        <v>Добыча и обогащение угля и антрацита</v>
      </c>
    </row>
    <row r="872" spans="1:14" s="25" customFormat="1" x14ac:dyDescent="0.25">
      <c r="A872" s="11">
        <v>45292</v>
      </c>
      <c r="B872" s="2">
        <v>856</v>
      </c>
      <c r="C872" s="3"/>
      <c r="D872" s="3"/>
      <c r="E872" s="2" t="s">
        <v>5442</v>
      </c>
      <c r="F872" s="3" t="s">
        <v>469</v>
      </c>
      <c r="G872" s="2" t="s">
        <v>19</v>
      </c>
      <c r="H872" s="3" t="s">
        <v>470</v>
      </c>
      <c r="I872" s="3" t="s">
        <v>5576</v>
      </c>
      <c r="J872" s="3" t="s">
        <v>5571</v>
      </c>
      <c r="K872" s="20">
        <v>48.571429000000002</v>
      </c>
      <c r="L872" s="20">
        <v>100</v>
      </c>
      <c r="M872" s="20">
        <v>48.571429000000002</v>
      </c>
      <c r="N872" s="2" t="str">
        <f>VLOOKUP(Таблица1[[#This Row],[okved]],'оквэд 2'!$B$2:$C$150000,2,FALSE)</f>
        <v>Добыча и обогащение бурого угля (лигнита)</v>
      </c>
    </row>
    <row r="873" spans="1:14" x14ac:dyDescent="0.25">
      <c r="A873" s="11">
        <v>45292</v>
      </c>
      <c r="B873" s="2">
        <v>868</v>
      </c>
      <c r="C873" s="3"/>
      <c r="D873" s="3"/>
      <c r="E873" s="24" t="s">
        <v>5442</v>
      </c>
      <c r="F873" s="27" t="s">
        <v>469</v>
      </c>
      <c r="G873" s="24" t="s">
        <v>21</v>
      </c>
      <c r="H873" s="27" t="s">
        <v>470</v>
      </c>
      <c r="I873" s="27" t="s">
        <v>5576</v>
      </c>
      <c r="J873" s="27" t="s">
        <v>5571</v>
      </c>
      <c r="K873" s="28">
        <v>48.571429000000002</v>
      </c>
      <c r="L873" s="28">
        <v>100</v>
      </c>
      <c r="M873" s="28">
        <v>48.571429000000002</v>
      </c>
      <c r="N873" s="2" t="str">
        <f>VLOOKUP(Таблица1[[#This Row],[okved]],'оквэд 2'!$B$2:$C$150000,2,FALSE)</f>
        <v>Добыча и обогащение бурого угля (лигнита)</v>
      </c>
    </row>
    <row r="874" spans="1:14" x14ac:dyDescent="0.25">
      <c r="A874" s="11">
        <v>45292</v>
      </c>
      <c r="B874" s="2">
        <v>5</v>
      </c>
      <c r="C874" s="3" t="s">
        <v>104</v>
      </c>
      <c r="D874" s="3"/>
      <c r="E874" s="2" t="s">
        <v>5442</v>
      </c>
      <c r="F874" s="3" t="s">
        <v>469</v>
      </c>
      <c r="G874" s="2" t="s">
        <v>883</v>
      </c>
      <c r="H874" s="3" t="s">
        <v>470</v>
      </c>
      <c r="I874" s="3" t="s">
        <v>5576</v>
      </c>
      <c r="J874" s="3" t="s">
        <v>5571</v>
      </c>
      <c r="K874" s="20">
        <v>88.048779999999994</v>
      </c>
      <c r="L874" s="20">
        <v>98.580010999999999</v>
      </c>
      <c r="M874" s="20">
        <v>88.048779999999994</v>
      </c>
      <c r="N874" s="2" t="str">
        <f>VLOOKUP(Таблица1[[#This Row],[okved]],'оквэд 2'!$B$2:$C$150000,2,FALSE)</f>
        <v>Добыча сырой нефти и природного газа</v>
      </c>
    </row>
    <row r="875" spans="1:14" x14ac:dyDescent="0.25">
      <c r="A875" s="11">
        <v>45292</v>
      </c>
      <c r="B875" s="2">
        <v>12</v>
      </c>
      <c r="C875" s="3" t="s">
        <v>104</v>
      </c>
      <c r="D875" s="3"/>
      <c r="E875" s="2" t="s">
        <v>5442</v>
      </c>
      <c r="F875" s="3" t="s">
        <v>469</v>
      </c>
      <c r="G875" s="2" t="s">
        <v>894</v>
      </c>
      <c r="H875" s="3" t="s">
        <v>470</v>
      </c>
      <c r="I875" s="3" t="s">
        <v>5576</v>
      </c>
      <c r="J875" s="3" t="s">
        <v>5571</v>
      </c>
      <c r="K875" s="20">
        <v>88.048779999999994</v>
      </c>
      <c r="L875" s="20">
        <v>98.580010999999999</v>
      </c>
      <c r="M875" s="20">
        <v>88.048779999999994</v>
      </c>
      <c r="N875" s="2" t="str">
        <f>VLOOKUP(Таблица1[[#This Row],[okved]],'оквэд 2'!$B$2:$C$150000,2,FALSE)</f>
        <v>Добыча природного газа и газового конденсата</v>
      </c>
    </row>
    <row r="876" spans="1:14" x14ac:dyDescent="0.25">
      <c r="A876" s="11">
        <v>45292</v>
      </c>
      <c r="B876" s="2">
        <v>19</v>
      </c>
      <c r="C876" s="3" t="s">
        <v>104</v>
      </c>
      <c r="D876" s="3"/>
      <c r="E876" s="2" t="s">
        <v>5442</v>
      </c>
      <c r="F876" s="3" t="s">
        <v>469</v>
      </c>
      <c r="G876" s="2" t="s">
        <v>896</v>
      </c>
      <c r="H876" s="3" t="s">
        <v>470</v>
      </c>
      <c r="I876" s="3" t="s">
        <v>5576</v>
      </c>
      <c r="J876" s="3" t="s">
        <v>5571</v>
      </c>
      <c r="K876" s="20">
        <v>88.048779999999994</v>
      </c>
      <c r="L876" s="20">
        <v>98.580010999999999</v>
      </c>
      <c r="M876" s="20">
        <v>88.048779999999994</v>
      </c>
      <c r="N876" s="2" t="str">
        <f>VLOOKUP(Таблица1[[#This Row],[okved]],'оквэд 2'!$B$2:$C$150000,2,FALSE)</f>
        <v>Добыча природного газа и газового конденсата</v>
      </c>
    </row>
    <row r="877" spans="1:14" x14ac:dyDescent="0.25">
      <c r="A877" s="11">
        <v>45292</v>
      </c>
      <c r="B877" s="2">
        <v>26</v>
      </c>
      <c r="C877" s="3" t="s">
        <v>104</v>
      </c>
      <c r="D877" s="3"/>
      <c r="E877" s="2" t="s">
        <v>5442</v>
      </c>
      <c r="F877" s="3" t="s">
        <v>469</v>
      </c>
      <c r="G877" s="2" t="s">
        <v>22</v>
      </c>
      <c r="H877" s="3" t="s">
        <v>470</v>
      </c>
      <c r="I877" s="3" t="s">
        <v>5576</v>
      </c>
      <c r="J877" s="3" t="s">
        <v>5571</v>
      </c>
      <c r="K877" s="20">
        <v>130.92490900000001</v>
      </c>
      <c r="L877" s="20">
        <v>60.751624</v>
      </c>
      <c r="M877" s="20">
        <v>130.92490900000001</v>
      </c>
      <c r="N877" s="2" t="str">
        <f>VLOOKUP(Таблица1[[#This Row],[okved]],'оквэд 2'!$B$2:$C$150000,2,FALSE)</f>
        <v>Добыча металлических руд</v>
      </c>
    </row>
    <row r="878" spans="1:14" x14ac:dyDescent="0.25">
      <c r="A878" s="11">
        <v>45292</v>
      </c>
      <c r="B878" s="2">
        <v>33</v>
      </c>
      <c r="C878" s="3" t="s">
        <v>104</v>
      </c>
      <c r="D878" s="3"/>
      <c r="E878" s="2" t="s">
        <v>5442</v>
      </c>
      <c r="F878" s="3" t="s">
        <v>469</v>
      </c>
      <c r="G878" s="2" t="s">
        <v>24</v>
      </c>
      <c r="H878" s="3" t="s">
        <v>470</v>
      </c>
      <c r="I878" s="3" t="s">
        <v>5576</v>
      </c>
      <c r="J878" s="3" t="s">
        <v>5571</v>
      </c>
      <c r="K878" s="20">
        <v>130.92490900000001</v>
      </c>
      <c r="L878" s="20">
        <v>60.751624</v>
      </c>
      <c r="M878" s="20">
        <v>130.92490900000001</v>
      </c>
      <c r="N878" s="2" t="str">
        <f>VLOOKUP(Таблица1[[#This Row],[okved]],'оквэд 2'!$B$2:$C$150000,2,FALSE)</f>
        <v>Добыча руд цветных металлов</v>
      </c>
    </row>
    <row r="879" spans="1:14" x14ac:dyDescent="0.25">
      <c r="A879" s="11">
        <v>45292</v>
      </c>
      <c r="B879" s="2">
        <v>40</v>
      </c>
      <c r="C879" s="3" t="s">
        <v>104</v>
      </c>
      <c r="D879" s="3"/>
      <c r="E879" s="2" t="s">
        <v>5442</v>
      </c>
      <c r="F879" s="3" t="s">
        <v>469</v>
      </c>
      <c r="G879" s="2" t="s">
        <v>26</v>
      </c>
      <c r="H879" s="3" t="s">
        <v>470</v>
      </c>
      <c r="I879" s="3" t="s">
        <v>5576</v>
      </c>
      <c r="J879" s="3" t="s">
        <v>5571</v>
      </c>
      <c r="K879" s="20">
        <v>130.92490900000001</v>
      </c>
      <c r="L879" s="20">
        <v>60.751624</v>
      </c>
      <c r="M879" s="20">
        <v>130.92490900000001</v>
      </c>
      <c r="N879" s="2" t="str">
        <f>VLOOKUP(Таблица1[[#This Row],[okved]],'оквэд 2'!$B$2:$C$150000,2,FALSE)</f>
        <v>Добыча руд прочих цветных металлов</v>
      </c>
    </row>
    <row r="880" spans="1:14" x14ac:dyDescent="0.25">
      <c r="A880" s="11">
        <v>45292</v>
      </c>
      <c r="B880" s="2">
        <v>47</v>
      </c>
      <c r="C880" s="3" t="s">
        <v>104</v>
      </c>
      <c r="D880" s="3"/>
      <c r="E880" s="2" t="s">
        <v>5442</v>
      </c>
      <c r="F880" s="3" t="s">
        <v>469</v>
      </c>
      <c r="G880" s="2" t="s">
        <v>40</v>
      </c>
      <c r="H880" s="3" t="s">
        <v>470</v>
      </c>
      <c r="I880" s="3" t="s">
        <v>5576</v>
      </c>
      <c r="J880" s="3" t="s">
        <v>5571</v>
      </c>
      <c r="K880" s="20">
        <v>28.341909999999999</v>
      </c>
      <c r="L880" s="20">
        <v>97.371020000000001</v>
      </c>
      <c r="M880" s="20">
        <v>28.341909999999999</v>
      </c>
      <c r="N880" s="2" t="str">
        <f>VLOOKUP(Таблица1[[#This Row],[okved]],'оквэд 2'!$B$2:$C$150000,2,FALSE)</f>
        <v>Предоставление услуг в области добычи полезных ископаемых</v>
      </c>
    </row>
    <row r="881" spans="1:14" x14ac:dyDescent="0.25">
      <c r="A881" s="11">
        <v>45292</v>
      </c>
      <c r="B881" s="2">
        <v>54</v>
      </c>
      <c r="C881" s="3" t="s">
        <v>104</v>
      </c>
      <c r="D881" s="3"/>
      <c r="E881" s="2" t="s">
        <v>5442</v>
      </c>
      <c r="F881" s="3" t="s">
        <v>469</v>
      </c>
      <c r="G881" s="2" t="s">
        <v>1006</v>
      </c>
      <c r="H881" s="3" t="s">
        <v>470</v>
      </c>
      <c r="I881" s="3" t="s">
        <v>5576</v>
      </c>
      <c r="J881" s="3" t="s">
        <v>5571</v>
      </c>
      <c r="K881" s="20">
        <v>17.836932000000001</v>
      </c>
      <c r="L881" s="20">
        <v>89.229945999999998</v>
      </c>
      <c r="M881" s="20">
        <v>17.836932000000001</v>
      </c>
      <c r="N881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882" spans="1:14" x14ac:dyDescent="0.25">
      <c r="A882" s="11">
        <v>45292</v>
      </c>
      <c r="B882" s="2">
        <v>61</v>
      </c>
      <c r="C882" s="3" t="s">
        <v>104</v>
      </c>
      <c r="D882" s="3"/>
      <c r="E882" s="2" t="s">
        <v>5442</v>
      </c>
      <c r="F882" s="3" t="s">
        <v>469</v>
      </c>
      <c r="G882" s="2" t="s">
        <v>1008</v>
      </c>
      <c r="H882" s="3" t="s">
        <v>470</v>
      </c>
      <c r="I882" s="3" t="s">
        <v>5576</v>
      </c>
      <c r="J882" s="3" t="s">
        <v>5571</v>
      </c>
      <c r="K882" s="20">
        <v>17.836932000000001</v>
      </c>
      <c r="L882" s="20">
        <v>89.229945999999998</v>
      </c>
      <c r="M882" s="20">
        <v>17.836932000000001</v>
      </c>
      <c r="N882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883" spans="1:14" x14ac:dyDescent="0.25">
      <c r="A883" s="11">
        <v>45292</v>
      </c>
      <c r="B883" s="2">
        <v>68</v>
      </c>
      <c r="C883" s="3" t="s">
        <v>104</v>
      </c>
      <c r="D883" s="3"/>
      <c r="E883" s="21" t="s">
        <v>5442</v>
      </c>
      <c r="F883" s="22" t="s">
        <v>469</v>
      </c>
      <c r="G883" s="2" t="s">
        <v>42</v>
      </c>
      <c r="H883" s="3" t="s">
        <v>470</v>
      </c>
      <c r="I883" s="3" t="s">
        <v>5576</v>
      </c>
      <c r="J883" s="3" t="s">
        <v>5571</v>
      </c>
      <c r="K883" s="22">
        <v>29.804200000000002</v>
      </c>
      <c r="L883" s="22">
        <v>98.116772999999995</v>
      </c>
      <c r="M883" s="22">
        <v>29.804200000000002</v>
      </c>
      <c r="N883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884" spans="1:14" x14ac:dyDescent="0.25">
      <c r="A884" s="11">
        <v>45292</v>
      </c>
      <c r="B884" s="2">
        <v>75</v>
      </c>
      <c r="C884" s="3" t="s">
        <v>104</v>
      </c>
      <c r="D884" s="3"/>
      <c r="E884" s="21" t="s">
        <v>5442</v>
      </c>
      <c r="F884" s="22" t="s">
        <v>469</v>
      </c>
      <c r="G884" s="2" t="s">
        <v>44</v>
      </c>
      <c r="H884" s="3" t="s">
        <v>470</v>
      </c>
      <c r="I884" s="3" t="s">
        <v>5576</v>
      </c>
      <c r="J884" s="3" t="s">
        <v>5571</v>
      </c>
      <c r="K884" s="22">
        <v>29.804200000000002</v>
      </c>
      <c r="L884" s="22">
        <v>98.116772999999995</v>
      </c>
      <c r="M884" s="22">
        <v>29.804200000000002</v>
      </c>
      <c r="N884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885" spans="1:14" x14ac:dyDescent="0.25">
      <c r="A885" s="11">
        <v>45292</v>
      </c>
      <c r="B885" s="2">
        <v>82</v>
      </c>
      <c r="C885" s="3" t="s">
        <v>104</v>
      </c>
      <c r="D885" s="3"/>
      <c r="E885" s="21" t="s">
        <v>5442</v>
      </c>
      <c r="F885" s="22" t="s">
        <v>469</v>
      </c>
      <c r="G885" s="2" t="s">
        <v>45</v>
      </c>
      <c r="H885" s="3" t="s">
        <v>470</v>
      </c>
      <c r="I885" s="3" t="s">
        <v>5576</v>
      </c>
      <c r="J885" s="3" t="s">
        <v>5571</v>
      </c>
      <c r="K885" s="22">
        <v>100.48445700000001</v>
      </c>
      <c r="L885" s="22">
        <v>34.252802000000003</v>
      </c>
      <c r="M885" s="22">
        <v>100.48445700000001</v>
      </c>
      <c r="N885" s="2" t="str">
        <f>VLOOKUP(Таблица1[[#This Row],[okved]],'оквэд 2'!$B$2:$C$150000,2,FALSE)</f>
        <v>Производство пищевых продуктов</v>
      </c>
    </row>
    <row r="886" spans="1:14" x14ac:dyDescent="0.25">
      <c r="A886" s="11">
        <v>45292</v>
      </c>
      <c r="B886" s="2">
        <v>84</v>
      </c>
      <c r="C886" s="3" t="s">
        <v>104</v>
      </c>
      <c r="D886" s="3"/>
      <c r="E886" s="21" t="s">
        <v>5442</v>
      </c>
      <c r="F886" s="22" t="s">
        <v>469</v>
      </c>
      <c r="G886" s="2" t="s">
        <v>47</v>
      </c>
      <c r="H886" s="3" t="s">
        <v>470</v>
      </c>
      <c r="I886" s="3" t="s">
        <v>5576</v>
      </c>
      <c r="J886" s="3" t="s">
        <v>5571</v>
      </c>
      <c r="K886" s="22">
        <v>103.157628</v>
      </c>
      <c r="L886" s="22">
        <v>13.9185</v>
      </c>
      <c r="M886" s="22">
        <v>103.157628</v>
      </c>
      <c r="N886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887" spans="1:14" x14ac:dyDescent="0.25">
      <c r="A887" s="11">
        <v>45292</v>
      </c>
      <c r="B887" s="2">
        <v>86</v>
      </c>
      <c r="C887" s="3" t="s">
        <v>104</v>
      </c>
      <c r="D887" s="3"/>
      <c r="E887" s="21" t="s">
        <v>5442</v>
      </c>
      <c r="F887" s="22" t="s">
        <v>469</v>
      </c>
      <c r="G887" s="2" t="s">
        <v>51</v>
      </c>
      <c r="H887" s="3" t="s">
        <v>470</v>
      </c>
      <c r="I887" s="3" t="s">
        <v>5576</v>
      </c>
      <c r="J887" s="3" t="s">
        <v>5571</v>
      </c>
      <c r="K887" s="22">
        <v>103.157628</v>
      </c>
      <c r="L887" s="22">
        <v>59.640689999999999</v>
      </c>
      <c r="M887" s="22">
        <v>103.157628</v>
      </c>
      <c r="N887" s="2" t="str">
        <f>VLOOKUP(Таблица1[[#This Row],[okved]],'оквэд 2'!$B$2:$C$150000,2,FALSE)</f>
        <v>Производство продукции из мяса убойных животных и мяса птицы</v>
      </c>
    </row>
    <row r="888" spans="1:14" x14ac:dyDescent="0.25">
      <c r="A888" s="11">
        <v>45292</v>
      </c>
      <c r="B888" s="2">
        <v>88</v>
      </c>
      <c r="C888" s="3" t="s">
        <v>104</v>
      </c>
      <c r="D888" s="3"/>
      <c r="E888" s="21" t="s">
        <v>5442</v>
      </c>
      <c r="F888" s="22" t="s">
        <v>469</v>
      </c>
      <c r="G888" s="2" t="s">
        <v>53</v>
      </c>
      <c r="H888" s="3" t="s">
        <v>470</v>
      </c>
      <c r="I888" s="3" t="s">
        <v>5576</v>
      </c>
      <c r="J888" s="3" t="s">
        <v>5571</v>
      </c>
      <c r="K888" s="22">
        <v>131.06068099999999</v>
      </c>
      <c r="L888" s="22">
        <v>36.604855999999998</v>
      </c>
      <c r="M888" s="22">
        <v>131.06068099999999</v>
      </c>
      <c r="N888" s="2" t="str">
        <f>VLOOKUP(Таблица1[[#This Row],[okved]],'оквэд 2'!$B$2:$C$150000,2,FALSE)</f>
        <v>Переработка и консервирование рыбы, ракообразных и моллюсков</v>
      </c>
    </row>
    <row r="889" spans="1:14" x14ac:dyDescent="0.25">
      <c r="A889" s="11">
        <v>45292</v>
      </c>
      <c r="B889" s="2">
        <v>95</v>
      </c>
      <c r="C889" s="3" t="s">
        <v>104</v>
      </c>
      <c r="D889" s="3"/>
      <c r="E889" s="21" t="s">
        <v>5442</v>
      </c>
      <c r="F889" s="22" t="s">
        <v>469</v>
      </c>
      <c r="G889" s="2" t="s">
        <v>55</v>
      </c>
      <c r="H889" s="3" t="s">
        <v>470</v>
      </c>
      <c r="I889" s="3" t="s">
        <v>5576</v>
      </c>
      <c r="J889" s="3" t="s">
        <v>5571</v>
      </c>
      <c r="K889" s="22">
        <v>131.06068099999999</v>
      </c>
      <c r="L889" s="22">
        <v>36.604855999999998</v>
      </c>
      <c r="M889" s="22">
        <v>131.06068099999999</v>
      </c>
      <c r="N889" s="2" t="str">
        <f>VLOOKUP(Таблица1[[#This Row],[okved]],'оквэд 2'!$B$2:$C$150000,2,FALSE)</f>
        <v>Переработка и консервирование рыбы, ракообразных и моллюсков</v>
      </c>
    </row>
    <row r="890" spans="1:14" x14ac:dyDescent="0.25">
      <c r="A890" s="11">
        <v>45292</v>
      </c>
      <c r="B890" s="2">
        <v>102</v>
      </c>
      <c r="C890" s="3" t="s">
        <v>104</v>
      </c>
      <c r="D890" s="3"/>
      <c r="E890" s="21" t="s">
        <v>5442</v>
      </c>
      <c r="F890" s="22" t="s">
        <v>469</v>
      </c>
      <c r="G890" s="2" t="s">
        <v>68</v>
      </c>
      <c r="H890" s="3" t="s">
        <v>470</v>
      </c>
      <c r="I890" s="3" t="s">
        <v>5576</v>
      </c>
      <c r="J890" s="3" t="s">
        <v>5571</v>
      </c>
      <c r="K890" s="22">
        <v>88.880242999999993</v>
      </c>
      <c r="L890" s="22">
        <v>80.569716999999997</v>
      </c>
      <c r="M890" s="22">
        <v>88.880242999999993</v>
      </c>
      <c r="N890" s="2" t="str">
        <f>VLOOKUP(Таблица1[[#This Row],[okved]],'оквэд 2'!$B$2:$C$150000,2,FALSE)</f>
        <v>Производство молочной продукции</v>
      </c>
    </row>
    <row r="891" spans="1:14" x14ac:dyDescent="0.25">
      <c r="A891" s="11">
        <v>45292</v>
      </c>
      <c r="B891" s="2">
        <v>109</v>
      </c>
      <c r="C891" s="3" t="s">
        <v>104</v>
      </c>
      <c r="D891" s="3"/>
      <c r="E891" s="21" t="s">
        <v>5442</v>
      </c>
      <c r="F891" s="22" t="s">
        <v>469</v>
      </c>
      <c r="G891" s="2" t="s">
        <v>70</v>
      </c>
      <c r="H891" s="3" t="s">
        <v>470</v>
      </c>
      <c r="I891" s="3" t="s">
        <v>5576</v>
      </c>
      <c r="J891" s="3" t="s">
        <v>5571</v>
      </c>
      <c r="K891" s="22">
        <v>88.880242999999993</v>
      </c>
      <c r="L891" s="22">
        <v>80.569716999999997</v>
      </c>
      <c r="M891" s="22">
        <v>88.880242999999993</v>
      </c>
      <c r="N891" s="2" t="str">
        <f>VLOOKUP(Таблица1[[#This Row],[okved]],'оквэд 2'!$B$2:$C$150000,2,FALSE)</f>
        <v>Производство молока (кроме сырого) и молочной продукции</v>
      </c>
    </row>
    <row r="892" spans="1:14" x14ac:dyDescent="0.25">
      <c r="A892" s="11">
        <v>45292</v>
      </c>
      <c r="B892" s="2">
        <v>116</v>
      </c>
      <c r="C892" s="3" t="s">
        <v>104</v>
      </c>
      <c r="D892" s="3"/>
      <c r="E892" s="21" t="s">
        <v>5442</v>
      </c>
      <c r="F892" s="22" t="s">
        <v>469</v>
      </c>
      <c r="G892" s="2" t="s">
        <v>78</v>
      </c>
      <c r="H892" s="3" t="s">
        <v>470</v>
      </c>
      <c r="I892" s="3" t="s">
        <v>5576</v>
      </c>
      <c r="J892" s="3" t="s">
        <v>5571</v>
      </c>
      <c r="K892" s="22">
        <v>97.546486999999999</v>
      </c>
      <c r="L892" s="22">
        <v>83.816192000000001</v>
      </c>
      <c r="M892" s="22">
        <v>97.546486999999999</v>
      </c>
      <c r="N892" s="2" t="str">
        <f>VLOOKUP(Таблица1[[#This Row],[okved]],'оквэд 2'!$B$2:$C$150000,2,FALSE)</f>
        <v>Производство хлебобулочных и мучных кондитерских изделий</v>
      </c>
    </row>
    <row r="893" spans="1:14" ht="30" x14ac:dyDescent="0.25">
      <c r="A893" s="11">
        <v>45292</v>
      </c>
      <c r="B893" s="2">
        <v>123</v>
      </c>
      <c r="C893" s="3" t="s">
        <v>104</v>
      </c>
      <c r="D893" s="3"/>
      <c r="E893" s="21" t="s">
        <v>5442</v>
      </c>
      <c r="F893" s="22" t="s">
        <v>469</v>
      </c>
      <c r="G893" s="2" t="s">
        <v>80</v>
      </c>
      <c r="H893" s="3" t="s">
        <v>470</v>
      </c>
      <c r="I893" s="3" t="s">
        <v>5576</v>
      </c>
      <c r="J893" s="3" t="s">
        <v>5571</v>
      </c>
      <c r="K893" s="22">
        <v>97.750563</v>
      </c>
      <c r="L893" s="22">
        <v>84.016002999999998</v>
      </c>
      <c r="M893" s="22">
        <v>97.750563</v>
      </c>
      <c r="N893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894" spans="1:14" ht="45" x14ac:dyDescent="0.25">
      <c r="A894" s="11">
        <v>45292</v>
      </c>
      <c r="B894" s="2">
        <v>130</v>
      </c>
      <c r="C894" s="3" t="s">
        <v>104</v>
      </c>
      <c r="D894" s="3"/>
      <c r="E894" s="21" t="s">
        <v>5442</v>
      </c>
      <c r="F894" s="22" t="s">
        <v>469</v>
      </c>
      <c r="G894" s="2" t="s">
        <v>82</v>
      </c>
      <c r="H894" s="3" t="s">
        <v>470</v>
      </c>
      <c r="I894" s="3" t="s">
        <v>5576</v>
      </c>
      <c r="J894" s="3" t="s">
        <v>5571</v>
      </c>
      <c r="K894" s="22">
        <v>84.205316999999994</v>
      </c>
      <c r="L894" s="22">
        <v>74.463628</v>
      </c>
      <c r="M894" s="22">
        <v>84.205316999999994</v>
      </c>
      <c r="N894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895" spans="1:14" x14ac:dyDescent="0.25">
      <c r="A895" s="11">
        <v>45292</v>
      </c>
      <c r="B895" s="2">
        <v>137</v>
      </c>
      <c r="C895" s="3" t="s">
        <v>104</v>
      </c>
      <c r="D895" s="3"/>
      <c r="E895" s="2" t="s">
        <v>5442</v>
      </c>
      <c r="F895" s="3" t="s">
        <v>469</v>
      </c>
      <c r="G895" s="23" t="s">
        <v>84</v>
      </c>
      <c r="H895" s="3" t="s">
        <v>470</v>
      </c>
      <c r="I895" s="3" t="s">
        <v>5576</v>
      </c>
      <c r="J895" s="3" t="s">
        <v>5571</v>
      </c>
      <c r="K895" s="20">
        <v>225</v>
      </c>
      <c r="L895" s="20">
        <v>75</v>
      </c>
      <c r="M895" s="20">
        <v>225</v>
      </c>
      <c r="N895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896" spans="1:14" x14ac:dyDescent="0.25">
      <c r="A896" s="11">
        <v>45292</v>
      </c>
      <c r="B896" s="2">
        <v>144</v>
      </c>
      <c r="C896" s="3" t="s">
        <v>104</v>
      </c>
      <c r="D896" s="3"/>
      <c r="E896" s="2" t="s">
        <v>5442</v>
      </c>
      <c r="F896" s="3" t="s">
        <v>469</v>
      </c>
      <c r="G896" s="23" t="s">
        <v>86</v>
      </c>
      <c r="H896" s="3" t="s">
        <v>470</v>
      </c>
      <c r="I896" s="3" t="s">
        <v>5576</v>
      </c>
      <c r="J896" s="3" t="s">
        <v>5571</v>
      </c>
      <c r="K896" s="20">
        <v>105.12820499999999</v>
      </c>
      <c r="L896" s="20">
        <v>56.164383999999998</v>
      </c>
      <c r="M896" s="20">
        <v>105.12820499999999</v>
      </c>
      <c r="N896" s="2" t="str">
        <f>VLOOKUP(Таблица1[[#This Row],[okved]],'оквэд 2'!$B$2:$C$150000,2,FALSE)</f>
        <v>Производство прочих пищевых продуктов</v>
      </c>
    </row>
    <row r="897" spans="1:14" x14ac:dyDescent="0.25">
      <c r="A897" s="11">
        <v>45292</v>
      </c>
      <c r="B897" s="2">
        <v>151</v>
      </c>
      <c r="C897" s="3" t="s">
        <v>104</v>
      </c>
      <c r="D897" s="3"/>
      <c r="E897" s="2" t="s">
        <v>5442</v>
      </c>
      <c r="F897" s="3" t="s">
        <v>469</v>
      </c>
      <c r="G897" s="23" t="s">
        <v>94</v>
      </c>
      <c r="H897" s="3" t="s">
        <v>470</v>
      </c>
      <c r="I897" s="3" t="s">
        <v>5576</v>
      </c>
      <c r="J897" s="3" t="s">
        <v>5571</v>
      </c>
      <c r="K897" s="20">
        <v>105.12820499999999</v>
      </c>
      <c r="L897" s="20">
        <v>56.164383999999998</v>
      </c>
      <c r="M897" s="20">
        <v>105.12820499999999</v>
      </c>
      <c r="N897" s="2" t="str">
        <f>VLOOKUP(Таблица1[[#This Row],[okved]],'оквэд 2'!$B$2:$C$150000,2,FALSE)</f>
        <v>Производство готовых пищевых продуктов и блюд</v>
      </c>
    </row>
    <row r="898" spans="1:14" x14ac:dyDescent="0.25">
      <c r="A898" s="11">
        <v>45292</v>
      </c>
      <c r="B898" s="2">
        <v>158</v>
      </c>
      <c r="C898" s="3" t="s">
        <v>104</v>
      </c>
      <c r="D898" s="3"/>
      <c r="E898" s="2" t="s">
        <v>5442</v>
      </c>
      <c r="F898" s="3" t="s">
        <v>469</v>
      </c>
      <c r="G898" s="23" t="s">
        <v>105</v>
      </c>
      <c r="H898" s="3" t="s">
        <v>470</v>
      </c>
      <c r="I898" s="3" t="s">
        <v>5576</v>
      </c>
      <c r="J898" s="3" t="s">
        <v>5571</v>
      </c>
      <c r="K898" s="20">
        <v>120.06639300000001</v>
      </c>
      <c r="L898" s="20">
        <v>79.348033000000001</v>
      </c>
      <c r="M898" s="20">
        <v>120.06639300000001</v>
      </c>
      <c r="N898" s="2" t="str">
        <f>VLOOKUP(Таблица1[[#This Row],[okved]],'оквэд 2'!$B$2:$C$150000,2,FALSE)</f>
        <v>Промышленное производство (промышленность)</v>
      </c>
    </row>
    <row r="899" spans="1:14" x14ac:dyDescent="0.25">
      <c r="A899" s="11">
        <v>45292</v>
      </c>
      <c r="B899" s="2">
        <v>159</v>
      </c>
      <c r="C899" s="3" t="s">
        <v>104</v>
      </c>
      <c r="D899" s="3"/>
      <c r="E899" s="2" t="s">
        <v>5442</v>
      </c>
      <c r="F899" s="3" t="s">
        <v>469</v>
      </c>
      <c r="G899" s="23" t="s">
        <v>107</v>
      </c>
      <c r="H899" s="3" t="s">
        <v>470</v>
      </c>
      <c r="I899" s="3" t="s">
        <v>5576</v>
      </c>
      <c r="J899" s="3" t="s">
        <v>5571</v>
      </c>
      <c r="K899" s="20">
        <v>64.478757999999999</v>
      </c>
      <c r="L899" s="20">
        <v>51.312382999999997</v>
      </c>
      <c r="M899" s="20">
        <v>64.478757999999999</v>
      </c>
      <c r="N899" s="2" t="str">
        <f>VLOOKUP(Таблица1[[#This Row],[okved]],'оквэд 2'!$B$2:$C$150000,2,FALSE)</f>
        <v>Производство напитков</v>
      </c>
    </row>
    <row r="900" spans="1:14" x14ac:dyDescent="0.25">
      <c r="A900" s="11">
        <v>45292</v>
      </c>
      <c r="B900" s="2">
        <v>160</v>
      </c>
      <c r="C900" s="3" t="s">
        <v>104</v>
      </c>
      <c r="D900" s="3"/>
      <c r="E900" s="2" t="s">
        <v>5442</v>
      </c>
      <c r="F900" s="3" t="s">
        <v>469</v>
      </c>
      <c r="G900" s="23" t="s">
        <v>109</v>
      </c>
      <c r="H900" s="3" t="s">
        <v>470</v>
      </c>
      <c r="I900" s="3" t="s">
        <v>5576</v>
      </c>
      <c r="J900" s="3" t="s">
        <v>5571</v>
      </c>
      <c r="K900" s="20">
        <v>64.478757999999999</v>
      </c>
      <c r="L900" s="20">
        <v>51.312382999999997</v>
      </c>
      <c r="M900" s="20">
        <v>64.478757999999999</v>
      </c>
      <c r="N900" s="2" t="str">
        <f>VLOOKUP(Таблица1[[#This Row],[okved]],'оквэд 2'!$B$2:$C$150000,2,FALSE)</f>
        <v>Производство напитков</v>
      </c>
    </row>
    <row r="901" spans="1:14" x14ac:dyDescent="0.25">
      <c r="A901" s="11">
        <v>45292</v>
      </c>
      <c r="B901" s="2">
        <v>167</v>
      </c>
      <c r="C901" s="3" t="s">
        <v>104</v>
      </c>
      <c r="D901" s="3"/>
      <c r="E901" s="2" t="s">
        <v>5442</v>
      </c>
      <c r="F901" s="3" t="s">
        <v>469</v>
      </c>
      <c r="G901" s="23" t="s">
        <v>112</v>
      </c>
      <c r="H901" s="3" t="s">
        <v>470</v>
      </c>
      <c r="I901" s="3" t="s">
        <v>5576</v>
      </c>
      <c r="J901" s="3" t="s">
        <v>5571</v>
      </c>
      <c r="K901" s="20">
        <v>63.481228999999999</v>
      </c>
      <c r="L901" s="20">
        <v>41.891891999999999</v>
      </c>
      <c r="M901" s="20">
        <v>63.481228999999999</v>
      </c>
      <c r="N901" s="2" t="str">
        <f>VLOOKUP(Таблица1[[#This Row],[okved]],'оквэд 2'!$B$2:$C$150000,2,FALSE)</f>
        <v>Производство пива</v>
      </c>
    </row>
    <row r="902" spans="1:14" ht="30" x14ac:dyDescent="0.25">
      <c r="A902" s="11">
        <v>45292</v>
      </c>
      <c r="B902" s="2">
        <v>174</v>
      </c>
      <c r="C902" s="3" t="s">
        <v>104</v>
      </c>
      <c r="D902" s="3"/>
      <c r="E902" s="2" t="s">
        <v>5442</v>
      </c>
      <c r="F902" s="3" t="s">
        <v>469</v>
      </c>
      <c r="G902" s="23" t="s">
        <v>114</v>
      </c>
      <c r="H902" s="3" t="s">
        <v>470</v>
      </c>
      <c r="I902" s="3" t="s">
        <v>5576</v>
      </c>
      <c r="J902" s="3" t="s">
        <v>5571</v>
      </c>
      <c r="K902" s="20">
        <v>65.989206999999993</v>
      </c>
      <c r="L902" s="20">
        <v>76.308256</v>
      </c>
      <c r="M902" s="20">
        <v>65.989206999999993</v>
      </c>
      <c r="N902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903" spans="1:14" x14ac:dyDescent="0.25">
      <c r="A903" s="11">
        <v>45292</v>
      </c>
      <c r="B903" s="2">
        <v>181</v>
      </c>
      <c r="C903" s="3" t="s">
        <v>104</v>
      </c>
      <c r="D903" s="3"/>
      <c r="E903" s="2" t="s">
        <v>5442</v>
      </c>
      <c r="F903" s="3" t="s">
        <v>469</v>
      </c>
      <c r="G903" s="23" t="s">
        <v>169</v>
      </c>
      <c r="H903" s="3" t="s">
        <v>470</v>
      </c>
      <c r="I903" s="3" t="s">
        <v>5576</v>
      </c>
      <c r="J903" s="3" t="s">
        <v>5571</v>
      </c>
      <c r="K903" s="20">
        <v>0</v>
      </c>
      <c r="L903" s="20">
        <v>7.5153819999999998</v>
      </c>
      <c r="M903" s="20">
        <v>0</v>
      </c>
      <c r="N903" s="2" t="str">
        <f>VLOOKUP(Таблица1[[#This Row],[okved]],'оквэд 2'!$B$2:$C$150000,2,FALSE)</f>
        <v>Производство бумаги и бумажных изделий</v>
      </c>
    </row>
    <row r="904" spans="1:14" x14ac:dyDescent="0.25">
      <c r="A904" s="11">
        <v>45292</v>
      </c>
      <c r="B904" s="2">
        <v>188</v>
      </c>
      <c r="C904" s="3" t="s">
        <v>104</v>
      </c>
      <c r="D904" s="3"/>
      <c r="E904" s="2" t="s">
        <v>5442</v>
      </c>
      <c r="F904" s="3" t="s">
        <v>469</v>
      </c>
      <c r="G904" s="23" t="s">
        <v>175</v>
      </c>
      <c r="H904" s="3" t="s">
        <v>470</v>
      </c>
      <c r="I904" s="3" t="s">
        <v>5576</v>
      </c>
      <c r="J904" s="3" t="s">
        <v>5571</v>
      </c>
      <c r="K904" s="20">
        <v>0</v>
      </c>
      <c r="L904" s="20">
        <v>7.5153819999999998</v>
      </c>
      <c r="M904" s="20">
        <v>0</v>
      </c>
      <c r="N904" s="2" t="str">
        <f>VLOOKUP(Таблица1[[#This Row],[okved]],'оквэд 2'!$B$2:$C$150000,2,FALSE)</f>
        <v>Производство изделий из бумаги и картона</v>
      </c>
    </row>
    <row r="905" spans="1:14" x14ac:dyDescent="0.25">
      <c r="A905" s="11">
        <v>45292</v>
      </c>
      <c r="B905" s="2">
        <v>195</v>
      </c>
      <c r="C905" s="3" t="s">
        <v>104</v>
      </c>
      <c r="D905" s="3"/>
      <c r="E905" s="2" t="s">
        <v>5442</v>
      </c>
      <c r="F905" s="3" t="s">
        <v>469</v>
      </c>
      <c r="G905" s="23" t="s">
        <v>181</v>
      </c>
      <c r="H905" s="3" t="s">
        <v>470</v>
      </c>
      <c r="I905" s="3" t="s">
        <v>5576</v>
      </c>
      <c r="J905" s="3" t="s">
        <v>5571</v>
      </c>
      <c r="K905" s="20">
        <v>0</v>
      </c>
      <c r="L905" s="20">
        <v>7.5153819999999998</v>
      </c>
      <c r="M905" s="20">
        <v>0</v>
      </c>
      <c r="N905" s="2" t="str">
        <f>VLOOKUP(Таблица1[[#This Row],[okved]],'оквэд 2'!$B$2:$C$150000,2,FALSE)</f>
        <v>Производство бумажных канцелярских принадлежностей</v>
      </c>
    </row>
    <row r="906" spans="1:14" x14ac:dyDescent="0.25">
      <c r="A906" s="11">
        <v>45292</v>
      </c>
      <c r="B906" s="2">
        <v>201</v>
      </c>
      <c r="C906" s="3" t="s">
        <v>104</v>
      </c>
      <c r="D906" s="3"/>
      <c r="E906" s="2" t="s">
        <v>5442</v>
      </c>
      <c r="F906" s="3" t="s">
        <v>469</v>
      </c>
      <c r="G906" s="23" t="s">
        <v>185</v>
      </c>
      <c r="H906" s="3" t="s">
        <v>470</v>
      </c>
      <c r="I906" s="3" t="s">
        <v>5576</v>
      </c>
      <c r="J906" s="3" t="s">
        <v>5571</v>
      </c>
      <c r="K906" s="20">
        <v>66.389043999999998</v>
      </c>
      <c r="L906" s="20">
        <v>77.096497999999997</v>
      </c>
      <c r="M906" s="20">
        <v>66.389043999999998</v>
      </c>
      <c r="N906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907" spans="1:14" x14ac:dyDescent="0.25">
      <c r="A907" s="11">
        <v>45292</v>
      </c>
      <c r="B907" s="2">
        <v>208</v>
      </c>
      <c r="C907" s="3" t="s">
        <v>104</v>
      </c>
      <c r="D907" s="3"/>
      <c r="E907" s="21" t="s">
        <v>5442</v>
      </c>
      <c r="F907" s="3" t="s">
        <v>469</v>
      </c>
      <c r="G907" s="2" t="s">
        <v>187</v>
      </c>
      <c r="H907" s="3" t="s">
        <v>470</v>
      </c>
      <c r="I907" s="3" t="s">
        <v>5576</v>
      </c>
      <c r="J907" s="3" t="s">
        <v>5571</v>
      </c>
      <c r="K907" s="22">
        <v>66.389043999999998</v>
      </c>
      <c r="L907" s="22">
        <v>77.096497999999997</v>
      </c>
      <c r="M907" s="22">
        <v>66.389043999999998</v>
      </c>
      <c r="N907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908" spans="1:14" x14ac:dyDescent="0.25">
      <c r="A908" s="11">
        <v>45292</v>
      </c>
      <c r="B908" s="2">
        <v>215</v>
      </c>
      <c r="C908" s="3" t="s">
        <v>104</v>
      </c>
      <c r="D908" s="3"/>
      <c r="E908" s="21" t="s">
        <v>5442</v>
      </c>
      <c r="F908" s="3" t="s">
        <v>469</v>
      </c>
      <c r="G908" s="2" t="s">
        <v>189</v>
      </c>
      <c r="H908" s="3" t="s">
        <v>470</v>
      </c>
      <c r="I908" s="3" t="s">
        <v>5576</v>
      </c>
      <c r="J908" s="3" t="s">
        <v>5571</v>
      </c>
      <c r="K908" s="22">
        <v>66.389043999999998</v>
      </c>
      <c r="L908" s="22">
        <v>77.096497999999997</v>
      </c>
      <c r="M908" s="22">
        <v>66.389043999999998</v>
      </c>
      <c r="N908" s="2" t="str">
        <f>VLOOKUP(Таблица1[[#This Row],[okved]],'оквэд 2'!$B$2:$C$150000,2,FALSE)</f>
        <v>Печатание газет</v>
      </c>
    </row>
    <row r="909" spans="1:14" x14ac:dyDescent="0.25">
      <c r="A909" s="11">
        <v>45292</v>
      </c>
      <c r="B909" s="2">
        <v>222</v>
      </c>
      <c r="C909" s="3" t="s">
        <v>104</v>
      </c>
      <c r="D909" s="3"/>
      <c r="E909" s="21" t="s">
        <v>5442</v>
      </c>
      <c r="F909" s="3" t="s">
        <v>469</v>
      </c>
      <c r="G909" s="2" t="s">
        <v>198</v>
      </c>
      <c r="H909" s="3" t="s">
        <v>470</v>
      </c>
      <c r="I909" s="3" t="s">
        <v>5576</v>
      </c>
      <c r="J909" s="3" t="s">
        <v>5571</v>
      </c>
      <c r="K909" s="22">
        <v>92.857142999999994</v>
      </c>
      <c r="L909" s="22">
        <v>1.88801</v>
      </c>
      <c r="M909" s="22">
        <v>92.857142999999994</v>
      </c>
      <c r="N909" s="2" t="str">
        <f>VLOOKUP(Таблица1[[#This Row],[okved]],'оквэд 2'!$B$2:$C$150000,2,FALSE)</f>
        <v>Производство химических веществ и химических продуктов</v>
      </c>
    </row>
    <row r="910" spans="1:14" ht="30" x14ac:dyDescent="0.25">
      <c r="A910" s="11">
        <v>45292</v>
      </c>
      <c r="B910" s="2">
        <v>229</v>
      </c>
      <c r="C910" s="3" t="s">
        <v>104</v>
      </c>
      <c r="D910" s="3"/>
      <c r="E910" s="21" t="s">
        <v>5442</v>
      </c>
      <c r="F910" s="3" t="s">
        <v>469</v>
      </c>
      <c r="G910" s="2" t="s">
        <v>200</v>
      </c>
      <c r="H910" s="3" t="s">
        <v>470</v>
      </c>
      <c r="I910" s="3" t="s">
        <v>5576</v>
      </c>
      <c r="J910" s="3" t="s">
        <v>5571</v>
      </c>
      <c r="K910" s="22">
        <v>92.857142999999994</v>
      </c>
      <c r="L910" s="22">
        <v>1.88801</v>
      </c>
      <c r="M910" s="22">
        <v>92.857142999999994</v>
      </c>
      <c r="N910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911" spans="1:14" x14ac:dyDescent="0.25">
      <c r="A911" s="11">
        <v>45292</v>
      </c>
      <c r="B911" s="2">
        <v>236</v>
      </c>
      <c r="C911" s="3" t="s">
        <v>104</v>
      </c>
      <c r="D911" s="3"/>
      <c r="E911" s="21" t="s">
        <v>5442</v>
      </c>
      <c r="F911" s="3" t="s">
        <v>469</v>
      </c>
      <c r="G911" s="2" t="s">
        <v>202</v>
      </c>
      <c r="H911" s="3" t="s">
        <v>470</v>
      </c>
      <c r="I911" s="3" t="s">
        <v>5576</v>
      </c>
      <c r="J911" s="3" t="s">
        <v>5571</v>
      </c>
      <c r="K911" s="22">
        <v>92.857142999999994</v>
      </c>
      <c r="L911" s="22">
        <v>1.88801</v>
      </c>
      <c r="M911" s="22">
        <v>92.857142999999994</v>
      </c>
      <c r="N911" s="2" t="str">
        <f>VLOOKUP(Таблица1[[#This Row],[okved]],'оквэд 2'!$B$2:$C$150000,2,FALSE)</f>
        <v>Производство промышленных газов</v>
      </c>
    </row>
    <row r="912" spans="1:14" x14ac:dyDescent="0.25">
      <c r="A912" s="11">
        <v>45292</v>
      </c>
      <c r="B912" s="2">
        <v>243</v>
      </c>
      <c r="C912" s="3" t="s">
        <v>104</v>
      </c>
      <c r="D912" s="3"/>
      <c r="E912" s="21" t="s">
        <v>5442</v>
      </c>
      <c r="F912" s="3" t="s">
        <v>469</v>
      </c>
      <c r="G912" s="2" t="s">
        <v>396</v>
      </c>
      <c r="H912" s="3" t="s">
        <v>470</v>
      </c>
      <c r="I912" s="3" t="s">
        <v>5576</v>
      </c>
      <c r="J912" s="3" t="s">
        <v>5571</v>
      </c>
      <c r="K912" s="22">
        <v>100</v>
      </c>
      <c r="L912" s="22">
        <v>0</v>
      </c>
      <c r="M912" s="22">
        <v>100</v>
      </c>
      <c r="N912" s="2" t="str">
        <f>VLOOKUP(Таблица1[[#This Row],[okved]],'оквэд 2'!$B$2:$C$150000,2,FALSE)</f>
        <v>Производство мебели</v>
      </c>
    </row>
    <row r="913" spans="1:14" x14ac:dyDescent="0.25">
      <c r="A913" s="11">
        <v>45292</v>
      </c>
      <c r="B913" s="2">
        <v>250</v>
      </c>
      <c r="C913" s="3" t="s">
        <v>104</v>
      </c>
      <c r="D913" s="3"/>
      <c r="E913" s="21" t="s">
        <v>5442</v>
      </c>
      <c r="F913" s="3" t="s">
        <v>469</v>
      </c>
      <c r="G913" s="2" t="s">
        <v>398</v>
      </c>
      <c r="H913" s="3" t="s">
        <v>470</v>
      </c>
      <c r="I913" s="3" t="s">
        <v>5576</v>
      </c>
      <c r="J913" s="3" t="s">
        <v>5571</v>
      </c>
      <c r="K913" s="22">
        <v>100</v>
      </c>
      <c r="L913" s="22">
        <v>0</v>
      </c>
      <c r="M913" s="22">
        <v>100</v>
      </c>
      <c r="N913" s="2" t="str">
        <f>VLOOKUP(Таблица1[[#This Row],[okved]],'оквэд 2'!$B$2:$C$150000,2,FALSE)</f>
        <v>Производство мебели</v>
      </c>
    </row>
    <row r="914" spans="1:14" x14ac:dyDescent="0.25">
      <c r="A914" s="11">
        <v>45292</v>
      </c>
      <c r="B914" s="2">
        <v>255</v>
      </c>
      <c r="C914" s="3" t="s">
        <v>104</v>
      </c>
      <c r="D914" s="3"/>
      <c r="E914" s="21" t="s">
        <v>5442</v>
      </c>
      <c r="F914" s="3" t="s">
        <v>469</v>
      </c>
      <c r="G914" s="2" t="s">
        <v>405</v>
      </c>
      <c r="H914" s="3" t="s">
        <v>470</v>
      </c>
      <c r="I914" s="3" t="s">
        <v>5576</v>
      </c>
      <c r="J914" s="3" t="s">
        <v>5571</v>
      </c>
      <c r="K914" s="22">
        <v>100</v>
      </c>
      <c r="L914" s="22">
        <v>0</v>
      </c>
      <c r="M914" s="22">
        <v>100</v>
      </c>
      <c r="N914" s="2" t="str">
        <f>VLOOKUP(Таблица1[[#This Row],[okved]],'оквэд 2'!$B$2:$C$150000,2,FALSE)</f>
        <v>Производство прочей мебели</v>
      </c>
    </row>
    <row r="915" spans="1:14" x14ac:dyDescent="0.25">
      <c r="A915" s="11">
        <v>45292</v>
      </c>
      <c r="B915" s="2">
        <v>260</v>
      </c>
      <c r="C915" s="3" t="s">
        <v>104</v>
      </c>
      <c r="D915" s="3"/>
      <c r="E915" s="21" t="s">
        <v>5442</v>
      </c>
      <c r="F915" s="3" t="s">
        <v>469</v>
      </c>
      <c r="G915" s="2" t="s">
        <v>423</v>
      </c>
      <c r="H915" s="3" t="s">
        <v>470</v>
      </c>
      <c r="I915" s="3" t="s">
        <v>5576</v>
      </c>
      <c r="J915" s="3" t="s">
        <v>5571</v>
      </c>
      <c r="K915" s="22">
        <v>145.90946500000001</v>
      </c>
      <c r="L915" s="22">
        <v>33.607004000000003</v>
      </c>
      <c r="M915" s="22">
        <v>145.90946500000001</v>
      </c>
      <c r="N915" s="2" t="str">
        <f>VLOOKUP(Таблица1[[#This Row],[okved]],'оквэд 2'!$B$2:$C$150000,2,FALSE)</f>
        <v>Ремонт и монтаж машин и оборудования</v>
      </c>
    </row>
    <row r="916" spans="1:14" x14ac:dyDescent="0.25">
      <c r="A916" s="11">
        <v>45292</v>
      </c>
      <c r="B916" s="2">
        <v>265</v>
      </c>
      <c r="C916" s="3" t="s">
        <v>104</v>
      </c>
      <c r="D916" s="3"/>
      <c r="E916" s="21" t="s">
        <v>5442</v>
      </c>
      <c r="F916" s="3" t="s">
        <v>469</v>
      </c>
      <c r="G916" s="2" t="s">
        <v>425</v>
      </c>
      <c r="H916" s="3" t="s">
        <v>470</v>
      </c>
      <c r="I916" s="3" t="s">
        <v>5576</v>
      </c>
      <c r="J916" s="3" t="s">
        <v>5571</v>
      </c>
      <c r="K916" s="22">
        <v>114.419499</v>
      </c>
      <c r="L916" s="22">
        <v>114.498349</v>
      </c>
      <c r="M916" s="22">
        <v>114.419499</v>
      </c>
      <c r="N916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917" spans="1:14" x14ac:dyDescent="0.25">
      <c r="A917" s="11">
        <v>45292</v>
      </c>
      <c r="B917" s="2">
        <v>272</v>
      </c>
      <c r="C917" s="3" t="s">
        <v>104</v>
      </c>
      <c r="D917" s="3"/>
      <c r="E917" s="21" t="s">
        <v>5442</v>
      </c>
      <c r="F917" s="3" t="s">
        <v>469</v>
      </c>
      <c r="G917" s="2" t="s">
        <v>427</v>
      </c>
      <c r="H917" s="3" t="s">
        <v>470</v>
      </c>
      <c r="I917" s="3" t="s">
        <v>5576</v>
      </c>
      <c r="J917" s="3" t="s">
        <v>5571</v>
      </c>
      <c r="K917" s="22">
        <v>119.847825</v>
      </c>
      <c r="L917" s="22">
        <v>119.502182</v>
      </c>
      <c r="M917" s="22">
        <v>119.847825</v>
      </c>
      <c r="N917" s="2" t="str">
        <f>VLOOKUP(Таблица1[[#This Row],[okved]],'оквэд 2'!$B$2:$C$150000,2,FALSE)</f>
        <v>Производство, передача и распределение электроэнергии</v>
      </c>
    </row>
    <row r="918" spans="1:14" x14ac:dyDescent="0.25">
      <c r="A918" s="11">
        <v>45292</v>
      </c>
      <c r="B918" s="2">
        <v>279</v>
      </c>
      <c r="C918" s="3" t="s">
        <v>104</v>
      </c>
      <c r="D918" s="3"/>
      <c r="E918" s="21" t="s">
        <v>5442</v>
      </c>
      <c r="F918" s="3" t="s">
        <v>469</v>
      </c>
      <c r="G918" s="2" t="s">
        <v>429</v>
      </c>
      <c r="H918" s="3" t="s">
        <v>470</v>
      </c>
      <c r="I918" s="3" t="s">
        <v>5576</v>
      </c>
      <c r="J918" s="3" t="s">
        <v>5571</v>
      </c>
      <c r="K918" s="22">
        <v>119.22828699999999</v>
      </c>
      <c r="L918" s="22">
        <v>119.067639</v>
      </c>
      <c r="M918" s="22">
        <v>119.22828699999999</v>
      </c>
      <c r="N918" s="2" t="str">
        <f>VLOOKUP(Таблица1[[#This Row],[okved]],'оквэд 2'!$B$2:$C$150000,2,FALSE)</f>
        <v>Производство электроэнергии</v>
      </c>
    </row>
    <row r="919" spans="1:14" ht="30" x14ac:dyDescent="0.25">
      <c r="A919" s="11">
        <v>45292</v>
      </c>
      <c r="B919" s="2">
        <v>286</v>
      </c>
      <c r="C919" s="3" t="s">
        <v>104</v>
      </c>
      <c r="D919" s="3"/>
      <c r="E919" s="21" t="s">
        <v>5442</v>
      </c>
      <c r="F919" s="3" t="s">
        <v>469</v>
      </c>
      <c r="G919" s="2" t="s">
        <v>431</v>
      </c>
      <c r="H919" s="3" t="s">
        <v>470</v>
      </c>
      <c r="I919" s="3" t="s">
        <v>5576</v>
      </c>
      <c r="J919" s="3" t="s">
        <v>5571</v>
      </c>
      <c r="K919" s="22">
        <v>122.451859</v>
      </c>
      <c r="L919" s="22">
        <v>121.31412</v>
      </c>
      <c r="M919" s="22">
        <v>122.451859</v>
      </c>
      <c r="N919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920" spans="1:14" x14ac:dyDescent="0.25">
      <c r="A920" s="11">
        <v>45292</v>
      </c>
      <c r="B920" s="2">
        <v>293</v>
      </c>
      <c r="C920" s="3" t="s">
        <v>104</v>
      </c>
      <c r="D920" s="3"/>
      <c r="E920" s="21" t="s">
        <v>5442</v>
      </c>
      <c r="F920" s="3" t="s">
        <v>469</v>
      </c>
      <c r="G920" s="2" t="s">
        <v>433</v>
      </c>
      <c r="H920" s="3" t="s">
        <v>470</v>
      </c>
      <c r="I920" s="3" t="s">
        <v>5576</v>
      </c>
      <c r="J920" s="3" t="s">
        <v>5571</v>
      </c>
      <c r="K920" s="22">
        <v>122.451859</v>
      </c>
      <c r="L920" s="22">
        <v>121.31412</v>
      </c>
      <c r="M920" s="22">
        <v>122.451859</v>
      </c>
      <c r="N920" s="2" t="str">
        <f>VLOOKUP(Таблица1[[#This Row],[okved]],'оквэд 2'!$B$2:$C$150000,2,FALSE)</f>
        <v>Распределение электроэнергии</v>
      </c>
    </row>
    <row r="921" spans="1:14" ht="30" x14ac:dyDescent="0.25">
      <c r="A921" s="11">
        <v>45292</v>
      </c>
      <c r="B921" s="2">
        <v>300</v>
      </c>
      <c r="C921" s="3" t="s">
        <v>104</v>
      </c>
      <c r="D921" s="3"/>
      <c r="E921" s="21" t="s">
        <v>5442</v>
      </c>
      <c r="F921" s="3" t="s">
        <v>469</v>
      </c>
      <c r="G921" s="2" t="s">
        <v>439</v>
      </c>
      <c r="H921" s="3" t="s">
        <v>470</v>
      </c>
      <c r="I921" s="3" t="s">
        <v>5576</v>
      </c>
      <c r="J921" s="3" t="s">
        <v>5571</v>
      </c>
      <c r="K921" s="22">
        <v>100.81974700000001</v>
      </c>
      <c r="L921" s="22">
        <v>101.803195</v>
      </c>
      <c r="M921" s="22">
        <v>100.81974700000001</v>
      </c>
      <c r="N921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922" spans="1:14" ht="30" x14ac:dyDescent="0.25">
      <c r="A922" s="11">
        <v>45292</v>
      </c>
      <c r="B922" s="2">
        <v>307</v>
      </c>
      <c r="C922" s="3" t="s">
        <v>104</v>
      </c>
      <c r="D922" s="3"/>
      <c r="E922" s="21" t="s">
        <v>5442</v>
      </c>
      <c r="F922" s="3" t="s">
        <v>469</v>
      </c>
      <c r="G922" s="2" t="s">
        <v>441</v>
      </c>
      <c r="H922" s="3" t="s">
        <v>470</v>
      </c>
      <c r="I922" s="3" t="s">
        <v>5576</v>
      </c>
      <c r="J922" s="3" t="s">
        <v>5571</v>
      </c>
      <c r="K922" s="22">
        <v>100.81974700000001</v>
      </c>
      <c r="L922" s="22">
        <v>101.803195</v>
      </c>
      <c r="M922" s="22">
        <v>100.81974700000001</v>
      </c>
      <c r="N922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923" spans="1:14" x14ac:dyDescent="0.25">
      <c r="A923" s="11">
        <v>45292</v>
      </c>
      <c r="B923" s="2">
        <v>308</v>
      </c>
      <c r="C923" s="3" t="s">
        <v>104</v>
      </c>
      <c r="D923" s="3"/>
      <c r="E923" s="21" t="s">
        <v>5442</v>
      </c>
      <c r="F923" s="3" t="s">
        <v>469</v>
      </c>
      <c r="G923" s="2" t="s">
        <v>442</v>
      </c>
      <c r="H923" s="3" t="s">
        <v>470</v>
      </c>
      <c r="I923" s="3" t="s">
        <v>5576</v>
      </c>
      <c r="J923" s="3" t="s">
        <v>5571</v>
      </c>
      <c r="K923" s="22">
        <v>103.521261</v>
      </c>
      <c r="L923" s="22">
        <v>95.466696999999996</v>
      </c>
      <c r="M923" s="22">
        <v>103.521261</v>
      </c>
      <c r="N923" s="2" t="str">
        <f>VLOOKUP(Таблица1[[#This Row],[okved]],'оквэд 2'!$B$2:$C$150000,2,FALSE)</f>
        <v>Забор, очистка и распределение воды</v>
      </c>
    </row>
    <row r="924" spans="1:14" x14ac:dyDescent="0.25">
      <c r="A924" s="11">
        <v>45292</v>
      </c>
      <c r="B924" s="2">
        <v>309</v>
      </c>
      <c r="C924" s="3" t="s">
        <v>104</v>
      </c>
      <c r="D924" s="3"/>
      <c r="E924" s="21" t="s">
        <v>5442</v>
      </c>
      <c r="F924" s="3" t="s">
        <v>469</v>
      </c>
      <c r="G924" s="2" t="s">
        <v>444</v>
      </c>
      <c r="H924" s="3" t="s">
        <v>470</v>
      </c>
      <c r="I924" s="3" t="s">
        <v>5576</v>
      </c>
      <c r="J924" s="3" t="s">
        <v>5571</v>
      </c>
      <c r="K924" s="22">
        <v>103.521261</v>
      </c>
      <c r="L924" s="22">
        <v>95.466696999999996</v>
      </c>
      <c r="M924" s="22">
        <v>103.521261</v>
      </c>
      <c r="N924" s="2" t="str">
        <f>VLOOKUP(Таблица1[[#This Row],[okved]],'оквэд 2'!$B$2:$C$150000,2,FALSE)</f>
        <v>Забор, очистка и распределение воды</v>
      </c>
    </row>
    <row r="925" spans="1:14" x14ac:dyDescent="0.25">
      <c r="A925" s="11">
        <v>45292</v>
      </c>
      <c r="B925" s="2">
        <v>310</v>
      </c>
      <c r="C925" s="3" t="s">
        <v>104</v>
      </c>
      <c r="D925" s="3"/>
      <c r="E925" s="21" t="s">
        <v>5442</v>
      </c>
      <c r="F925" s="3" t="s">
        <v>469</v>
      </c>
      <c r="G925" s="2" t="s">
        <v>445</v>
      </c>
      <c r="H925" s="3" t="s">
        <v>470</v>
      </c>
      <c r="I925" s="3" t="s">
        <v>5576</v>
      </c>
      <c r="J925" s="3" t="s">
        <v>5571</v>
      </c>
      <c r="K925" s="22">
        <v>116.449674</v>
      </c>
      <c r="L925" s="22">
        <v>101.399502</v>
      </c>
      <c r="M925" s="22">
        <v>116.449674</v>
      </c>
      <c r="N925" s="2" t="str">
        <f>VLOOKUP(Таблица1[[#This Row],[okved]],'оквэд 2'!$B$2:$C$150000,2,FALSE)</f>
        <v>Сбор и обработка сточных вод</v>
      </c>
    </row>
    <row r="926" spans="1:14" x14ac:dyDescent="0.25">
      <c r="A926" s="11">
        <v>45292</v>
      </c>
      <c r="B926" s="2">
        <v>311</v>
      </c>
      <c r="C926" s="3" t="s">
        <v>104</v>
      </c>
      <c r="D926" s="3"/>
      <c r="E926" s="21" t="s">
        <v>5442</v>
      </c>
      <c r="F926" s="3" t="s">
        <v>469</v>
      </c>
      <c r="G926" s="2" t="s">
        <v>447</v>
      </c>
      <c r="H926" s="3" t="s">
        <v>470</v>
      </c>
      <c r="I926" s="3" t="s">
        <v>5576</v>
      </c>
      <c r="J926" s="3" t="s">
        <v>5571</v>
      </c>
      <c r="K926" s="22">
        <v>116.449674</v>
      </c>
      <c r="L926" s="22">
        <v>101.399502</v>
      </c>
      <c r="M926" s="22">
        <v>116.449674</v>
      </c>
      <c r="N926" s="2" t="str">
        <f>VLOOKUP(Таблица1[[#This Row],[okved]],'оквэд 2'!$B$2:$C$150000,2,FALSE)</f>
        <v>Сбор и обработка сточных вод</v>
      </c>
    </row>
    <row r="927" spans="1:14" x14ac:dyDescent="0.25">
      <c r="A927" s="11">
        <v>45292</v>
      </c>
      <c r="B927" s="2">
        <v>318</v>
      </c>
      <c r="C927" s="3" t="s">
        <v>104</v>
      </c>
      <c r="D927" s="3"/>
      <c r="E927" s="21" t="s">
        <v>5442</v>
      </c>
      <c r="F927" s="3" t="s">
        <v>469</v>
      </c>
      <c r="G927" s="2" t="s">
        <v>448</v>
      </c>
      <c r="H927" s="3" t="s">
        <v>470</v>
      </c>
      <c r="I927" s="3" t="s">
        <v>5576</v>
      </c>
      <c r="J927" s="3" t="s">
        <v>5571</v>
      </c>
      <c r="K927" s="22">
        <v>46.514816000000003</v>
      </c>
      <c r="L927" s="22">
        <v>98.355537999999996</v>
      </c>
      <c r="M927" s="22">
        <v>46.514816000000003</v>
      </c>
      <c r="N927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928" spans="1:14" x14ac:dyDescent="0.25">
      <c r="A928" s="11">
        <v>45292</v>
      </c>
      <c r="B928" s="2">
        <v>325</v>
      </c>
      <c r="C928" s="3" t="s">
        <v>104</v>
      </c>
      <c r="D928" s="3"/>
      <c r="E928" s="21" t="s">
        <v>5442</v>
      </c>
      <c r="F928" s="3" t="s">
        <v>469</v>
      </c>
      <c r="G928" s="2" t="s">
        <v>450</v>
      </c>
      <c r="H928" s="3" t="s">
        <v>470</v>
      </c>
      <c r="I928" s="3" t="s">
        <v>5576</v>
      </c>
      <c r="J928" s="3" t="s">
        <v>5571</v>
      </c>
      <c r="K928" s="22">
        <v>125.20274499999999</v>
      </c>
      <c r="L928" s="22">
        <v>65.887574999999998</v>
      </c>
      <c r="M928" s="22">
        <v>125.20274499999999</v>
      </c>
      <c r="N928" s="2" t="str">
        <f>VLOOKUP(Таблица1[[#This Row],[okved]],'оквэд 2'!$B$2:$C$150000,2,FALSE)</f>
        <v>Добыча полезных ископаемых</v>
      </c>
    </row>
    <row r="929" spans="1:14" x14ac:dyDescent="0.25">
      <c r="A929" s="11">
        <v>45292</v>
      </c>
      <c r="B929" s="2">
        <v>332</v>
      </c>
      <c r="C929" s="3" t="s">
        <v>104</v>
      </c>
      <c r="D929" s="3"/>
      <c r="E929" s="21" t="s">
        <v>5442</v>
      </c>
      <c r="F929" s="3" t="s">
        <v>469</v>
      </c>
      <c r="G929" s="2" t="s">
        <v>452</v>
      </c>
      <c r="H929" s="3" t="s">
        <v>470</v>
      </c>
      <c r="I929" s="3" t="s">
        <v>5576</v>
      </c>
      <c r="J929" s="3" t="s">
        <v>5571</v>
      </c>
      <c r="K929" s="22">
        <v>108.40153599999999</v>
      </c>
      <c r="L929" s="22">
        <v>34.362051999999998</v>
      </c>
      <c r="M929" s="22">
        <v>108.40153599999999</v>
      </c>
      <c r="N929" s="2" t="str">
        <f>VLOOKUP(Таблица1[[#This Row],[okved]],'оквэд 2'!$B$2:$C$150000,2,FALSE)</f>
        <v>Обрабатывающие производства</v>
      </c>
    </row>
    <row r="930" spans="1:14" x14ac:dyDescent="0.25">
      <c r="A930" s="11">
        <v>45292</v>
      </c>
      <c r="B930" s="2">
        <v>337</v>
      </c>
      <c r="C930" s="3" t="s">
        <v>104</v>
      </c>
      <c r="D930" s="3"/>
      <c r="E930" s="21" t="s">
        <v>5442</v>
      </c>
      <c r="F930" s="3" t="s">
        <v>469</v>
      </c>
      <c r="G930" s="2" t="s">
        <v>454</v>
      </c>
      <c r="H930" s="3" t="s">
        <v>470</v>
      </c>
      <c r="I930" s="3" t="s">
        <v>5576</v>
      </c>
      <c r="J930" s="3" t="s">
        <v>5571</v>
      </c>
      <c r="K930" s="22">
        <v>114.419499</v>
      </c>
      <c r="L930" s="22">
        <v>114.498349</v>
      </c>
      <c r="M930" s="22">
        <v>114.419499</v>
      </c>
      <c r="N930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931" spans="1:14" ht="30" x14ac:dyDescent="0.25">
      <c r="A931" s="11">
        <v>45292</v>
      </c>
      <c r="B931" s="2">
        <v>342</v>
      </c>
      <c r="C931" s="3" t="s">
        <v>104</v>
      </c>
      <c r="D931" s="3"/>
      <c r="E931" s="21" t="s">
        <v>5442</v>
      </c>
      <c r="F931" s="3" t="s">
        <v>469</v>
      </c>
      <c r="G931" s="2" t="s">
        <v>456</v>
      </c>
      <c r="H931" s="3" t="s">
        <v>470</v>
      </c>
      <c r="I931" s="3" t="s">
        <v>5576</v>
      </c>
      <c r="J931" s="3" t="s">
        <v>5571</v>
      </c>
      <c r="K931" s="22">
        <v>106.11076799999999</v>
      </c>
      <c r="L931" s="22">
        <v>97.152904000000007</v>
      </c>
      <c r="M931" s="22">
        <v>106.11076799999999</v>
      </c>
      <c r="N931" s="2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932" spans="1:14" x14ac:dyDescent="0.25">
      <c r="A932" s="11">
        <v>45323</v>
      </c>
      <c r="B932" s="2">
        <v>347</v>
      </c>
      <c r="C932" s="34"/>
      <c r="D932" s="34"/>
      <c r="E932" s="33" t="s">
        <v>5442</v>
      </c>
      <c r="F932" s="34" t="s">
        <v>469</v>
      </c>
      <c r="G932" s="33" t="s">
        <v>14</v>
      </c>
      <c r="H932" s="34" t="s">
        <v>470</v>
      </c>
      <c r="I932" s="34" t="s">
        <v>5576</v>
      </c>
      <c r="J932" s="34" t="s">
        <v>5572</v>
      </c>
      <c r="K932" s="37">
        <v>110.88852300000001</v>
      </c>
      <c r="L932" s="37">
        <v>99.972212999999996</v>
      </c>
      <c r="M932" s="37">
        <v>111.75835499999999</v>
      </c>
      <c r="N932" s="33" t="str">
        <f>VLOOKUP(Таблица1[[#This Row],[okved]],'оквэд 2'!$B$2:$C$150000,2,FALSE)</f>
        <v>Добыча угля</v>
      </c>
    </row>
    <row r="933" spans="1:14" x14ac:dyDescent="0.25">
      <c r="A933" s="11">
        <v>45323</v>
      </c>
      <c r="B933" s="2">
        <v>352</v>
      </c>
      <c r="C933" s="34"/>
      <c r="D933" s="34"/>
      <c r="E933" s="33" t="s">
        <v>5442</v>
      </c>
      <c r="F933" s="34" t="s">
        <v>469</v>
      </c>
      <c r="G933" s="33" t="s">
        <v>16</v>
      </c>
      <c r="H933" s="34" t="s">
        <v>470</v>
      </c>
      <c r="I933" s="34" t="s">
        <v>5576</v>
      </c>
      <c r="J933" s="34" t="s">
        <v>5572</v>
      </c>
      <c r="K933" s="37">
        <v>106.82223</v>
      </c>
      <c r="L933" s="37">
        <v>98.671368999999999</v>
      </c>
      <c r="M933" s="37">
        <v>111.443567</v>
      </c>
      <c r="N933" s="33" t="str">
        <f>VLOOKUP(Таблица1[[#This Row],[okved]],'оквэд 2'!$B$2:$C$150000,2,FALSE)</f>
        <v>Добыча и обогащение угля и антрацита</v>
      </c>
    </row>
    <row r="934" spans="1:14" x14ac:dyDescent="0.25">
      <c r="A934" s="11">
        <v>45323</v>
      </c>
      <c r="B934" s="2">
        <v>357</v>
      </c>
      <c r="C934" s="34"/>
      <c r="D934" s="34"/>
      <c r="E934" s="33" t="s">
        <v>5442</v>
      </c>
      <c r="F934" s="34" t="s">
        <v>469</v>
      </c>
      <c r="G934" s="33" t="s">
        <v>18</v>
      </c>
      <c r="H934" s="34" t="s">
        <v>470</v>
      </c>
      <c r="I934" s="34" t="s">
        <v>5576</v>
      </c>
      <c r="J934" s="34" t="s">
        <v>5572</v>
      </c>
      <c r="K934" s="37">
        <v>106.82223</v>
      </c>
      <c r="L934" s="37">
        <v>98.671368999999999</v>
      </c>
      <c r="M934" s="37">
        <v>111.443567</v>
      </c>
      <c r="N934" s="33" t="str">
        <f>VLOOKUP(Таблица1[[#This Row],[okved]],'оквэд 2'!$B$2:$C$150000,2,FALSE)</f>
        <v>Добыча и обогащение угля и антрацита</v>
      </c>
    </row>
    <row r="935" spans="1:14" x14ac:dyDescent="0.25">
      <c r="A935" s="11">
        <v>45323</v>
      </c>
      <c r="B935" s="2">
        <v>362</v>
      </c>
      <c r="C935" s="34"/>
      <c r="D935" s="34"/>
      <c r="E935" s="33" t="s">
        <v>5442</v>
      </c>
      <c r="F935" s="34" t="s">
        <v>469</v>
      </c>
      <c r="G935" s="33" t="s">
        <v>19</v>
      </c>
      <c r="H935" s="34" t="s">
        <v>470</v>
      </c>
      <c r="I935" s="34" t="s">
        <v>5576</v>
      </c>
      <c r="J935" s="34" t="s">
        <v>5572</v>
      </c>
      <c r="K935" s="37">
        <v>0</v>
      </c>
      <c r="L935" s="37">
        <v>152.94117600000001</v>
      </c>
      <c r="M935" s="37">
        <v>122.85714299999999</v>
      </c>
      <c r="N935" s="33" t="str">
        <f>VLOOKUP(Таблица1[[#This Row],[okved]],'оквэд 2'!$B$2:$C$150000,2,FALSE)</f>
        <v>Добыча и обогащение бурого угля (лигнита)</v>
      </c>
    </row>
    <row r="936" spans="1:14" x14ac:dyDescent="0.25">
      <c r="A936" s="11">
        <v>45323</v>
      </c>
      <c r="B936" s="2">
        <v>367</v>
      </c>
      <c r="C936" s="34"/>
      <c r="D936" s="34"/>
      <c r="E936" s="33" t="s">
        <v>5442</v>
      </c>
      <c r="F936" s="34" t="s">
        <v>469</v>
      </c>
      <c r="G936" s="33" t="s">
        <v>21</v>
      </c>
      <c r="H936" s="34" t="s">
        <v>470</v>
      </c>
      <c r="I936" s="34" t="s">
        <v>5576</v>
      </c>
      <c r="J936" s="34" t="s">
        <v>5572</v>
      </c>
      <c r="K936" s="37">
        <v>0</v>
      </c>
      <c r="L936" s="37">
        <v>152.94117600000001</v>
      </c>
      <c r="M936" s="37">
        <v>122.85714299999999</v>
      </c>
      <c r="N936" s="33" t="str">
        <f>VLOOKUP(Таблица1[[#This Row],[okved]],'оквэд 2'!$B$2:$C$150000,2,FALSE)</f>
        <v>Добыча и обогащение бурого угля (лигнита)</v>
      </c>
    </row>
    <row r="937" spans="1:14" x14ac:dyDescent="0.25">
      <c r="A937" s="11">
        <v>45323</v>
      </c>
      <c r="B937" s="2">
        <v>372</v>
      </c>
      <c r="C937" s="34"/>
      <c r="D937" s="34"/>
      <c r="E937" s="33" t="s">
        <v>5442</v>
      </c>
      <c r="F937" s="34" t="s">
        <v>469</v>
      </c>
      <c r="G937" s="33" t="s">
        <v>883</v>
      </c>
      <c r="H937" s="34" t="s">
        <v>470</v>
      </c>
      <c r="I937" s="34" t="s">
        <v>5576</v>
      </c>
      <c r="J937" s="34" t="s">
        <v>5572</v>
      </c>
      <c r="K937" s="37">
        <v>91.066666999999995</v>
      </c>
      <c r="L937" s="37">
        <v>94.598337999999998</v>
      </c>
      <c r="M937" s="37">
        <v>89.490446000000006</v>
      </c>
      <c r="N937" s="33" t="str">
        <f>VLOOKUP(Таблица1[[#This Row],[okved]],'оквэд 2'!$B$2:$C$150000,2,FALSE)</f>
        <v>Добыча сырой нефти и природного газа</v>
      </c>
    </row>
    <row r="938" spans="1:14" x14ac:dyDescent="0.25">
      <c r="A938" s="11">
        <v>45323</v>
      </c>
      <c r="B938" s="2">
        <v>377</v>
      </c>
      <c r="C938" s="34"/>
      <c r="D938" s="34"/>
      <c r="E938" s="33" t="s">
        <v>5442</v>
      </c>
      <c r="F938" s="34" t="s">
        <v>469</v>
      </c>
      <c r="G938" s="33" t="s">
        <v>894</v>
      </c>
      <c r="H938" s="34" t="s">
        <v>470</v>
      </c>
      <c r="I938" s="34" t="s">
        <v>5576</v>
      </c>
      <c r="J938" s="34" t="s">
        <v>5572</v>
      </c>
      <c r="K938" s="37">
        <v>91.066666999999995</v>
      </c>
      <c r="L938" s="37">
        <v>94.598337999999998</v>
      </c>
      <c r="M938" s="37">
        <v>89.490446000000006</v>
      </c>
      <c r="N938" s="33" t="str">
        <f>VLOOKUP(Таблица1[[#This Row],[okved]],'оквэд 2'!$B$2:$C$150000,2,FALSE)</f>
        <v>Добыча природного газа и газового конденсата</v>
      </c>
    </row>
    <row r="939" spans="1:14" x14ac:dyDescent="0.25">
      <c r="A939" s="11">
        <v>45323</v>
      </c>
      <c r="B939" s="2">
        <v>382</v>
      </c>
      <c r="C939" s="34"/>
      <c r="D939" s="34"/>
      <c r="E939" s="33" t="s">
        <v>5442</v>
      </c>
      <c r="F939" s="34" t="s">
        <v>469</v>
      </c>
      <c r="G939" s="33" t="s">
        <v>896</v>
      </c>
      <c r="H939" s="34" t="s">
        <v>470</v>
      </c>
      <c r="I939" s="34" t="s">
        <v>5576</v>
      </c>
      <c r="J939" s="34" t="s">
        <v>5572</v>
      </c>
      <c r="K939" s="37">
        <v>91.066666999999995</v>
      </c>
      <c r="L939" s="37">
        <v>94.598337999999998</v>
      </c>
      <c r="M939" s="37">
        <v>89.490446000000006</v>
      </c>
      <c r="N939" s="33" t="str">
        <f>VLOOKUP(Таблица1[[#This Row],[okved]],'оквэд 2'!$B$2:$C$150000,2,FALSE)</f>
        <v>Добыча природного газа и газового конденсата</v>
      </c>
    </row>
    <row r="940" spans="1:14" x14ac:dyDescent="0.25">
      <c r="A940" s="11">
        <v>45323</v>
      </c>
      <c r="B940" s="2">
        <v>387</v>
      </c>
      <c r="C940" s="34"/>
      <c r="D940" s="34"/>
      <c r="E940" s="33" t="s">
        <v>5442</v>
      </c>
      <c r="F940" s="34" t="s">
        <v>469</v>
      </c>
      <c r="G940" s="33" t="s">
        <v>22</v>
      </c>
      <c r="H940" s="34" t="s">
        <v>470</v>
      </c>
      <c r="I940" s="34" t="s">
        <v>5576</v>
      </c>
      <c r="J940" s="34" t="s">
        <v>5572</v>
      </c>
      <c r="K940" s="37">
        <v>97.158721</v>
      </c>
      <c r="L940" s="37">
        <v>82.933899999999994</v>
      </c>
      <c r="M940" s="37">
        <v>113.10451399999999</v>
      </c>
      <c r="N940" s="33" t="str">
        <f>VLOOKUP(Таблица1[[#This Row],[okved]],'оквэд 2'!$B$2:$C$150000,2,FALSE)</f>
        <v>Добыча металлических руд</v>
      </c>
    </row>
    <row r="941" spans="1:14" x14ac:dyDescent="0.25">
      <c r="A941" s="11">
        <v>45323</v>
      </c>
      <c r="B941" s="2">
        <v>392</v>
      </c>
      <c r="C941" s="34"/>
      <c r="D941" s="34"/>
      <c r="E941" s="33" t="s">
        <v>5442</v>
      </c>
      <c r="F941" s="34" t="s">
        <v>469</v>
      </c>
      <c r="G941" s="33" t="s">
        <v>24</v>
      </c>
      <c r="H941" s="34" t="s">
        <v>470</v>
      </c>
      <c r="I941" s="34" t="s">
        <v>5576</v>
      </c>
      <c r="J941" s="34" t="s">
        <v>5572</v>
      </c>
      <c r="K941" s="37">
        <v>97.158721</v>
      </c>
      <c r="L941" s="37">
        <v>82.933899999999994</v>
      </c>
      <c r="M941" s="37">
        <v>113.10451399999999</v>
      </c>
      <c r="N941" s="33" t="str">
        <f>VLOOKUP(Таблица1[[#This Row],[okved]],'оквэд 2'!$B$2:$C$150000,2,FALSE)</f>
        <v>Добыча руд цветных металлов</v>
      </c>
    </row>
    <row r="942" spans="1:14" x14ac:dyDescent="0.25">
      <c r="A942" s="11">
        <v>45323</v>
      </c>
      <c r="B942" s="2">
        <v>397</v>
      </c>
      <c r="C942" s="34"/>
      <c r="D942" s="34"/>
      <c r="E942" s="33" t="s">
        <v>5442</v>
      </c>
      <c r="F942" s="34" t="s">
        <v>469</v>
      </c>
      <c r="G942" s="33" t="s">
        <v>26</v>
      </c>
      <c r="H942" s="34" t="s">
        <v>470</v>
      </c>
      <c r="I942" s="34" t="s">
        <v>5576</v>
      </c>
      <c r="J942" s="34" t="s">
        <v>5572</v>
      </c>
      <c r="K942" s="37">
        <v>97.158721</v>
      </c>
      <c r="L942" s="37">
        <v>82.933899999999994</v>
      </c>
      <c r="M942" s="37">
        <v>113.10451399999999</v>
      </c>
      <c r="N942" s="33" t="str">
        <f>VLOOKUP(Таблица1[[#This Row],[okved]],'оквэд 2'!$B$2:$C$150000,2,FALSE)</f>
        <v>Добыча руд прочих цветных металлов</v>
      </c>
    </row>
    <row r="943" spans="1:14" x14ac:dyDescent="0.25">
      <c r="A943" s="11">
        <v>45323</v>
      </c>
      <c r="B943" s="2">
        <v>402</v>
      </c>
      <c r="C943" s="34"/>
      <c r="D943" s="34"/>
      <c r="E943" s="33" t="s">
        <v>5442</v>
      </c>
      <c r="F943" s="34" t="s">
        <v>469</v>
      </c>
      <c r="G943" s="33" t="s">
        <v>40</v>
      </c>
      <c r="H943" s="34" t="s">
        <v>470</v>
      </c>
      <c r="I943" s="34" t="s">
        <v>5576</v>
      </c>
      <c r="J943" s="34" t="s">
        <v>5572</v>
      </c>
      <c r="K943" s="37">
        <v>45.194806</v>
      </c>
      <c r="L943" s="37">
        <v>124.56292000000001</v>
      </c>
      <c r="M943" s="37">
        <v>35.478867999999999</v>
      </c>
      <c r="N943" s="33" t="str">
        <f>VLOOKUP(Таблица1[[#This Row],[okved]],'оквэд 2'!$B$2:$C$150000,2,FALSE)</f>
        <v>Предоставление услуг в области добычи полезных ископаемых</v>
      </c>
    </row>
    <row r="944" spans="1:14" x14ac:dyDescent="0.25">
      <c r="A944" s="11">
        <v>45323</v>
      </c>
      <c r="B944" s="2">
        <v>407</v>
      </c>
      <c r="C944" s="34"/>
      <c r="D944" s="34"/>
      <c r="E944" s="33" t="s">
        <v>5442</v>
      </c>
      <c r="F944" s="34" t="s">
        <v>469</v>
      </c>
      <c r="G944" s="33" t="s">
        <v>1006</v>
      </c>
      <c r="H944" s="34" t="s">
        <v>470</v>
      </c>
      <c r="I944" s="34" t="s">
        <v>5576</v>
      </c>
      <c r="J944" s="34" t="s">
        <v>5572</v>
      </c>
      <c r="K944" s="37">
        <v>0</v>
      </c>
      <c r="L944" s="37">
        <v>0</v>
      </c>
      <c r="M944" s="37">
        <v>15.293837</v>
      </c>
      <c r="N944" s="33" t="str">
        <f>VLOOKUP(Таблица1[[#This Row],[okved]],'оквэд 2'!$B$2:$C$150000,2,FALSE)</f>
        <v>Предоставление услуг в области добычи нефти и природного газа</v>
      </c>
    </row>
    <row r="945" spans="1:14" x14ac:dyDescent="0.25">
      <c r="A945" s="11">
        <v>45323</v>
      </c>
      <c r="B945" s="2">
        <v>412</v>
      </c>
      <c r="C945" s="34"/>
      <c r="D945" s="34"/>
      <c r="E945" s="33" t="s">
        <v>5442</v>
      </c>
      <c r="F945" s="34" t="s">
        <v>469</v>
      </c>
      <c r="G945" s="33" t="s">
        <v>1008</v>
      </c>
      <c r="H945" s="34" t="s">
        <v>470</v>
      </c>
      <c r="I945" s="34" t="s">
        <v>5576</v>
      </c>
      <c r="J945" s="34" t="s">
        <v>5572</v>
      </c>
      <c r="K945" s="37">
        <v>0</v>
      </c>
      <c r="L945" s="37">
        <v>0</v>
      </c>
      <c r="M945" s="37">
        <v>15.293837</v>
      </c>
      <c r="N945" s="33" t="str">
        <f>VLOOKUP(Таблица1[[#This Row],[okved]],'оквэд 2'!$B$2:$C$150000,2,FALSE)</f>
        <v>Предоставление услуг в области добычи нефти и природного газа</v>
      </c>
    </row>
    <row r="946" spans="1:14" x14ac:dyDescent="0.25">
      <c r="A946" s="11">
        <v>45323</v>
      </c>
      <c r="B946" s="2">
        <v>417</v>
      </c>
      <c r="C946" s="34"/>
      <c r="D946" s="34"/>
      <c r="E946" s="33" t="s">
        <v>5442</v>
      </c>
      <c r="F946" s="34" t="s">
        <v>469</v>
      </c>
      <c r="G946" s="33" t="s">
        <v>42</v>
      </c>
      <c r="H946" s="34" t="s">
        <v>470</v>
      </c>
      <c r="I946" s="34" t="s">
        <v>5576</v>
      </c>
      <c r="J946" s="34" t="s">
        <v>5572</v>
      </c>
      <c r="K946" s="37">
        <v>46.855556999999997</v>
      </c>
      <c r="L946" s="37">
        <v>134.93987100000001</v>
      </c>
      <c r="M946" s="37">
        <v>37.341116999999997</v>
      </c>
      <c r="N946" s="33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947" spans="1:14" x14ac:dyDescent="0.25">
      <c r="A947" s="11">
        <v>45323</v>
      </c>
      <c r="B947" s="2">
        <v>422</v>
      </c>
      <c r="C947" s="34"/>
      <c r="D947" s="34"/>
      <c r="E947" s="33" t="s">
        <v>5442</v>
      </c>
      <c r="F947" s="34" t="s">
        <v>469</v>
      </c>
      <c r="G947" s="33" t="s">
        <v>44</v>
      </c>
      <c r="H947" s="34" t="s">
        <v>470</v>
      </c>
      <c r="I947" s="34" t="s">
        <v>5576</v>
      </c>
      <c r="J947" s="34" t="s">
        <v>5572</v>
      </c>
      <c r="K947" s="37">
        <v>46.855556999999997</v>
      </c>
      <c r="L947" s="37">
        <v>134.93987100000001</v>
      </c>
      <c r="M947" s="37">
        <v>37.341116999999997</v>
      </c>
      <c r="N947" s="33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948" spans="1:14" x14ac:dyDescent="0.25">
      <c r="A948" s="11">
        <v>45323</v>
      </c>
      <c r="B948" s="2">
        <v>427</v>
      </c>
      <c r="C948" s="34"/>
      <c r="D948" s="34"/>
      <c r="E948" s="33" t="s">
        <v>5442</v>
      </c>
      <c r="F948" s="34" t="s">
        <v>469</v>
      </c>
      <c r="G948" s="33" t="s">
        <v>45</v>
      </c>
      <c r="H948" s="34" t="s">
        <v>470</v>
      </c>
      <c r="I948" s="34" t="s">
        <v>5576</v>
      </c>
      <c r="J948" s="34" t="s">
        <v>5572</v>
      </c>
      <c r="K948" s="37">
        <v>90.071534999999997</v>
      </c>
      <c r="L948" s="37">
        <v>98.984268999999998</v>
      </c>
      <c r="M948" s="37">
        <v>95.019993999999997</v>
      </c>
      <c r="N948" s="33" t="str">
        <f>VLOOKUP(Таблица1[[#This Row],[okved]],'оквэд 2'!$B$2:$C$150000,2,FALSE)</f>
        <v>Производство пищевых продуктов</v>
      </c>
    </row>
    <row r="949" spans="1:14" x14ac:dyDescent="0.25">
      <c r="A949" s="11">
        <v>45323</v>
      </c>
      <c r="B949" s="2">
        <v>432</v>
      </c>
      <c r="C949" s="34"/>
      <c r="D949" s="34"/>
      <c r="E949" s="33" t="s">
        <v>5442</v>
      </c>
      <c r="F949" s="34" t="s">
        <v>469</v>
      </c>
      <c r="G949" s="33" t="s">
        <v>47</v>
      </c>
      <c r="H949" s="34" t="s">
        <v>470</v>
      </c>
      <c r="I949" s="34" t="s">
        <v>5576</v>
      </c>
      <c r="J949" s="34" t="s">
        <v>5572</v>
      </c>
      <c r="K949" s="37">
        <v>94.214783999999995</v>
      </c>
      <c r="L949" s="37">
        <v>113.712413</v>
      </c>
      <c r="M949" s="37">
        <v>98.198127999999997</v>
      </c>
      <c r="N949" s="33" t="str">
        <f>VLOOKUP(Таблица1[[#This Row],[okved]],'оквэд 2'!$B$2:$C$150000,2,FALSE)</f>
        <v>Переработка и консервирование мяса и мясной пищевой продукции</v>
      </c>
    </row>
    <row r="950" spans="1:14" x14ac:dyDescent="0.25">
      <c r="A950" s="11">
        <v>45323</v>
      </c>
      <c r="B950" s="2">
        <v>437</v>
      </c>
      <c r="C950" s="34"/>
      <c r="D950" s="34"/>
      <c r="E950" s="33" t="s">
        <v>5442</v>
      </c>
      <c r="F950" s="34" t="s">
        <v>469</v>
      </c>
      <c r="G950" s="33" t="s">
        <v>51</v>
      </c>
      <c r="H950" s="34" t="s">
        <v>470</v>
      </c>
      <c r="I950" s="34" t="s">
        <v>5576</v>
      </c>
      <c r="J950" s="34" t="s">
        <v>5572</v>
      </c>
      <c r="K950" s="37">
        <v>94.214783999999995</v>
      </c>
      <c r="L950" s="37">
        <v>113.712413</v>
      </c>
      <c r="M950" s="37">
        <v>98.198127999999997</v>
      </c>
      <c r="N950" s="33" t="str">
        <f>VLOOKUP(Таблица1[[#This Row],[okved]],'оквэд 2'!$B$2:$C$150000,2,FALSE)</f>
        <v>Производство продукции из мяса убойных животных и мяса птицы</v>
      </c>
    </row>
    <row r="951" spans="1:14" x14ac:dyDescent="0.25">
      <c r="A951" s="11">
        <v>45323</v>
      </c>
      <c r="B951" s="2">
        <v>442</v>
      </c>
      <c r="C951" s="34"/>
      <c r="D951" s="34"/>
      <c r="E951" s="33" t="s">
        <v>5442</v>
      </c>
      <c r="F951" s="34" t="s">
        <v>469</v>
      </c>
      <c r="G951" s="33" t="s">
        <v>53</v>
      </c>
      <c r="H951" s="34" t="s">
        <v>470</v>
      </c>
      <c r="I951" s="34" t="s">
        <v>5576</v>
      </c>
      <c r="J951" s="34" t="s">
        <v>5572</v>
      </c>
      <c r="K951" s="37">
        <v>88.568330000000003</v>
      </c>
      <c r="L951" s="37">
        <v>78.807608999999999</v>
      </c>
      <c r="M951" s="37">
        <v>108.184675</v>
      </c>
      <c r="N951" s="33" t="str">
        <f>VLOOKUP(Таблица1[[#This Row],[okved]],'оквэд 2'!$B$2:$C$150000,2,FALSE)</f>
        <v>Переработка и консервирование рыбы, ракообразных и моллюсков</v>
      </c>
    </row>
    <row r="952" spans="1:14" x14ac:dyDescent="0.25">
      <c r="A952" s="11">
        <v>45323</v>
      </c>
      <c r="B952" s="2">
        <v>447</v>
      </c>
      <c r="C952" s="34"/>
      <c r="D952" s="34"/>
      <c r="E952" s="33" t="s">
        <v>5442</v>
      </c>
      <c r="F952" s="34" t="s">
        <v>469</v>
      </c>
      <c r="G952" s="33" t="s">
        <v>55</v>
      </c>
      <c r="H952" s="34" t="s">
        <v>470</v>
      </c>
      <c r="I952" s="34" t="s">
        <v>5576</v>
      </c>
      <c r="J952" s="34" t="s">
        <v>5572</v>
      </c>
      <c r="K952" s="37">
        <v>88.568330000000003</v>
      </c>
      <c r="L952" s="37">
        <v>78.807608999999999</v>
      </c>
      <c r="M952" s="37">
        <v>108.184675</v>
      </c>
      <c r="N952" s="33" t="str">
        <f>VLOOKUP(Таблица1[[#This Row],[okved]],'оквэд 2'!$B$2:$C$150000,2,FALSE)</f>
        <v>Переработка и консервирование рыбы, ракообразных и моллюсков</v>
      </c>
    </row>
    <row r="953" spans="1:14" x14ac:dyDescent="0.25">
      <c r="A953" s="11">
        <v>45323</v>
      </c>
      <c r="B953" s="2">
        <v>452</v>
      </c>
      <c r="C953" s="34"/>
      <c r="D953" s="34"/>
      <c r="E953" s="33" t="s">
        <v>5442</v>
      </c>
      <c r="F953" s="34" t="s">
        <v>469</v>
      </c>
      <c r="G953" s="33" t="s">
        <v>68</v>
      </c>
      <c r="H953" s="34" t="s">
        <v>470</v>
      </c>
      <c r="I953" s="34" t="s">
        <v>5576</v>
      </c>
      <c r="J953" s="34" t="s">
        <v>5572</v>
      </c>
      <c r="K953" s="37">
        <v>90.912743000000006</v>
      </c>
      <c r="L953" s="37">
        <v>117.072155</v>
      </c>
      <c r="M953" s="37">
        <v>89.964990999999998</v>
      </c>
      <c r="N953" s="33" t="str">
        <f>VLOOKUP(Таблица1[[#This Row],[okved]],'оквэд 2'!$B$2:$C$150000,2,FALSE)</f>
        <v>Производство молочной продукции</v>
      </c>
    </row>
    <row r="954" spans="1:14" x14ac:dyDescent="0.25">
      <c r="A954" s="11">
        <v>45323</v>
      </c>
      <c r="B954" s="2">
        <v>457</v>
      </c>
      <c r="C954" s="34"/>
      <c r="D954" s="34"/>
      <c r="E954" s="33" t="s">
        <v>5442</v>
      </c>
      <c r="F954" s="34" t="s">
        <v>469</v>
      </c>
      <c r="G954" s="33" t="s">
        <v>70</v>
      </c>
      <c r="H954" s="34" t="s">
        <v>470</v>
      </c>
      <c r="I954" s="34" t="s">
        <v>5576</v>
      </c>
      <c r="J954" s="34" t="s">
        <v>5572</v>
      </c>
      <c r="K954" s="37">
        <v>90.912743000000006</v>
      </c>
      <c r="L954" s="37">
        <v>117.072155</v>
      </c>
      <c r="M954" s="37">
        <v>89.964990999999998</v>
      </c>
      <c r="N954" s="33" t="str">
        <f>VLOOKUP(Таблица1[[#This Row],[okved]],'оквэд 2'!$B$2:$C$150000,2,FALSE)</f>
        <v>Производство молока (кроме сырого) и молочной продукции</v>
      </c>
    </row>
    <row r="955" spans="1:14" x14ac:dyDescent="0.25">
      <c r="A955" s="11">
        <v>45323</v>
      </c>
      <c r="B955" s="2">
        <v>462</v>
      </c>
      <c r="C955" s="34"/>
      <c r="D955" s="34"/>
      <c r="E955" s="33" t="s">
        <v>5442</v>
      </c>
      <c r="F955" s="34" t="s">
        <v>469</v>
      </c>
      <c r="G955" s="33" t="s">
        <v>78</v>
      </c>
      <c r="H955" s="34" t="s">
        <v>470</v>
      </c>
      <c r="I955" s="34" t="s">
        <v>5576</v>
      </c>
      <c r="J955" s="34" t="s">
        <v>5572</v>
      </c>
      <c r="K955" s="37">
        <v>87.643652000000003</v>
      </c>
      <c r="L955" s="37">
        <v>89.878269000000003</v>
      </c>
      <c r="M955" s="37">
        <v>92.594238000000004</v>
      </c>
      <c r="N955" s="33" t="str">
        <f>VLOOKUP(Таблица1[[#This Row],[okved]],'оквэд 2'!$B$2:$C$150000,2,FALSE)</f>
        <v>Производство хлебобулочных и мучных кондитерских изделий</v>
      </c>
    </row>
    <row r="956" spans="1:14" ht="30" x14ac:dyDescent="0.25">
      <c r="A956" s="11">
        <v>45323</v>
      </c>
      <c r="B956" s="2">
        <v>467</v>
      </c>
      <c r="C956" s="34"/>
      <c r="D956" s="34"/>
      <c r="E956" s="33" t="s">
        <v>5442</v>
      </c>
      <c r="F956" s="34" t="s">
        <v>469</v>
      </c>
      <c r="G956" s="33" t="s">
        <v>80</v>
      </c>
      <c r="H956" s="34" t="s">
        <v>470</v>
      </c>
      <c r="I956" s="34" t="s">
        <v>5576</v>
      </c>
      <c r="J956" s="34" t="s">
        <v>5572</v>
      </c>
      <c r="K956" s="37">
        <v>86.427606999999995</v>
      </c>
      <c r="L956" s="37">
        <v>88.671526999999998</v>
      </c>
      <c r="M956" s="37">
        <v>92.080932000000004</v>
      </c>
      <c r="N956" s="33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957" spans="1:14" ht="45" x14ac:dyDescent="0.25">
      <c r="A957" s="11">
        <v>45323</v>
      </c>
      <c r="B957" s="2">
        <v>472</v>
      </c>
      <c r="C957" s="34"/>
      <c r="D957" s="34"/>
      <c r="E957" s="33" t="s">
        <v>5442</v>
      </c>
      <c r="F957" s="34" t="s">
        <v>469</v>
      </c>
      <c r="G957" s="33" t="s">
        <v>82</v>
      </c>
      <c r="H957" s="34" t="s">
        <v>470</v>
      </c>
      <c r="I957" s="34" t="s">
        <v>5576</v>
      </c>
      <c r="J957" s="34" t="s">
        <v>5572</v>
      </c>
      <c r="K957" s="37">
        <v>147.18269900000001</v>
      </c>
      <c r="L957" s="37">
        <v>155.57245</v>
      </c>
      <c r="M957" s="37">
        <v>113.862252</v>
      </c>
      <c r="N957" s="33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958" spans="1:14" x14ac:dyDescent="0.25">
      <c r="A958" s="11">
        <v>45323</v>
      </c>
      <c r="B958" s="2">
        <v>477</v>
      </c>
      <c r="C958" s="34"/>
      <c r="D958" s="34"/>
      <c r="E958" s="33" t="s">
        <v>5442</v>
      </c>
      <c r="F958" s="34" t="s">
        <v>469</v>
      </c>
      <c r="G958" s="33" t="s">
        <v>84</v>
      </c>
      <c r="H958" s="34" t="s">
        <v>470</v>
      </c>
      <c r="I958" s="34" t="s">
        <v>5576</v>
      </c>
      <c r="J958" s="34" t="s">
        <v>5572</v>
      </c>
      <c r="K958" s="37">
        <v>550</v>
      </c>
      <c r="L958" s="37">
        <v>122.222222</v>
      </c>
      <c r="M958" s="37">
        <v>333.33333299999998</v>
      </c>
      <c r="N958" s="33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959" spans="1:14" x14ac:dyDescent="0.25">
      <c r="A959" s="11">
        <v>45323</v>
      </c>
      <c r="B959" s="2">
        <v>482</v>
      </c>
      <c r="C959" s="34"/>
      <c r="D959" s="34"/>
      <c r="E959" s="33" t="s">
        <v>5442</v>
      </c>
      <c r="F959" s="34" t="s">
        <v>469</v>
      </c>
      <c r="G959" s="33" t="s">
        <v>86</v>
      </c>
      <c r="H959" s="34" t="s">
        <v>470</v>
      </c>
      <c r="I959" s="34" t="s">
        <v>5576</v>
      </c>
      <c r="J959" s="34" t="s">
        <v>5572</v>
      </c>
      <c r="K959" s="37">
        <v>6.9767440000000001</v>
      </c>
      <c r="L959" s="37">
        <v>7.3170729999999997</v>
      </c>
      <c r="M959" s="37">
        <v>53.658537000000003</v>
      </c>
      <c r="N959" s="33" t="str">
        <f>VLOOKUP(Таблица1[[#This Row],[okved]],'оквэд 2'!$B$2:$C$150000,2,FALSE)</f>
        <v>Производство прочих пищевых продуктов</v>
      </c>
    </row>
    <row r="960" spans="1:14" x14ac:dyDescent="0.25">
      <c r="A960" s="11">
        <v>45323</v>
      </c>
      <c r="B960" s="2">
        <v>487</v>
      </c>
      <c r="C960" s="34"/>
      <c r="D960" s="34"/>
      <c r="E960" s="33" t="s">
        <v>5442</v>
      </c>
      <c r="F960" s="34" t="s">
        <v>469</v>
      </c>
      <c r="G960" s="33" t="s">
        <v>94</v>
      </c>
      <c r="H960" s="34" t="s">
        <v>470</v>
      </c>
      <c r="I960" s="34" t="s">
        <v>5576</v>
      </c>
      <c r="J960" s="34" t="s">
        <v>5572</v>
      </c>
      <c r="K960" s="37">
        <v>6.9767440000000001</v>
      </c>
      <c r="L960" s="37">
        <v>7.3170729999999997</v>
      </c>
      <c r="M960" s="37">
        <v>53.658537000000003</v>
      </c>
      <c r="N960" s="33" t="str">
        <f>VLOOKUP(Таблица1[[#This Row],[okved]],'оквэд 2'!$B$2:$C$150000,2,FALSE)</f>
        <v>Производство готовых пищевых продуктов и блюд</v>
      </c>
    </row>
    <row r="961" spans="1:14" x14ac:dyDescent="0.25">
      <c r="A961" s="11">
        <v>45323</v>
      </c>
      <c r="B961" s="2">
        <v>492</v>
      </c>
      <c r="C961" s="34"/>
      <c r="D961" s="34"/>
      <c r="E961" s="33" t="s">
        <v>5442</v>
      </c>
      <c r="F961" s="34" t="s">
        <v>469</v>
      </c>
      <c r="G961" s="33" t="s">
        <v>105</v>
      </c>
      <c r="H961" s="34" t="s">
        <v>470</v>
      </c>
      <c r="I961" s="34" t="s">
        <v>5576</v>
      </c>
      <c r="J961" s="34" t="s">
        <v>5572</v>
      </c>
      <c r="K961" s="37">
        <v>102.89222100000001</v>
      </c>
      <c r="L961" s="37">
        <v>86.785358000000002</v>
      </c>
      <c r="M961" s="37">
        <v>111.42290300000001</v>
      </c>
      <c r="N961" s="33" t="str">
        <f>VLOOKUP(Таблица1[[#This Row],[okved]],'оквэд 2'!$B$2:$C$150000,2,FALSE)</f>
        <v>Промышленное производство (промышленность)</v>
      </c>
    </row>
    <row r="962" spans="1:14" x14ac:dyDescent="0.25">
      <c r="A962" s="11">
        <v>45323</v>
      </c>
      <c r="B962" s="2">
        <v>497</v>
      </c>
      <c r="C962" s="34"/>
      <c r="D962" s="34"/>
      <c r="E962" s="33" t="s">
        <v>5442</v>
      </c>
      <c r="F962" s="34" t="s">
        <v>469</v>
      </c>
      <c r="G962" s="33" t="s">
        <v>107</v>
      </c>
      <c r="H962" s="34" t="s">
        <v>470</v>
      </c>
      <c r="I962" s="34" t="s">
        <v>5576</v>
      </c>
      <c r="J962" s="34" t="s">
        <v>5572</v>
      </c>
      <c r="K962" s="37">
        <v>40.156236999999997</v>
      </c>
      <c r="L962" s="37">
        <v>74.232674000000003</v>
      </c>
      <c r="M962" s="37">
        <v>51.252521000000002</v>
      </c>
      <c r="N962" s="33" t="str">
        <f>VLOOKUP(Таблица1[[#This Row],[okved]],'оквэд 2'!$B$2:$C$150000,2,FALSE)</f>
        <v>Производство напитков</v>
      </c>
    </row>
    <row r="963" spans="1:14" x14ac:dyDescent="0.25">
      <c r="A963" s="11">
        <v>45323</v>
      </c>
      <c r="B963" s="2">
        <v>502</v>
      </c>
      <c r="C963" s="34"/>
      <c r="D963" s="34"/>
      <c r="E963" s="33" t="s">
        <v>5442</v>
      </c>
      <c r="F963" s="34" t="s">
        <v>469</v>
      </c>
      <c r="G963" s="33" t="s">
        <v>109</v>
      </c>
      <c r="H963" s="34" t="s">
        <v>470</v>
      </c>
      <c r="I963" s="34" t="s">
        <v>5576</v>
      </c>
      <c r="J963" s="34" t="s">
        <v>5572</v>
      </c>
      <c r="K963" s="37">
        <v>40.156236999999997</v>
      </c>
      <c r="L963" s="37">
        <v>74.232674000000003</v>
      </c>
      <c r="M963" s="37">
        <v>51.252521000000002</v>
      </c>
      <c r="N963" s="33" t="str">
        <f>VLOOKUP(Таблица1[[#This Row],[okved]],'оквэд 2'!$B$2:$C$150000,2,FALSE)</f>
        <v>Производство напитков</v>
      </c>
    </row>
    <row r="964" spans="1:14" x14ac:dyDescent="0.25">
      <c r="A964" s="11">
        <v>45323</v>
      </c>
      <c r="B964" s="2">
        <v>507</v>
      </c>
      <c r="C964" s="34"/>
      <c r="D964" s="34"/>
      <c r="E964" s="33" t="s">
        <v>5442</v>
      </c>
      <c r="F964" s="34" t="s">
        <v>469</v>
      </c>
      <c r="G964" s="33" t="s">
        <v>112</v>
      </c>
      <c r="H964" s="34" t="s">
        <v>470</v>
      </c>
      <c r="I964" s="34" t="s">
        <v>5576</v>
      </c>
      <c r="J964" s="34" t="s">
        <v>5572</v>
      </c>
      <c r="K964" s="37">
        <v>41.276829999999997</v>
      </c>
      <c r="L964" s="37">
        <v>80.645161000000002</v>
      </c>
      <c r="M964" s="37">
        <v>51.188299999999998</v>
      </c>
      <c r="N964" s="33" t="str">
        <f>VLOOKUP(Таблица1[[#This Row],[okved]],'оквэд 2'!$B$2:$C$150000,2,FALSE)</f>
        <v>Производство пива</v>
      </c>
    </row>
    <row r="965" spans="1:14" ht="30" x14ac:dyDescent="0.25">
      <c r="A965" s="11">
        <v>45323</v>
      </c>
      <c r="B965" s="2">
        <v>512</v>
      </c>
      <c r="C965" s="34"/>
      <c r="D965" s="34"/>
      <c r="E965" s="33" t="s">
        <v>5442</v>
      </c>
      <c r="F965" s="34" t="s">
        <v>469</v>
      </c>
      <c r="G965" s="33" t="s">
        <v>114</v>
      </c>
      <c r="H965" s="34" t="s">
        <v>470</v>
      </c>
      <c r="I965" s="34" t="s">
        <v>5576</v>
      </c>
      <c r="J965" s="34" t="s">
        <v>5572</v>
      </c>
      <c r="K965" s="37">
        <v>38.275191</v>
      </c>
      <c r="L965" s="37">
        <v>64.891968000000006</v>
      </c>
      <c r="M965" s="37">
        <v>51.355339000000001</v>
      </c>
      <c r="N965" s="33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966" spans="1:14" x14ac:dyDescent="0.25">
      <c r="A966" s="11">
        <v>45323</v>
      </c>
      <c r="B966" s="2">
        <v>517</v>
      </c>
      <c r="C966" s="34"/>
      <c r="D966" s="34"/>
      <c r="E966" s="33" t="s">
        <v>5442</v>
      </c>
      <c r="F966" s="34" t="s">
        <v>469</v>
      </c>
      <c r="G966" s="33" t="s">
        <v>169</v>
      </c>
      <c r="H966" s="34" t="s">
        <v>470</v>
      </c>
      <c r="I966" s="34" t="s">
        <v>5576</v>
      </c>
      <c r="J966" s="34" t="s">
        <v>5572</v>
      </c>
      <c r="K966" s="37">
        <v>0</v>
      </c>
      <c r="L966" s="37">
        <v>4064.3458300000002</v>
      </c>
      <c r="M966" s="37">
        <v>0</v>
      </c>
      <c r="N966" s="33" t="str">
        <f>VLOOKUP(Таблица1[[#This Row],[okved]],'оквэд 2'!$B$2:$C$150000,2,FALSE)</f>
        <v>Производство бумаги и бумажных изделий</v>
      </c>
    </row>
    <row r="967" spans="1:14" x14ac:dyDescent="0.25">
      <c r="A967" s="11">
        <v>45323</v>
      </c>
      <c r="B967" s="2">
        <v>522</v>
      </c>
      <c r="C967" s="34"/>
      <c r="D967" s="34"/>
      <c r="E967" s="33" t="s">
        <v>5442</v>
      </c>
      <c r="F967" s="34" t="s">
        <v>469</v>
      </c>
      <c r="G967" s="33" t="s">
        <v>175</v>
      </c>
      <c r="H967" s="34" t="s">
        <v>470</v>
      </c>
      <c r="I967" s="34" t="s">
        <v>5576</v>
      </c>
      <c r="J967" s="34" t="s">
        <v>5572</v>
      </c>
      <c r="K967" s="37">
        <v>0</v>
      </c>
      <c r="L967" s="37">
        <v>4064.3458300000002</v>
      </c>
      <c r="M967" s="37">
        <v>0</v>
      </c>
      <c r="N967" s="33" t="str">
        <f>VLOOKUP(Таблица1[[#This Row],[okved]],'оквэд 2'!$B$2:$C$150000,2,FALSE)</f>
        <v>Производство изделий из бумаги и картона</v>
      </c>
    </row>
    <row r="968" spans="1:14" x14ac:dyDescent="0.25">
      <c r="A968" s="11">
        <v>45323</v>
      </c>
      <c r="B968" s="2">
        <v>527</v>
      </c>
      <c r="C968" s="34"/>
      <c r="D968" s="34"/>
      <c r="E968" s="33" t="s">
        <v>5442</v>
      </c>
      <c r="F968" s="34" t="s">
        <v>469</v>
      </c>
      <c r="G968" s="33" t="s">
        <v>181</v>
      </c>
      <c r="H968" s="34" t="s">
        <v>470</v>
      </c>
      <c r="I968" s="34" t="s">
        <v>5576</v>
      </c>
      <c r="J968" s="34" t="s">
        <v>5572</v>
      </c>
      <c r="K968" s="37">
        <v>0</v>
      </c>
      <c r="L968" s="37">
        <v>4064.3458300000002</v>
      </c>
      <c r="M968" s="37">
        <v>0</v>
      </c>
      <c r="N968" s="33" t="str">
        <f>VLOOKUP(Таблица1[[#This Row],[okved]],'оквэд 2'!$B$2:$C$150000,2,FALSE)</f>
        <v>Производство бумажных канцелярских принадлежностей</v>
      </c>
    </row>
    <row r="969" spans="1:14" x14ac:dyDescent="0.25">
      <c r="A969" s="11">
        <v>45323</v>
      </c>
      <c r="B969" s="2">
        <v>532</v>
      </c>
      <c r="C969" s="34"/>
      <c r="D969" s="34"/>
      <c r="E969" s="33" t="s">
        <v>5442</v>
      </c>
      <c r="F969" s="34" t="s">
        <v>469</v>
      </c>
      <c r="G969" s="33" t="s">
        <v>185</v>
      </c>
      <c r="H969" s="34" t="s">
        <v>470</v>
      </c>
      <c r="I969" s="34" t="s">
        <v>5576</v>
      </c>
      <c r="J969" s="34" t="s">
        <v>5572</v>
      </c>
      <c r="K969" s="37">
        <v>48.352544999999999</v>
      </c>
      <c r="L969" s="37">
        <v>124.78693199999999</v>
      </c>
      <c r="M969" s="37">
        <v>54.846268000000002</v>
      </c>
      <c r="N969" s="33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970" spans="1:14" x14ac:dyDescent="0.25">
      <c r="A970" s="11">
        <v>45323</v>
      </c>
      <c r="B970" s="2">
        <v>537</v>
      </c>
      <c r="C970" s="34"/>
      <c r="D970" s="34"/>
      <c r="E970" s="33" t="s">
        <v>5442</v>
      </c>
      <c r="F970" s="34" t="s">
        <v>469</v>
      </c>
      <c r="G970" s="33" t="s">
        <v>187</v>
      </c>
      <c r="H970" s="34" t="s">
        <v>470</v>
      </c>
      <c r="I970" s="34" t="s">
        <v>5576</v>
      </c>
      <c r="J970" s="34" t="s">
        <v>5572</v>
      </c>
      <c r="K970" s="37">
        <v>48.352544999999999</v>
      </c>
      <c r="L970" s="37">
        <v>124.78693199999999</v>
      </c>
      <c r="M970" s="37">
        <v>54.846268000000002</v>
      </c>
      <c r="N970" s="33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971" spans="1:14" x14ac:dyDescent="0.25">
      <c r="A971" s="11">
        <v>45323</v>
      </c>
      <c r="B971" s="2">
        <v>542</v>
      </c>
      <c r="C971" s="34"/>
      <c r="D971" s="34"/>
      <c r="E971" s="33" t="s">
        <v>5442</v>
      </c>
      <c r="F971" s="34" t="s">
        <v>469</v>
      </c>
      <c r="G971" s="33" t="s">
        <v>189</v>
      </c>
      <c r="H971" s="34" t="s">
        <v>470</v>
      </c>
      <c r="I971" s="34" t="s">
        <v>5576</v>
      </c>
      <c r="J971" s="34" t="s">
        <v>5572</v>
      </c>
      <c r="K971" s="37">
        <v>48.352544999999999</v>
      </c>
      <c r="L971" s="37">
        <v>124.78693199999999</v>
      </c>
      <c r="M971" s="37">
        <v>54.846268000000002</v>
      </c>
      <c r="N971" s="33" t="str">
        <f>VLOOKUP(Таблица1[[#This Row],[okved]],'оквэд 2'!$B$2:$C$150000,2,FALSE)</f>
        <v>Печатание газет</v>
      </c>
    </row>
    <row r="972" spans="1:14" x14ac:dyDescent="0.25">
      <c r="A972" s="11">
        <v>45323</v>
      </c>
      <c r="B972" s="2">
        <v>547</v>
      </c>
      <c r="C972" s="34"/>
      <c r="D972" s="34"/>
      <c r="E972" s="33" t="s">
        <v>5442</v>
      </c>
      <c r="F972" s="34" t="s">
        <v>469</v>
      </c>
      <c r="G972" s="33" t="s">
        <v>198</v>
      </c>
      <c r="H972" s="34" t="s">
        <v>470</v>
      </c>
      <c r="I972" s="34" t="s">
        <v>5576</v>
      </c>
      <c r="J972" s="34" t="s">
        <v>5572</v>
      </c>
      <c r="K972" s="37">
        <v>0</v>
      </c>
      <c r="L972" s="37">
        <v>312.82051300000001</v>
      </c>
      <c r="M972" s="37">
        <v>383.33333299999998</v>
      </c>
      <c r="N972" s="33" t="str">
        <f>VLOOKUP(Таблица1[[#This Row],[okved]],'оквэд 2'!$B$2:$C$150000,2,FALSE)</f>
        <v>Производство химических веществ и химических продуктов</v>
      </c>
    </row>
    <row r="973" spans="1:14" ht="30" x14ac:dyDescent="0.25">
      <c r="A973" s="11">
        <v>45323</v>
      </c>
      <c r="B973" s="2">
        <v>552</v>
      </c>
      <c r="C973" s="34"/>
      <c r="D973" s="34"/>
      <c r="E973" s="33" t="s">
        <v>5442</v>
      </c>
      <c r="F973" s="34" t="s">
        <v>469</v>
      </c>
      <c r="G973" s="33" t="s">
        <v>200</v>
      </c>
      <c r="H973" s="34" t="s">
        <v>470</v>
      </c>
      <c r="I973" s="34" t="s">
        <v>5576</v>
      </c>
      <c r="J973" s="34" t="s">
        <v>5572</v>
      </c>
      <c r="K973" s="37">
        <v>0</v>
      </c>
      <c r="L973" s="37">
        <v>312.82051300000001</v>
      </c>
      <c r="M973" s="37">
        <v>383.33333299999998</v>
      </c>
      <c r="N973" s="33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974" spans="1:14" x14ac:dyDescent="0.25">
      <c r="A974" s="11">
        <v>45323</v>
      </c>
      <c r="B974" s="2">
        <v>557</v>
      </c>
      <c r="C974" s="34"/>
      <c r="D974" s="34"/>
      <c r="E974" s="33" t="s">
        <v>5442</v>
      </c>
      <c r="F974" s="34" t="s">
        <v>469</v>
      </c>
      <c r="G974" s="33" t="s">
        <v>202</v>
      </c>
      <c r="H974" s="34" t="s">
        <v>470</v>
      </c>
      <c r="I974" s="34" t="s">
        <v>5576</v>
      </c>
      <c r="J974" s="34" t="s">
        <v>5572</v>
      </c>
      <c r="K974" s="37">
        <v>0</v>
      </c>
      <c r="L974" s="37">
        <v>312.82051300000001</v>
      </c>
      <c r="M974" s="37">
        <v>383.33333299999998</v>
      </c>
      <c r="N974" s="33" t="str">
        <f>VLOOKUP(Таблица1[[#This Row],[okved]],'оквэд 2'!$B$2:$C$150000,2,FALSE)</f>
        <v>Производство промышленных газов</v>
      </c>
    </row>
    <row r="975" spans="1:14" x14ac:dyDescent="0.25">
      <c r="A975" s="11">
        <v>45323</v>
      </c>
      <c r="B975" s="2">
        <v>562</v>
      </c>
      <c r="C975" s="34"/>
      <c r="D975" s="34"/>
      <c r="E975" s="33" t="s">
        <v>5442</v>
      </c>
      <c r="F975" s="34" t="s">
        <v>469</v>
      </c>
      <c r="G975" s="33" t="s">
        <v>396</v>
      </c>
      <c r="H975" s="34" t="s">
        <v>470</v>
      </c>
      <c r="I975" s="34" t="s">
        <v>5576</v>
      </c>
      <c r="J975" s="34" t="s">
        <v>5572</v>
      </c>
      <c r="K975" s="37">
        <v>0</v>
      </c>
      <c r="L975" s="37">
        <v>0</v>
      </c>
      <c r="M975" s="37">
        <v>60.526316000000001</v>
      </c>
      <c r="N975" s="33" t="str">
        <f>VLOOKUP(Таблица1[[#This Row],[okved]],'оквэд 2'!$B$2:$C$150000,2,FALSE)</f>
        <v>Производство мебели</v>
      </c>
    </row>
    <row r="976" spans="1:14" x14ac:dyDescent="0.25">
      <c r="A976" s="11">
        <v>45323</v>
      </c>
      <c r="B976" s="2">
        <v>567</v>
      </c>
      <c r="C976" s="34"/>
      <c r="D976" s="34"/>
      <c r="E976" s="33" t="s">
        <v>5442</v>
      </c>
      <c r="F976" s="34" t="s">
        <v>469</v>
      </c>
      <c r="G976" s="33" t="s">
        <v>398</v>
      </c>
      <c r="H976" s="34" t="s">
        <v>470</v>
      </c>
      <c r="I976" s="34" t="s">
        <v>5576</v>
      </c>
      <c r="J976" s="34" t="s">
        <v>5572</v>
      </c>
      <c r="K976" s="37">
        <v>0</v>
      </c>
      <c r="L976" s="37">
        <v>0</v>
      </c>
      <c r="M976" s="37">
        <v>60.526316000000001</v>
      </c>
      <c r="N976" s="33" t="str">
        <f>VLOOKUP(Таблица1[[#This Row],[okved]],'оквэд 2'!$B$2:$C$150000,2,FALSE)</f>
        <v>Производство мебели</v>
      </c>
    </row>
    <row r="977" spans="1:14" x14ac:dyDescent="0.25">
      <c r="A977" s="11">
        <v>45323</v>
      </c>
      <c r="B977" s="2">
        <v>572</v>
      </c>
      <c r="C977" s="34"/>
      <c r="D977" s="34"/>
      <c r="E977" s="33" t="s">
        <v>5442</v>
      </c>
      <c r="F977" s="34" t="s">
        <v>469</v>
      </c>
      <c r="G977" s="33" t="s">
        <v>405</v>
      </c>
      <c r="H977" s="34" t="s">
        <v>470</v>
      </c>
      <c r="I977" s="34" t="s">
        <v>5576</v>
      </c>
      <c r="J977" s="34" t="s">
        <v>5572</v>
      </c>
      <c r="K977" s="37">
        <v>0</v>
      </c>
      <c r="L977" s="37">
        <v>0</v>
      </c>
      <c r="M977" s="37">
        <v>60.526316000000001</v>
      </c>
      <c r="N977" s="33" t="str">
        <f>VLOOKUP(Таблица1[[#This Row],[okved]],'оквэд 2'!$B$2:$C$150000,2,FALSE)</f>
        <v>Производство прочей мебели</v>
      </c>
    </row>
    <row r="978" spans="1:14" x14ac:dyDescent="0.25">
      <c r="A978" s="11">
        <v>45323</v>
      </c>
      <c r="B978" s="2">
        <v>577</v>
      </c>
      <c r="C978" s="34"/>
      <c r="D978" s="34"/>
      <c r="E978" s="33" t="s">
        <v>5442</v>
      </c>
      <c r="F978" s="34" t="s">
        <v>469</v>
      </c>
      <c r="G978" s="33" t="s">
        <v>423</v>
      </c>
      <c r="H978" s="34" t="s">
        <v>470</v>
      </c>
      <c r="I978" s="34" t="s">
        <v>5576</v>
      </c>
      <c r="J978" s="34" t="s">
        <v>5572</v>
      </c>
      <c r="K978" s="37">
        <v>78.635092</v>
      </c>
      <c r="L978" s="37">
        <v>68.430203000000006</v>
      </c>
      <c r="M978" s="37">
        <v>108.274771</v>
      </c>
      <c r="N978" s="33" t="str">
        <f>VLOOKUP(Таблица1[[#This Row],[okved]],'оквэд 2'!$B$2:$C$150000,2,FALSE)</f>
        <v>Ремонт и монтаж машин и оборудования</v>
      </c>
    </row>
    <row r="979" spans="1:14" x14ac:dyDescent="0.25">
      <c r="A979" s="11">
        <v>45323</v>
      </c>
      <c r="B979" s="2">
        <v>582</v>
      </c>
      <c r="C979" s="34"/>
      <c r="D979" s="34"/>
      <c r="E979" s="33" t="s">
        <v>5442</v>
      </c>
      <c r="F979" s="34" t="s">
        <v>469</v>
      </c>
      <c r="G979" s="33" t="s">
        <v>425</v>
      </c>
      <c r="H979" s="34" t="s">
        <v>470</v>
      </c>
      <c r="I979" s="34" t="s">
        <v>5576</v>
      </c>
      <c r="J979" s="34" t="s">
        <v>5572</v>
      </c>
      <c r="K979" s="37">
        <v>109.316648</v>
      </c>
      <c r="L979" s="37">
        <v>86.289524999999998</v>
      </c>
      <c r="M979" s="37">
        <v>111.997879</v>
      </c>
      <c r="N979" s="33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980" spans="1:14" x14ac:dyDescent="0.25">
      <c r="A980" s="11">
        <v>45323</v>
      </c>
      <c r="B980" s="2">
        <v>587</v>
      </c>
      <c r="C980" s="34"/>
      <c r="D980" s="34"/>
      <c r="E980" s="33" t="s">
        <v>5442</v>
      </c>
      <c r="F980" s="34" t="s">
        <v>469</v>
      </c>
      <c r="G980" s="33" t="s">
        <v>427</v>
      </c>
      <c r="H980" s="34" t="s">
        <v>470</v>
      </c>
      <c r="I980" s="34" t="s">
        <v>5576</v>
      </c>
      <c r="J980" s="34" t="s">
        <v>5572</v>
      </c>
      <c r="K980" s="37">
        <v>117.25076300000001</v>
      </c>
      <c r="L980" s="37">
        <v>85.227221</v>
      </c>
      <c r="M980" s="37">
        <v>118.638713</v>
      </c>
      <c r="N980" s="33" t="str">
        <f>VLOOKUP(Таблица1[[#This Row],[okved]],'оквэд 2'!$B$2:$C$150000,2,FALSE)</f>
        <v>Производство, передача и распределение электроэнергии</v>
      </c>
    </row>
    <row r="981" spans="1:14" x14ac:dyDescent="0.25">
      <c r="A981" s="11">
        <v>45323</v>
      </c>
      <c r="B981" s="2">
        <v>592</v>
      </c>
      <c r="C981" s="34"/>
      <c r="D981" s="34"/>
      <c r="E981" s="33" t="s">
        <v>5442</v>
      </c>
      <c r="F981" s="34" t="s">
        <v>469</v>
      </c>
      <c r="G981" s="33" t="s">
        <v>429</v>
      </c>
      <c r="H981" s="34" t="s">
        <v>470</v>
      </c>
      <c r="I981" s="34" t="s">
        <v>5576</v>
      </c>
      <c r="J981" s="34" t="s">
        <v>5572</v>
      </c>
      <c r="K981" s="37">
        <v>116.198218</v>
      </c>
      <c r="L981" s="37">
        <v>84.436807999999999</v>
      </c>
      <c r="M981" s="37">
        <v>117.821713</v>
      </c>
      <c r="N981" s="33" t="str">
        <f>VLOOKUP(Таблица1[[#This Row],[okved]],'оквэд 2'!$B$2:$C$150000,2,FALSE)</f>
        <v>Производство электроэнергии</v>
      </c>
    </row>
    <row r="982" spans="1:14" ht="30" x14ac:dyDescent="0.25">
      <c r="A982" s="11">
        <v>45323</v>
      </c>
      <c r="B982" s="2">
        <v>597</v>
      </c>
      <c r="C982" s="34"/>
      <c r="D982" s="34"/>
      <c r="E982" s="33" t="s">
        <v>5442</v>
      </c>
      <c r="F982" s="34" t="s">
        <v>469</v>
      </c>
      <c r="G982" s="33" t="s">
        <v>431</v>
      </c>
      <c r="H982" s="34" t="s">
        <v>470</v>
      </c>
      <c r="I982" s="34" t="s">
        <v>5576</v>
      </c>
      <c r="J982" s="34" t="s">
        <v>5572</v>
      </c>
      <c r="K982" s="37">
        <v>121.551766</v>
      </c>
      <c r="L982" s="37">
        <v>88.462016000000006</v>
      </c>
      <c r="M982" s="37">
        <v>122.027711</v>
      </c>
      <c r="N982" s="33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983" spans="1:14" x14ac:dyDescent="0.25">
      <c r="A983" s="11">
        <v>45323</v>
      </c>
      <c r="B983" s="2">
        <v>602</v>
      </c>
      <c r="C983" s="34"/>
      <c r="D983" s="34"/>
      <c r="E983" s="33" t="s">
        <v>5442</v>
      </c>
      <c r="F983" s="34" t="s">
        <v>469</v>
      </c>
      <c r="G983" s="33" t="s">
        <v>433</v>
      </c>
      <c r="H983" s="34" t="s">
        <v>470</v>
      </c>
      <c r="I983" s="34" t="s">
        <v>5576</v>
      </c>
      <c r="J983" s="34" t="s">
        <v>5572</v>
      </c>
      <c r="K983" s="37">
        <v>121.551766</v>
      </c>
      <c r="L983" s="37">
        <v>88.462016000000006</v>
      </c>
      <c r="M983" s="37">
        <v>122.027711</v>
      </c>
      <c r="N983" s="33" t="str">
        <f>VLOOKUP(Таблица1[[#This Row],[okved]],'оквэд 2'!$B$2:$C$150000,2,FALSE)</f>
        <v>Распределение электроэнергии</v>
      </c>
    </row>
    <row r="984" spans="1:14" ht="30" x14ac:dyDescent="0.25">
      <c r="A984" s="11">
        <v>45323</v>
      </c>
      <c r="B984" s="2">
        <v>607</v>
      </c>
      <c r="C984" s="34"/>
      <c r="D984" s="34"/>
      <c r="E984" s="33" t="s">
        <v>5442</v>
      </c>
      <c r="F984" s="34" t="s">
        <v>469</v>
      </c>
      <c r="G984" s="33" t="s">
        <v>439</v>
      </c>
      <c r="H984" s="34" t="s">
        <v>470</v>
      </c>
      <c r="I984" s="34" t="s">
        <v>5576</v>
      </c>
      <c r="J984" s="34" t="s">
        <v>5572</v>
      </c>
      <c r="K984" s="37">
        <v>91.708140999999998</v>
      </c>
      <c r="L984" s="37">
        <v>89.453249</v>
      </c>
      <c r="M984" s="37">
        <v>96.302053999999998</v>
      </c>
      <c r="N984" s="33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985" spans="1:14" ht="30" x14ac:dyDescent="0.25">
      <c r="A985" s="11">
        <v>45323</v>
      </c>
      <c r="B985" s="2">
        <v>612</v>
      </c>
      <c r="C985" s="34"/>
      <c r="D985" s="34"/>
      <c r="E985" s="33" t="s">
        <v>5442</v>
      </c>
      <c r="F985" s="34" t="s">
        <v>469</v>
      </c>
      <c r="G985" s="33" t="s">
        <v>441</v>
      </c>
      <c r="H985" s="34" t="s">
        <v>470</v>
      </c>
      <c r="I985" s="34" t="s">
        <v>5576</v>
      </c>
      <c r="J985" s="34" t="s">
        <v>5572</v>
      </c>
      <c r="K985" s="37">
        <v>91.708140999999998</v>
      </c>
      <c r="L985" s="37">
        <v>89.453249</v>
      </c>
      <c r="M985" s="37">
        <v>96.302053999999998</v>
      </c>
      <c r="N985" s="33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986" spans="1:14" x14ac:dyDescent="0.25">
      <c r="A986" s="11">
        <v>45323</v>
      </c>
      <c r="B986" s="2">
        <v>617</v>
      </c>
      <c r="C986" s="34"/>
      <c r="D986" s="34"/>
      <c r="E986" s="33" t="s">
        <v>5442</v>
      </c>
      <c r="F986" s="34" t="s">
        <v>469</v>
      </c>
      <c r="G986" s="33" t="s">
        <v>442</v>
      </c>
      <c r="H986" s="34" t="s">
        <v>470</v>
      </c>
      <c r="I986" s="34" t="s">
        <v>5576</v>
      </c>
      <c r="J986" s="34" t="s">
        <v>5572</v>
      </c>
      <c r="K986" s="37">
        <v>98.485074999999995</v>
      </c>
      <c r="L986" s="37">
        <v>102.950839</v>
      </c>
      <c r="M986" s="37">
        <v>100.903814</v>
      </c>
      <c r="N986" s="33" t="str">
        <f>VLOOKUP(Таблица1[[#This Row],[okved]],'оквэд 2'!$B$2:$C$150000,2,FALSE)</f>
        <v>Забор, очистка и распределение воды</v>
      </c>
    </row>
    <row r="987" spans="1:14" x14ac:dyDescent="0.25">
      <c r="A987" s="11">
        <v>45323</v>
      </c>
      <c r="B987" s="2">
        <v>622</v>
      </c>
      <c r="C987" s="34"/>
      <c r="D987" s="34"/>
      <c r="E987" s="33" t="s">
        <v>5442</v>
      </c>
      <c r="F987" s="34" t="s">
        <v>469</v>
      </c>
      <c r="G987" s="33" t="s">
        <v>444</v>
      </c>
      <c r="H987" s="34" t="s">
        <v>470</v>
      </c>
      <c r="I987" s="34" t="s">
        <v>5576</v>
      </c>
      <c r="J987" s="34" t="s">
        <v>5572</v>
      </c>
      <c r="K987" s="37">
        <v>98.485074999999995</v>
      </c>
      <c r="L987" s="37">
        <v>102.950839</v>
      </c>
      <c r="M987" s="37">
        <v>100.903814</v>
      </c>
      <c r="N987" s="33" t="str">
        <f>VLOOKUP(Таблица1[[#This Row],[okved]],'оквэд 2'!$B$2:$C$150000,2,FALSE)</f>
        <v>Забор, очистка и распределение воды</v>
      </c>
    </row>
    <row r="988" spans="1:14" x14ac:dyDescent="0.25">
      <c r="A988" s="11">
        <v>45323</v>
      </c>
      <c r="B988" s="2">
        <v>627</v>
      </c>
      <c r="C988" s="34"/>
      <c r="D988" s="34"/>
      <c r="E988" s="33" t="s">
        <v>5442</v>
      </c>
      <c r="F988" s="34" t="s">
        <v>469</v>
      </c>
      <c r="G988" s="33" t="s">
        <v>445</v>
      </c>
      <c r="H988" s="34" t="s">
        <v>470</v>
      </c>
      <c r="I988" s="34" t="s">
        <v>5576</v>
      </c>
      <c r="J988" s="34" t="s">
        <v>5572</v>
      </c>
      <c r="K988" s="37">
        <v>96.161427000000003</v>
      </c>
      <c r="L988" s="37">
        <v>99.105269000000007</v>
      </c>
      <c r="M988" s="37">
        <v>105.382745</v>
      </c>
      <c r="N988" s="33" t="str">
        <f>VLOOKUP(Таблица1[[#This Row],[okved]],'оквэд 2'!$B$2:$C$150000,2,FALSE)</f>
        <v>Сбор и обработка сточных вод</v>
      </c>
    </row>
    <row r="989" spans="1:14" x14ac:dyDescent="0.25">
      <c r="A989" s="11">
        <v>45323</v>
      </c>
      <c r="B989" s="2">
        <v>632</v>
      </c>
      <c r="C989" s="34"/>
      <c r="D989" s="34"/>
      <c r="E989" s="33" t="s">
        <v>5442</v>
      </c>
      <c r="F989" s="34" t="s">
        <v>469</v>
      </c>
      <c r="G989" s="33" t="s">
        <v>447</v>
      </c>
      <c r="H989" s="34" t="s">
        <v>470</v>
      </c>
      <c r="I989" s="34" t="s">
        <v>5576</v>
      </c>
      <c r="J989" s="34" t="s">
        <v>5572</v>
      </c>
      <c r="K989" s="37">
        <v>96.161427000000003</v>
      </c>
      <c r="L989" s="37">
        <v>99.105269000000007</v>
      </c>
      <c r="M989" s="37">
        <v>105.382745</v>
      </c>
      <c r="N989" s="33" t="str">
        <f>VLOOKUP(Таблица1[[#This Row],[okved]],'оквэд 2'!$B$2:$C$150000,2,FALSE)</f>
        <v>Сбор и обработка сточных вод</v>
      </c>
    </row>
    <row r="990" spans="1:14" x14ac:dyDescent="0.25">
      <c r="A990" s="11">
        <v>45323</v>
      </c>
      <c r="B990" s="2">
        <v>637</v>
      </c>
      <c r="C990" s="34"/>
      <c r="D990" s="34"/>
      <c r="E990" s="33" t="s">
        <v>5442</v>
      </c>
      <c r="F990" s="34" t="s">
        <v>469</v>
      </c>
      <c r="G990" s="33" t="s">
        <v>448</v>
      </c>
      <c r="H990" s="34" t="s">
        <v>470</v>
      </c>
      <c r="I990" s="34" t="s">
        <v>5576</v>
      </c>
      <c r="J990" s="34" t="s">
        <v>5572</v>
      </c>
      <c r="K990" s="37">
        <v>104.205501</v>
      </c>
      <c r="L990" s="37">
        <v>155.88301999999999</v>
      </c>
      <c r="M990" s="37">
        <v>70.186239</v>
      </c>
      <c r="N990" s="33" t="str">
        <f>VLOOKUP(Таблица1[[#This Row],[okved]],'оквэд 2'!$B$2:$C$150000,2,FALSE)</f>
        <v>Сбор, обработка и утилизация отходов; обработка вторичного сырья</v>
      </c>
    </row>
    <row r="991" spans="1:14" x14ac:dyDescent="0.25">
      <c r="A991" s="11">
        <v>45323</v>
      </c>
      <c r="B991" s="2">
        <v>642</v>
      </c>
      <c r="C991" s="34"/>
      <c r="D991" s="34"/>
      <c r="E991" s="33" t="s">
        <v>5442</v>
      </c>
      <c r="F991" s="34" t="s">
        <v>469</v>
      </c>
      <c r="G991" s="33" t="s">
        <v>450</v>
      </c>
      <c r="H991" s="34" t="s">
        <v>470</v>
      </c>
      <c r="I991" s="34" t="s">
        <v>5576</v>
      </c>
      <c r="J991" s="34" t="s">
        <v>5572</v>
      </c>
      <c r="K991" s="37">
        <v>99.373013</v>
      </c>
      <c r="L991" s="37">
        <v>86.447946000000002</v>
      </c>
      <c r="M991" s="37">
        <v>111.73279599999999</v>
      </c>
      <c r="N991" s="33" t="str">
        <f>VLOOKUP(Таблица1[[#This Row],[okved]],'оквэд 2'!$B$2:$C$150000,2,FALSE)</f>
        <v>Добыча полезных ископаемых</v>
      </c>
    </row>
    <row r="992" spans="1:14" x14ac:dyDescent="0.25">
      <c r="A992" s="11">
        <v>45323</v>
      </c>
      <c r="B992" s="2">
        <v>647</v>
      </c>
      <c r="C992" s="34"/>
      <c r="D992" s="34"/>
      <c r="E992" s="33" t="s">
        <v>5442</v>
      </c>
      <c r="F992" s="34" t="s">
        <v>469</v>
      </c>
      <c r="G992" s="33" t="s">
        <v>452</v>
      </c>
      <c r="H992" s="34" t="s">
        <v>470</v>
      </c>
      <c r="I992" s="34" t="s">
        <v>5576</v>
      </c>
      <c r="J992" s="34" t="s">
        <v>5572</v>
      </c>
      <c r="K992" s="37">
        <v>84.950197000000003</v>
      </c>
      <c r="L992" s="37">
        <v>89.858238999999998</v>
      </c>
      <c r="M992" s="37">
        <v>95.872753000000003</v>
      </c>
      <c r="N992" s="33" t="str">
        <f>VLOOKUP(Таблица1[[#This Row],[okved]],'оквэд 2'!$B$2:$C$150000,2,FALSE)</f>
        <v>Обрабатывающие производства</v>
      </c>
    </row>
    <row r="993" spans="1:14" x14ac:dyDescent="0.25">
      <c r="A993" s="11">
        <v>45323</v>
      </c>
      <c r="B993" s="2">
        <v>652</v>
      </c>
      <c r="C993" s="34"/>
      <c r="D993" s="34"/>
      <c r="E993" s="33" t="s">
        <v>5442</v>
      </c>
      <c r="F993" s="34" t="s">
        <v>469</v>
      </c>
      <c r="G993" s="33" t="s">
        <v>454</v>
      </c>
      <c r="H993" s="34" t="s">
        <v>470</v>
      </c>
      <c r="I993" s="34" t="s">
        <v>5576</v>
      </c>
      <c r="J993" s="34" t="s">
        <v>5572</v>
      </c>
      <c r="K993" s="37">
        <v>109.316648</v>
      </c>
      <c r="L993" s="37">
        <v>86.289524999999998</v>
      </c>
      <c r="M993" s="37">
        <v>111.997879</v>
      </c>
      <c r="N993" s="33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994" spans="1:14" ht="30" x14ac:dyDescent="0.25">
      <c r="A994" s="11">
        <v>45323</v>
      </c>
      <c r="B994" s="2">
        <v>657</v>
      </c>
      <c r="C994" s="36"/>
      <c r="D994" s="36"/>
      <c r="E994" s="35" t="s">
        <v>5442</v>
      </c>
      <c r="F994" s="36" t="s">
        <v>469</v>
      </c>
      <c r="G994" s="35" t="s">
        <v>456</v>
      </c>
      <c r="H994" s="36" t="s">
        <v>470</v>
      </c>
      <c r="I994" s="36" t="s">
        <v>5576</v>
      </c>
      <c r="J994" s="36" t="s">
        <v>5572</v>
      </c>
      <c r="K994" s="38">
        <v>97.9</v>
      </c>
      <c r="L994" s="38">
        <v>102.175314</v>
      </c>
      <c r="M994" s="38">
        <v>101.777969</v>
      </c>
      <c r="N994" s="35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  <row r="995" spans="1:14" x14ac:dyDescent="0.25">
      <c r="A995" s="11">
        <v>45352</v>
      </c>
      <c r="B995" s="2">
        <v>662</v>
      </c>
      <c r="C995" s="3"/>
      <c r="D995" s="3"/>
      <c r="E995" s="2" t="s">
        <v>5442</v>
      </c>
      <c r="F995" s="3" t="s">
        <v>469</v>
      </c>
      <c r="G995" s="2" t="s">
        <v>12</v>
      </c>
      <c r="H995" s="3" t="s">
        <v>470</v>
      </c>
      <c r="I995" s="3" t="s">
        <v>5576</v>
      </c>
      <c r="J995" s="3" t="s">
        <v>5455</v>
      </c>
      <c r="K995" s="22">
        <v>0</v>
      </c>
      <c r="L995" s="22">
        <v>0</v>
      </c>
      <c r="M995" s="22">
        <v>37.682789999999997</v>
      </c>
      <c r="N995" s="2" t="str">
        <f>VLOOKUP(Таблица1[[#This Row],[okved]],'оквэд 2'!$B$2:$C$150000,2,FALSE)</f>
        <v>Рыболовство</v>
      </c>
    </row>
    <row r="996" spans="1:14" x14ac:dyDescent="0.25">
      <c r="A996" s="11">
        <v>45352</v>
      </c>
      <c r="B996" s="2">
        <v>667</v>
      </c>
      <c r="C996" s="3"/>
      <c r="D996" s="3"/>
      <c r="E996" s="2" t="s">
        <v>5442</v>
      </c>
      <c r="F996" s="3" t="s">
        <v>469</v>
      </c>
      <c r="G996" s="2" t="s">
        <v>14</v>
      </c>
      <c r="H996" s="3" t="s">
        <v>470</v>
      </c>
      <c r="I996" s="3" t="s">
        <v>5576</v>
      </c>
      <c r="J996" s="3" t="s">
        <v>5455</v>
      </c>
      <c r="K996" s="22">
        <v>97.786803000000006</v>
      </c>
      <c r="L996" s="22">
        <v>104.05356</v>
      </c>
      <c r="M996" s="22">
        <v>106.619265</v>
      </c>
      <c r="N996" s="2" t="str">
        <f>VLOOKUP(Таблица1[[#This Row],[okved]],'оквэд 2'!$B$2:$C$150000,2,FALSE)</f>
        <v>Добыча угля</v>
      </c>
    </row>
    <row r="997" spans="1:14" x14ac:dyDescent="0.25">
      <c r="A997" s="11">
        <v>45352</v>
      </c>
      <c r="B997" s="2">
        <v>672</v>
      </c>
      <c r="C997" s="3"/>
      <c r="D997" s="3"/>
      <c r="E997" s="2" t="s">
        <v>5442</v>
      </c>
      <c r="F997" s="3" t="s">
        <v>469</v>
      </c>
      <c r="G997" s="2" t="s">
        <v>16</v>
      </c>
      <c r="H997" s="3" t="s">
        <v>470</v>
      </c>
      <c r="I997" s="3" t="s">
        <v>5576</v>
      </c>
      <c r="J997" s="3" t="s">
        <v>5455</v>
      </c>
      <c r="K997" s="22">
        <v>104.573256</v>
      </c>
      <c r="L997" s="22">
        <v>104.793494</v>
      </c>
      <c r="M997" s="22">
        <v>109.068212</v>
      </c>
      <c r="N997" s="2" t="str">
        <f>VLOOKUP(Таблица1[[#This Row],[okved]],'оквэд 2'!$B$2:$C$150000,2,FALSE)</f>
        <v>Добыча и обогащение угля и антрацита</v>
      </c>
    </row>
    <row r="998" spans="1:14" x14ac:dyDescent="0.25">
      <c r="A998" s="11">
        <v>45352</v>
      </c>
      <c r="B998" s="2">
        <v>677</v>
      </c>
      <c r="C998" s="3"/>
      <c r="D998" s="3"/>
      <c r="E998" s="2" t="s">
        <v>5442</v>
      </c>
      <c r="F998" s="3" t="s">
        <v>469</v>
      </c>
      <c r="G998" s="2" t="s">
        <v>18</v>
      </c>
      <c r="H998" s="3" t="s">
        <v>470</v>
      </c>
      <c r="I998" s="3" t="s">
        <v>5576</v>
      </c>
      <c r="J998" s="3" t="s">
        <v>5455</v>
      </c>
      <c r="K998" s="22">
        <v>104.573256</v>
      </c>
      <c r="L998" s="22">
        <v>104.793494</v>
      </c>
      <c r="M998" s="22">
        <v>109.068212</v>
      </c>
      <c r="N998" s="2" t="str">
        <f>VLOOKUP(Таблица1[[#This Row],[okved]],'оквэд 2'!$B$2:$C$150000,2,FALSE)</f>
        <v>Добыча и обогащение угля и антрацита</v>
      </c>
    </row>
    <row r="999" spans="1:14" x14ac:dyDescent="0.25">
      <c r="A999" s="11">
        <v>45352</v>
      </c>
      <c r="B999" s="2">
        <v>682</v>
      </c>
      <c r="C999" s="3"/>
      <c r="D999" s="3"/>
      <c r="E999" s="2" t="s">
        <v>5442</v>
      </c>
      <c r="F999" s="3" t="s">
        <v>469</v>
      </c>
      <c r="G999" s="2" t="s">
        <v>19</v>
      </c>
      <c r="H999" s="3" t="s">
        <v>470</v>
      </c>
      <c r="I999" s="3" t="s">
        <v>5576</v>
      </c>
      <c r="J999" s="3" t="s">
        <v>5455</v>
      </c>
      <c r="K999" s="22">
        <v>31.428571000000002</v>
      </c>
      <c r="L999" s="22">
        <v>84.615385000000003</v>
      </c>
      <c r="M999" s="22">
        <v>61.904761999999998</v>
      </c>
      <c r="N999" s="2" t="str">
        <f>VLOOKUP(Таблица1[[#This Row],[okved]],'оквэд 2'!$B$2:$C$150000,2,FALSE)</f>
        <v>Добыча и обогащение бурого угля (лигнита)</v>
      </c>
    </row>
    <row r="1000" spans="1:14" x14ac:dyDescent="0.25">
      <c r="A1000" s="11">
        <v>45352</v>
      </c>
      <c r="B1000" s="2">
        <v>687</v>
      </c>
      <c r="C1000" s="3"/>
      <c r="D1000" s="3"/>
      <c r="E1000" s="2" t="s">
        <v>5442</v>
      </c>
      <c r="F1000" s="3" t="s">
        <v>469</v>
      </c>
      <c r="G1000" s="2" t="s">
        <v>21</v>
      </c>
      <c r="H1000" s="3" t="s">
        <v>470</v>
      </c>
      <c r="I1000" s="3" t="s">
        <v>5576</v>
      </c>
      <c r="J1000" s="3" t="s">
        <v>5455</v>
      </c>
      <c r="K1000" s="22">
        <v>31.428571000000002</v>
      </c>
      <c r="L1000" s="22">
        <v>84.615385000000003</v>
      </c>
      <c r="M1000" s="22">
        <v>61.904761999999998</v>
      </c>
      <c r="N1000" s="2" t="str">
        <f>VLOOKUP(Таблица1[[#This Row],[okved]],'оквэд 2'!$B$2:$C$150000,2,FALSE)</f>
        <v>Добыча и обогащение бурого угля (лигнита)</v>
      </c>
    </row>
    <row r="1001" spans="1:14" x14ac:dyDescent="0.25">
      <c r="A1001" s="11">
        <v>45352</v>
      </c>
      <c r="B1001" s="2">
        <v>692</v>
      </c>
      <c r="C1001" s="3"/>
      <c r="D1001" s="3"/>
      <c r="E1001" s="2" t="s">
        <v>5442</v>
      </c>
      <c r="F1001" s="3" t="s">
        <v>469</v>
      </c>
      <c r="G1001" s="2" t="s">
        <v>883</v>
      </c>
      <c r="H1001" s="3" t="s">
        <v>470</v>
      </c>
      <c r="I1001" s="3" t="s">
        <v>5576</v>
      </c>
      <c r="J1001" s="3" t="s">
        <v>5455</v>
      </c>
      <c r="K1001" s="22">
        <v>89.987341999999998</v>
      </c>
      <c r="L1001" s="22">
        <v>104.084919</v>
      </c>
      <c r="M1001" s="22">
        <v>89.656779999999998</v>
      </c>
      <c r="N1001" s="2" t="str">
        <f>VLOOKUP(Таблица1[[#This Row],[okved]],'оквэд 2'!$B$2:$C$150000,2,FALSE)</f>
        <v>Добыча сырой нефти и природного газа</v>
      </c>
    </row>
    <row r="1002" spans="1:14" x14ac:dyDescent="0.25">
      <c r="A1002" s="11">
        <v>45352</v>
      </c>
      <c r="B1002" s="2">
        <v>697</v>
      </c>
      <c r="C1002" s="3"/>
      <c r="D1002" s="3"/>
      <c r="E1002" s="2" t="s">
        <v>5442</v>
      </c>
      <c r="F1002" s="3" t="s">
        <v>469</v>
      </c>
      <c r="G1002" s="2" t="s">
        <v>894</v>
      </c>
      <c r="H1002" s="3" t="s">
        <v>470</v>
      </c>
      <c r="I1002" s="3" t="s">
        <v>5576</v>
      </c>
      <c r="J1002" s="3" t="s">
        <v>5455</v>
      </c>
      <c r="K1002" s="22">
        <v>89.987341999999998</v>
      </c>
      <c r="L1002" s="22">
        <v>104.084919</v>
      </c>
      <c r="M1002" s="22">
        <v>89.656779999999998</v>
      </c>
      <c r="N1002" s="2" t="str">
        <f>VLOOKUP(Таблица1[[#This Row],[okved]],'оквэд 2'!$B$2:$C$150000,2,FALSE)</f>
        <v>Добыча природного газа и газового конденсата</v>
      </c>
    </row>
    <row r="1003" spans="1:14" x14ac:dyDescent="0.25">
      <c r="A1003" s="11">
        <v>45352</v>
      </c>
      <c r="B1003" s="2">
        <v>702</v>
      </c>
      <c r="C1003" s="3"/>
      <c r="D1003" s="3"/>
      <c r="E1003" s="2" t="s">
        <v>5442</v>
      </c>
      <c r="F1003" s="3" t="s">
        <v>469</v>
      </c>
      <c r="G1003" s="2" t="s">
        <v>896</v>
      </c>
      <c r="H1003" s="3" t="s">
        <v>470</v>
      </c>
      <c r="I1003" s="3" t="s">
        <v>5576</v>
      </c>
      <c r="J1003" s="3" t="s">
        <v>5455</v>
      </c>
      <c r="K1003" s="22">
        <v>89.987341999999998</v>
      </c>
      <c r="L1003" s="22">
        <v>104.084919</v>
      </c>
      <c r="M1003" s="22">
        <v>89.656779999999998</v>
      </c>
      <c r="N1003" s="2" t="str">
        <f>VLOOKUP(Таблица1[[#This Row],[okved]],'оквэд 2'!$B$2:$C$150000,2,FALSE)</f>
        <v>Добыча природного газа и газового конденсата</v>
      </c>
    </row>
    <row r="1004" spans="1:14" x14ac:dyDescent="0.25">
      <c r="A1004" s="11">
        <v>45352</v>
      </c>
      <c r="B1004" s="2">
        <v>707</v>
      </c>
      <c r="C1004" s="3"/>
      <c r="D1004" s="3"/>
      <c r="E1004" s="2" t="s">
        <v>5442</v>
      </c>
      <c r="F1004" s="3" t="s">
        <v>469</v>
      </c>
      <c r="G1004" s="2" t="s">
        <v>22</v>
      </c>
      <c r="H1004" s="3" t="s">
        <v>470</v>
      </c>
      <c r="I1004" s="3" t="s">
        <v>5576</v>
      </c>
      <c r="J1004" s="3" t="s">
        <v>5455</v>
      </c>
      <c r="K1004" s="22">
        <v>127.40283700000001</v>
      </c>
      <c r="L1004" s="22">
        <v>155.65262200000001</v>
      </c>
      <c r="M1004" s="22">
        <v>119.040958</v>
      </c>
      <c r="N1004" s="2" t="str">
        <f>VLOOKUP(Таблица1[[#This Row],[okved]],'оквэд 2'!$B$2:$C$150000,2,FALSE)</f>
        <v>Добыча металлических руд</v>
      </c>
    </row>
    <row r="1005" spans="1:14" x14ac:dyDescent="0.25">
      <c r="A1005" s="11">
        <v>45352</v>
      </c>
      <c r="B1005" s="2">
        <v>712</v>
      </c>
      <c r="C1005" s="3"/>
      <c r="D1005" s="3"/>
      <c r="E1005" s="2" t="s">
        <v>5442</v>
      </c>
      <c r="F1005" s="3" t="s">
        <v>469</v>
      </c>
      <c r="G1005" s="2" t="s">
        <v>24</v>
      </c>
      <c r="H1005" s="3" t="s">
        <v>470</v>
      </c>
      <c r="I1005" s="3" t="s">
        <v>5576</v>
      </c>
      <c r="J1005" s="3" t="s">
        <v>5455</v>
      </c>
      <c r="K1005" s="22">
        <v>127.40283700000001</v>
      </c>
      <c r="L1005" s="22">
        <v>155.65262200000001</v>
      </c>
      <c r="M1005" s="22">
        <v>119.040958</v>
      </c>
      <c r="N1005" s="2" t="str">
        <f>VLOOKUP(Таблица1[[#This Row],[okved]],'оквэд 2'!$B$2:$C$150000,2,FALSE)</f>
        <v>Добыча руд цветных металлов</v>
      </c>
    </row>
    <row r="1006" spans="1:14" x14ac:dyDescent="0.25">
      <c r="A1006" s="11">
        <v>45352</v>
      </c>
      <c r="B1006" s="2">
        <v>717</v>
      </c>
      <c r="C1006" s="3"/>
      <c r="D1006" s="3"/>
      <c r="E1006" s="2" t="s">
        <v>5442</v>
      </c>
      <c r="F1006" s="3" t="s">
        <v>469</v>
      </c>
      <c r="G1006" s="2" t="s">
        <v>26</v>
      </c>
      <c r="H1006" s="3" t="s">
        <v>470</v>
      </c>
      <c r="I1006" s="3" t="s">
        <v>5576</v>
      </c>
      <c r="J1006" s="3" t="s">
        <v>5455</v>
      </c>
      <c r="K1006" s="22">
        <v>127.40283700000001</v>
      </c>
      <c r="L1006" s="22">
        <v>155.65262200000001</v>
      </c>
      <c r="M1006" s="22">
        <v>119.040958</v>
      </c>
      <c r="N1006" s="2" t="str">
        <f>VLOOKUP(Таблица1[[#This Row],[okved]],'оквэд 2'!$B$2:$C$150000,2,FALSE)</f>
        <v>Добыча руд прочих цветных металлов</v>
      </c>
    </row>
    <row r="1007" spans="1:14" x14ac:dyDescent="0.25">
      <c r="A1007" s="11">
        <v>45352</v>
      </c>
      <c r="B1007" s="2">
        <v>722</v>
      </c>
      <c r="C1007" s="3"/>
      <c r="D1007" s="3"/>
      <c r="E1007" s="2" t="s">
        <v>5442</v>
      </c>
      <c r="F1007" s="3" t="s">
        <v>469</v>
      </c>
      <c r="G1007" s="2" t="s">
        <v>40</v>
      </c>
      <c r="H1007" s="3" t="s">
        <v>470</v>
      </c>
      <c r="I1007" s="3" t="s">
        <v>5576</v>
      </c>
      <c r="J1007" s="3" t="s">
        <v>5455</v>
      </c>
      <c r="K1007" s="22">
        <v>37.281616999999997</v>
      </c>
      <c r="L1007" s="22">
        <v>103.962451</v>
      </c>
      <c r="M1007" s="22">
        <v>36.055425</v>
      </c>
      <c r="N1007" s="2" t="str">
        <f>VLOOKUP(Таблица1[[#This Row],[okved]],'оквэд 2'!$B$2:$C$150000,2,FALSE)</f>
        <v>Предоставление услуг в области добычи полезных ископаемых</v>
      </c>
    </row>
    <row r="1008" spans="1:14" x14ac:dyDescent="0.25">
      <c r="A1008" s="11">
        <v>45352</v>
      </c>
      <c r="B1008" s="2">
        <v>727</v>
      </c>
      <c r="C1008" s="3"/>
      <c r="D1008" s="3"/>
      <c r="E1008" s="2" t="s">
        <v>5442</v>
      </c>
      <c r="F1008" s="3" t="s">
        <v>469</v>
      </c>
      <c r="G1008" s="2" t="s">
        <v>1006</v>
      </c>
      <c r="H1008" s="3" t="s">
        <v>470</v>
      </c>
      <c r="I1008" s="3" t="s">
        <v>5576</v>
      </c>
      <c r="J1008" s="3" t="s">
        <v>5455</v>
      </c>
      <c r="K1008" s="22">
        <v>0</v>
      </c>
      <c r="L1008" s="22">
        <v>0</v>
      </c>
      <c r="M1008" s="22">
        <v>13.150618</v>
      </c>
      <c r="N1008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009" spans="1:14" x14ac:dyDescent="0.25">
      <c r="A1009" s="11">
        <v>45352</v>
      </c>
      <c r="B1009" s="2">
        <v>732</v>
      </c>
      <c r="C1009" s="3"/>
      <c r="D1009" s="3"/>
      <c r="E1009" s="2" t="s">
        <v>5442</v>
      </c>
      <c r="F1009" s="3" t="s">
        <v>469</v>
      </c>
      <c r="G1009" s="2" t="s">
        <v>1008</v>
      </c>
      <c r="H1009" s="3" t="s">
        <v>470</v>
      </c>
      <c r="I1009" s="3" t="s">
        <v>5576</v>
      </c>
      <c r="J1009" s="3" t="s">
        <v>5455</v>
      </c>
      <c r="K1009" s="22">
        <v>0</v>
      </c>
      <c r="L1009" s="22">
        <v>0</v>
      </c>
      <c r="M1009" s="22">
        <v>13.150618</v>
      </c>
      <c r="N1009" s="2" t="str">
        <f>VLOOKUP(Таблица1[[#This Row],[okved]],'оквэд 2'!$B$2:$C$150000,2,FALSE)</f>
        <v>Предоставление услуг в области добычи нефти и природного газа</v>
      </c>
    </row>
    <row r="1010" spans="1:14" x14ac:dyDescent="0.25">
      <c r="A1010" s="11">
        <v>45352</v>
      </c>
      <c r="B1010" s="2">
        <v>737</v>
      </c>
      <c r="C1010" s="3"/>
      <c r="D1010" s="3"/>
      <c r="E1010" s="2" t="s">
        <v>5442</v>
      </c>
      <c r="F1010" s="3" t="s">
        <v>469</v>
      </c>
      <c r="G1010" s="2" t="s">
        <v>42</v>
      </c>
      <c r="H1010" s="3" t="s">
        <v>470</v>
      </c>
      <c r="I1010" s="3" t="s">
        <v>5576</v>
      </c>
      <c r="J1010" s="3" t="s">
        <v>5455</v>
      </c>
      <c r="K1010" s="22">
        <v>38.360343999999998</v>
      </c>
      <c r="L1010" s="22">
        <v>103.962451</v>
      </c>
      <c r="M1010" s="22">
        <v>37.635075999999998</v>
      </c>
      <c r="N1010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1011" spans="1:14" x14ac:dyDescent="0.25">
      <c r="A1011" s="11">
        <v>45352</v>
      </c>
      <c r="B1011" s="2">
        <v>742</v>
      </c>
      <c r="C1011" s="3"/>
      <c r="D1011" s="3"/>
      <c r="E1011" s="2" t="s">
        <v>5442</v>
      </c>
      <c r="F1011" s="3" t="s">
        <v>469</v>
      </c>
      <c r="G1011" s="2" t="s">
        <v>44</v>
      </c>
      <c r="H1011" s="3" t="s">
        <v>470</v>
      </c>
      <c r="I1011" s="3" t="s">
        <v>5576</v>
      </c>
      <c r="J1011" s="3" t="s">
        <v>5455</v>
      </c>
      <c r="K1011" s="22">
        <v>38.360343999999998</v>
      </c>
      <c r="L1011" s="22">
        <v>103.962451</v>
      </c>
      <c r="M1011" s="22">
        <v>37.635075999999998</v>
      </c>
      <c r="N1011" s="2" t="str">
        <f>VLOOKUP(Таблица1[[#This Row],[okved]],'оквэд 2'!$B$2:$C$150000,2,FALSE)</f>
        <v>Предоставление услуг в других областях добычи полезных ископаемых</v>
      </c>
    </row>
    <row r="1012" spans="1:14" x14ac:dyDescent="0.25">
      <c r="A1012" s="11">
        <v>45352</v>
      </c>
      <c r="B1012" s="2">
        <v>747</v>
      </c>
      <c r="C1012" s="3"/>
      <c r="D1012" s="3"/>
      <c r="E1012" s="2" t="s">
        <v>5442</v>
      </c>
      <c r="F1012" s="3" t="s">
        <v>469</v>
      </c>
      <c r="G1012" s="2" t="s">
        <v>45</v>
      </c>
      <c r="H1012" s="3" t="s">
        <v>470</v>
      </c>
      <c r="I1012" s="3" t="s">
        <v>5576</v>
      </c>
      <c r="J1012" s="3" t="s">
        <v>5455</v>
      </c>
      <c r="K1012" s="22">
        <v>98.447946999999999</v>
      </c>
      <c r="L1012" s="22">
        <v>127.874527</v>
      </c>
      <c r="M1012" s="22">
        <v>94.516482999999994</v>
      </c>
      <c r="N1012" s="2" t="str">
        <f>VLOOKUP(Таблица1[[#This Row],[okved]],'оквэд 2'!$B$2:$C$150000,2,FALSE)</f>
        <v>Производство пищевых продуктов</v>
      </c>
    </row>
    <row r="1013" spans="1:14" x14ac:dyDescent="0.25">
      <c r="A1013" s="11">
        <v>45352</v>
      </c>
      <c r="B1013" s="2">
        <v>752</v>
      </c>
      <c r="C1013" s="3"/>
      <c r="D1013" s="3"/>
      <c r="E1013" s="2" t="s">
        <v>5442</v>
      </c>
      <c r="F1013" s="3" t="s">
        <v>469</v>
      </c>
      <c r="G1013" s="2" t="s">
        <v>47</v>
      </c>
      <c r="H1013" s="3" t="s">
        <v>470</v>
      </c>
      <c r="I1013" s="3" t="s">
        <v>5576</v>
      </c>
      <c r="J1013" s="3" t="s">
        <v>5455</v>
      </c>
      <c r="K1013" s="22">
        <v>102.45208700000001</v>
      </c>
      <c r="L1013" s="22">
        <v>134.00513699999999</v>
      </c>
      <c r="M1013" s="22">
        <v>99.939206999999996</v>
      </c>
      <c r="N1013" s="2" t="str">
        <f>VLOOKUP(Таблица1[[#This Row],[okved]],'оквэд 2'!$B$2:$C$150000,2,FALSE)</f>
        <v>Переработка и консервирование мяса и мясной пищевой продукции</v>
      </c>
    </row>
    <row r="1014" spans="1:14" x14ac:dyDescent="0.25">
      <c r="A1014" s="11">
        <v>45352</v>
      </c>
      <c r="B1014" s="2">
        <v>757</v>
      </c>
      <c r="C1014" s="3"/>
      <c r="D1014" s="3"/>
      <c r="E1014" s="2" t="s">
        <v>5442</v>
      </c>
      <c r="F1014" s="3" t="s">
        <v>469</v>
      </c>
      <c r="G1014" s="2" t="s">
        <v>51</v>
      </c>
      <c r="H1014" s="3" t="s">
        <v>470</v>
      </c>
      <c r="I1014" s="3" t="s">
        <v>5576</v>
      </c>
      <c r="J1014" s="3" t="s">
        <v>5455</v>
      </c>
      <c r="K1014" s="22">
        <v>102.45208700000001</v>
      </c>
      <c r="L1014" s="22">
        <v>134.00513699999999</v>
      </c>
      <c r="M1014" s="22">
        <v>99.939206999999996</v>
      </c>
      <c r="N1014" s="2" t="str">
        <f>VLOOKUP(Таблица1[[#This Row],[okved]],'оквэд 2'!$B$2:$C$150000,2,FALSE)</f>
        <v>Производство продукции из мяса убойных животных и мяса птицы</v>
      </c>
    </row>
    <row r="1015" spans="1:14" x14ac:dyDescent="0.25">
      <c r="A1015" s="11">
        <v>45352</v>
      </c>
      <c r="B1015" s="2">
        <v>762</v>
      </c>
      <c r="C1015" s="3"/>
      <c r="D1015" s="3"/>
      <c r="E1015" s="2" t="s">
        <v>5442</v>
      </c>
      <c r="F1015" s="3" t="s">
        <v>469</v>
      </c>
      <c r="G1015" s="2" t="s">
        <v>53</v>
      </c>
      <c r="H1015" s="3" t="s">
        <v>470</v>
      </c>
      <c r="I1015" s="3" t="s">
        <v>5576</v>
      </c>
      <c r="J1015" s="3" t="s">
        <v>5455</v>
      </c>
      <c r="K1015" s="22">
        <v>91.145207999999997</v>
      </c>
      <c r="L1015" s="22">
        <v>124.587277</v>
      </c>
      <c r="M1015" s="22">
        <v>80.632373000000001</v>
      </c>
      <c r="N1015" s="2" t="str">
        <f>VLOOKUP(Таблица1[[#This Row],[okved]],'оквэд 2'!$B$2:$C$150000,2,FALSE)</f>
        <v>Переработка и консервирование рыбы, ракообразных и моллюсков</v>
      </c>
    </row>
    <row r="1016" spans="1:14" x14ac:dyDescent="0.25">
      <c r="A1016" s="11">
        <v>45352</v>
      </c>
      <c r="B1016" s="2">
        <v>767</v>
      </c>
      <c r="C1016" s="3"/>
      <c r="D1016" s="3"/>
      <c r="E1016" s="2" t="s">
        <v>5442</v>
      </c>
      <c r="F1016" s="3" t="s">
        <v>469</v>
      </c>
      <c r="G1016" s="2" t="s">
        <v>55</v>
      </c>
      <c r="H1016" s="3" t="s">
        <v>470</v>
      </c>
      <c r="I1016" s="3" t="s">
        <v>5576</v>
      </c>
      <c r="J1016" s="3" t="s">
        <v>5455</v>
      </c>
      <c r="K1016" s="22">
        <v>91.145207999999997</v>
      </c>
      <c r="L1016" s="22">
        <v>124.587277</v>
      </c>
      <c r="M1016" s="22">
        <v>80.632373000000001</v>
      </c>
      <c r="N1016" s="2" t="str">
        <f>VLOOKUP(Таблица1[[#This Row],[okved]],'оквэд 2'!$B$2:$C$150000,2,FALSE)</f>
        <v>Переработка и консервирование рыбы, ракообразных и моллюсков</v>
      </c>
    </row>
    <row r="1017" spans="1:14" x14ac:dyDescent="0.25">
      <c r="A1017" s="11">
        <v>45352</v>
      </c>
      <c r="B1017" s="2">
        <v>772</v>
      </c>
      <c r="C1017" s="3"/>
      <c r="D1017" s="3"/>
      <c r="E1017" s="2" t="s">
        <v>5442</v>
      </c>
      <c r="F1017" s="3" t="s">
        <v>469</v>
      </c>
      <c r="G1017" s="2" t="s">
        <v>68</v>
      </c>
      <c r="H1017" s="3" t="s">
        <v>470</v>
      </c>
      <c r="I1017" s="3" t="s">
        <v>5576</v>
      </c>
      <c r="J1017" s="3" t="s">
        <v>5455</v>
      </c>
      <c r="K1017" s="22">
        <v>91.708451999999994</v>
      </c>
      <c r="L1017" s="22">
        <v>113.50009799999999</v>
      </c>
      <c r="M1017" s="22">
        <v>91.469432999999995</v>
      </c>
      <c r="N1017" s="2" t="str">
        <f>VLOOKUP(Таблица1[[#This Row],[okved]],'оквэд 2'!$B$2:$C$150000,2,FALSE)</f>
        <v>Производство молочной продукции</v>
      </c>
    </row>
    <row r="1018" spans="1:14" x14ac:dyDescent="0.25">
      <c r="A1018" s="11">
        <v>45352</v>
      </c>
      <c r="B1018" s="2">
        <v>777</v>
      </c>
      <c r="C1018" s="3"/>
      <c r="D1018" s="3"/>
      <c r="E1018" s="2" t="s">
        <v>5442</v>
      </c>
      <c r="F1018" s="3" t="s">
        <v>469</v>
      </c>
      <c r="G1018" s="2" t="s">
        <v>70</v>
      </c>
      <c r="H1018" s="3" t="s">
        <v>470</v>
      </c>
      <c r="I1018" s="3" t="s">
        <v>5576</v>
      </c>
      <c r="J1018" s="3" t="s">
        <v>5455</v>
      </c>
      <c r="K1018" s="22">
        <v>91.708451999999994</v>
      </c>
      <c r="L1018" s="22">
        <v>113.50009799999999</v>
      </c>
      <c r="M1018" s="22">
        <v>91.469432999999995</v>
      </c>
      <c r="N1018" s="2" t="str">
        <f>VLOOKUP(Таблица1[[#This Row],[okved]],'оквэд 2'!$B$2:$C$150000,2,FALSE)</f>
        <v>Производство молока (кроме сырого) и молочной продукции</v>
      </c>
    </row>
    <row r="1019" spans="1:14" x14ac:dyDescent="0.25">
      <c r="A1019" s="11">
        <v>45352</v>
      </c>
      <c r="B1019" s="2">
        <v>782</v>
      </c>
      <c r="C1019" s="3"/>
      <c r="D1019" s="3"/>
      <c r="E1019" s="2" t="s">
        <v>5442</v>
      </c>
      <c r="F1019" s="3" t="s">
        <v>469</v>
      </c>
      <c r="G1019" s="2" t="s">
        <v>78</v>
      </c>
      <c r="H1019" s="3" t="s">
        <v>470</v>
      </c>
      <c r="I1019" s="3" t="s">
        <v>5576</v>
      </c>
      <c r="J1019" s="3" t="s">
        <v>5455</v>
      </c>
      <c r="K1019" s="22">
        <v>99.044597999999993</v>
      </c>
      <c r="L1019" s="22">
        <v>129.38559599999999</v>
      </c>
      <c r="M1019" s="22">
        <v>95.431871999999998</v>
      </c>
      <c r="N1019" s="2" t="str">
        <f>VLOOKUP(Таблица1[[#This Row],[okved]],'оквэд 2'!$B$2:$C$150000,2,FALSE)</f>
        <v>Производство хлебобулочных и мучных кондитерских изделий</v>
      </c>
    </row>
    <row r="1020" spans="1:14" ht="30" x14ac:dyDescent="0.25">
      <c r="A1020" s="11">
        <v>45352</v>
      </c>
      <c r="B1020" s="2">
        <v>787</v>
      </c>
      <c r="C1020" s="3"/>
      <c r="D1020" s="3"/>
      <c r="E1020" s="2" t="s">
        <v>5442</v>
      </c>
      <c r="F1020" s="3" t="s">
        <v>469</v>
      </c>
      <c r="G1020" s="2" t="s">
        <v>80</v>
      </c>
      <c r="H1020" s="3" t="s">
        <v>470</v>
      </c>
      <c r="I1020" s="3" t="s">
        <v>5576</v>
      </c>
      <c r="J1020" s="3" t="s">
        <v>5455</v>
      </c>
      <c r="K1020" s="22">
        <v>98.214084999999997</v>
      </c>
      <c r="L1020" s="22">
        <v>129.85016100000001</v>
      </c>
      <c r="M1020" s="22">
        <v>95.300460000000001</v>
      </c>
      <c r="N1020" s="2" t="str">
        <f>VLOOKUP(Таблица1[[#This Row],[okved]],'оквэд 2'!$B$2:$C$150000,2,FALSE)</f>
        <v>Производство хлеба и мучных кондитерских изделий, тортов и пирожных недлительного хранения</v>
      </c>
    </row>
    <row r="1021" spans="1:14" ht="45" x14ac:dyDescent="0.25">
      <c r="A1021" s="11">
        <v>45352</v>
      </c>
      <c r="B1021" s="2">
        <v>792</v>
      </c>
      <c r="C1021" s="3"/>
      <c r="D1021" s="3"/>
      <c r="E1021" s="2" t="s">
        <v>5442</v>
      </c>
      <c r="F1021" s="3" t="s">
        <v>469</v>
      </c>
      <c r="G1021" s="2" t="s">
        <v>82</v>
      </c>
      <c r="H1021" s="3" t="s">
        <v>470</v>
      </c>
      <c r="I1021" s="3" t="s">
        <v>5576</v>
      </c>
      <c r="J1021" s="3" t="s">
        <v>5455</v>
      </c>
      <c r="K1021" s="22">
        <v>130.93560299999999</v>
      </c>
      <c r="L1021" s="22">
        <v>125.609526</v>
      </c>
      <c r="M1021" s="22">
        <v>111.255296</v>
      </c>
      <c r="N1021" s="2" t="str">
        <f>VLOOKUP(Таблица1[[#This Row],[okved]],'оквэд 2'!$B$2:$C$150000,2,FALSE)</f>
        <v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1022" spans="1:14" x14ac:dyDescent="0.25">
      <c r="A1022" s="11">
        <v>45352</v>
      </c>
      <c r="B1022" s="2">
        <v>797</v>
      </c>
      <c r="C1022" s="3"/>
      <c r="D1022" s="3"/>
      <c r="E1022" s="2" t="s">
        <v>5442</v>
      </c>
      <c r="F1022" s="3" t="s">
        <v>469</v>
      </c>
      <c r="G1022" s="2" t="s">
        <v>84</v>
      </c>
      <c r="H1022" s="3" t="s">
        <v>470</v>
      </c>
      <c r="I1022" s="3" t="s">
        <v>5576</v>
      </c>
      <c r="J1022" s="3" t="s">
        <v>5455</v>
      </c>
      <c r="K1022" s="22">
        <v>175</v>
      </c>
      <c r="L1022" s="22">
        <v>63.636364</v>
      </c>
      <c r="M1022" s="22">
        <v>58.695652000000003</v>
      </c>
      <c r="N1022" s="2" t="str">
        <f>VLOOKUP(Таблица1[[#This Row],[okved]],'оквэд 2'!$B$2:$C$150000,2,FALSE)</f>
        <v>Производство макаронных изделий кускуса и аналогичных мучных изделий</v>
      </c>
    </row>
    <row r="1023" spans="1:14" x14ac:dyDescent="0.25">
      <c r="A1023" s="11">
        <v>45352</v>
      </c>
      <c r="B1023" s="2">
        <v>802</v>
      </c>
      <c r="C1023" s="3"/>
      <c r="D1023" s="3"/>
      <c r="E1023" s="2" t="s">
        <v>5442</v>
      </c>
      <c r="F1023" s="3" t="s">
        <v>469</v>
      </c>
      <c r="G1023" s="2" t="s">
        <v>86</v>
      </c>
      <c r="H1023" s="3" t="s">
        <v>470</v>
      </c>
      <c r="I1023" s="3" t="s">
        <v>5576</v>
      </c>
      <c r="J1023" s="3" t="s">
        <v>5455</v>
      </c>
      <c r="K1023" s="22">
        <v>1325</v>
      </c>
      <c r="L1023" s="22">
        <v>1766.666667</v>
      </c>
      <c r="M1023" s="22">
        <v>1385.7142859999999</v>
      </c>
      <c r="N1023" s="2" t="str">
        <f>VLOOKUP(Таблица1[[#This Row],[okved]],'оквэд 2'!$B$2:$C$150000,2,FALSE)</f>
        <v>Производство прочих пищевых продуктов</v>
      </c>
    </row>
    <row r="1024" spans="1:14" x14ac:dyDescent="0.25">
      <c r="A1024" s="11">
        <v>45352</v>
      </c>
      <c r="B1024" s="2">
        <v>807</v>
      </c>
      <c r="C1024" s="3"/>
      <c r="D1024" s="3"/>
      <c r="E1024" s="2" t="s">
        <v>5442</v>
      </c>
      <c r="F1024" s="3" t="s">
        <v>469</v>
      </c>
      <c r="G1024" s="2" t="s">
        <v>94</v>
      </c>
      <c r="H1024" s="3" t="s">
        <v>470</v>
      </c>
      <c r="I1024" s="3" t="s">
        <v>5576</v>
      </c>
      <c r="J1024" s="3" t="s">
        <v>5455</v>
      </c>
      <c r="K1024" s="22">
        <v>1325</v>
      </c>
      <c r="L1024" s="22">
        <v>1766.666667</v>
      </c>
      <c r="M1024" s="22">
        <v>1385.7142859999999</v>
      </c>
      <c r="N1024" s="2" t="str">
        <f>VLOOKUP(Таблица1[[#This Row],[okved]],'оквэд 2'!$B$2:$C$150000,2,FALSE)</f>
        <v>Производство готовых пищевых продуктов и блюд</v>
      </c>
    </row>
    <row r="1025" spans="1:14" x14ac:dyDescent="0.25">
      <c r="A1025" s="11">
        <v>45352</v>
      </c>
      <c r="B1025" s="2">
        <v>812</v>
      </c>
      <c r="C1025" s="3"/>
      <c r="D1025" s="3"/>
      <c r="E1025" s="2" t="s">
        <v>5442</v>
      </c>
      <c r="F1025" s="3" t="s">
        <v>469</v>
      </c>
      <c r="G1025" s="2" t="s">
        <v>105</v>
      </c>
      <c r="H1025" s="3" t="s">
        <v>470</v>
      </c>
      <c r="I1025" s="3" t="s">
        <v>5576</v>
      </c>
      <c r="J1025" s="3" t="s">
        <v>5455</v>
      </c>
      <c r="K1025" s="22">
        <v>114.847274</v>
      </c>
      <c r="L1025" s="22">
        <v>125.901358</v>
      </c>
      <c r="M1025" s="22">
        <v>114.198673</v>
      </c>
      <c r="N1025" s="2" t="str">
        <f>VLOOKUP(Таблица1[[#This Row],[okved]],'оквэд 2'!$B$2:$C$150000,2,FALSE)</f>
        <v>Промышленное производство (промышленность)</v>
      </c>
    </row>
    <row r="1026" spans="1:14" x14ac:dyDescent="0.25">
      <c r="A1026" s="11">
        <v>45352</v>
      </c>
      <c r="B1026" s="2">
        <v>817</v>
      </c>
      <c r="C1026" s="3"/>
      <c r="D1026" s="3"/>
      <c r="E1026" s="2" t="s">
        <v>5442</v>
      </c>
      <c r="F1026" s="3" t="s">
        <v>469</v>
      </c>
      <c r="G1026" s="2" t="s">
        <v>107</v>
      </c>
      <c r="H1026" s="3" t="s">
        <v>470</v>
      </c>
      <c r="I1026" s="3" t="s">
        <v>5576</v>
      </c>
      <c r="J1026" s="3" t="s">
        <v>5455</v>
      </c>
      <c r="K1026" s="22">
        <v>81.569560999999993</v>
      </c>
      <c r="L1026" s="22">
        <v>223.093277</v>
      </c>
      <c r="M1026" s="22">
        <v>63.202463000000002</v>
      </c>
      <c r="N1026" s="2" t="str">
        <f>VLOOKUP(Таблица1[[#This Row],[okved]],'оквэд 2'!$B$2:$C$150000,2,FALSE)</f>
        <v>Производство напитков</v>
      </c>
    </row>
    <row r="1027" spans="1:14" x14ac:dyDescent="0.25">
      <c r="A1027" s="11">
        <v>45352</v>
      </c>
      <c r="B1027" s="2">
        <v>822</v>
      </c>
      <c r="C1027" s="3"/>
      <c r="D1027" s="3"/>
      <c r="E1027" s="2" t="s">
        <v>5442</v>
      </c>
      <c r="F1027" s="3" t="s">
        <v>469</v>
      </c>
      <c r="G1027" s="2" t="s">
        <v>109</v>
      </c>
      <c r="H1027" s="3" t="s">
        <v>470</v>
      </c>
      <c r="I1027" s="3" t="s">
        <v>5576</v>
      </c>
      <c r="J1027" s="3" t="s">
        <v>5455</v>
      </c>
      <c r="K1027" s="22">
        <v>81.569560999999993</v>
      </c>
      <c r="L1027" s="22">
        <v>223.093277</v>
      </c>
      <c r="M1027" s="22">
        <v>63.202463000000002</v>
      </c>
      <c r="N1027" s="2" t="str">
        <f>VLOOKUP(Таблица1[[#This Row],[okved]],'оквэд 2'!$B$2:$C$150000,2,FALSE)</f>
        <v>Производство напитков</v>
      </c>
    </row>
    <row r="1028" spans="1:14" x14ac:dyDescent="0.25">
      <c r="A1028" s="11">
        <v>45352</v>
      </c>
      <c r="B1028" s="2">
        <v>827</v>
      </c>
      <c r="C1028" s="3"/>
      <c r="D1028" s="3"/>
      <c r="E1028" s="2" t="s">
        <v>5442</v>
      </c>
      <c r="F1028" s="3" t="s">
        <v>469</v>
      </c>
      <c r="G1028" s="2" t="s">
        <v>112</v>
      </c>
      <c r="H1028" s="3" t="s">
        <v>470</v>
      </c>
      <c r="I1028" s="3" t="s">
        <v>5576</v>
      </c>
      <c r="J1028" s="3" t="s">
        <v>5455</v>
      </c>
      <c r="K1028" s="22">
        <v>83.656792999999993</v>
      </c>
      <c r="L1028" s="22">
        <v>218.4</v>
      </c>
      <c r="M1028" s="22">
        <v>62.041885000000001</v>
      </c>
      <c r="N1028" s="2" t="str">
        <f>VLOOKUP(Таблица1[[#This Row],[okved]],'оквэд 2'!$B$2:$C$150000,2,FALSE)</f>
        <v>Производство пива</v>
      </c>
    </row>
    <row r="1029" spans="1:14" ht="30" x14ac:dyDescent="0.25">
      <c r="A1029" s="11">
        <v>45352</v>
      </c>
      <c r="B1029" s="2">
        <v>832</v>
      </c>
      <c r="C1029" s="3"/>
      <c r="D1029" s="3"/>
      <c r="E1029" s="2" t="s">
        <v>5442</v>
      </c>
      <c r="F1029" s="3" t="s">
        <v>469</v>
      </c>
      <c r="G1029" s="2" t="s">
        <v>114</v>
      </c>
      <c r="H1029" s="3" t="s">
        <v>470</v>
      </c>
      <c r="I1029" s="3" t="s">
        <v>5576</v>
      </c>
      <c r="J1029" s="3" t="s">
        <v>5455</v>
      </c>
      <c r="K1029" s="22">
        <v>78.237160000000003</v>
      </c>
      <c r="L1029" s="22">
        <v>231.58931999999999</v>
      </c>
      <c r="M1029" s="22">
        <v>65.213987000000003</v>
      </c>
      <c r="N1029" s="2" t="str">
        <f>VLOOKUP(Таблица1[[#This Row],[okved]],'оквэд 2'!$B$2:$C$150000,2,FALSE)</f>
        <v>Производство безалкогольных напитков; производство минеральных вод и прочих питьевых вод в бутылках</v>
      </c>
    </row>
    <row r="1030" spans="1:14" x14ac:dyDescent="0.25">
      <c r="A1030" s="11">
        <v>45352</v>
      </c>
      <c r="B1030" s="2">
        <v>837</v>
      </c>
      <c r="C1030" s="3"/>
      <c r="D1030" s="3"/>
      <c r="E1030" s="2" t="s">
        <v>5442</v>
      </c>
      <c r="F1030" s="3" t="s">
        <v>469</v>
      </c>
      <c r="G1030" s="2" t="s">
        <v>169</v>
      </c>
      <c r="H1030" s="3" t="s">
        <v>470</v>
      </c>
      <c r="I1030" s="3" t="s">
        <v>5576</v>
      </c>
      <c r="J1030" s="3" t="s">
        <v>5455</v>
      </c>
      <c r="K1030" s="22">
        <v>183.91123400000001</v>
      </c>
      <c r="L1030" s="22">
        <v>14.977128</v>
      </c>
      <c r="M1030" s="22">
        <v>496.76700099999999</v>
      </c>
      <c r="N1030" s="2" t="str">
        <f>VLOOKUP(Таблица1[[#This Row],[okved]],'оквэд 2'!$B$2:$C$150000,2,FALSE)</f>
        <v>Производство бумаги и бумажных изделий</v>
      </c>
    </row>
    <row r="1031" spans="1:14" x14ac:dyDescent="0.25">
      <c r="A1031" s="11">
        <v>45352</v>
      </c>
      <c r="B1031" s="2">
        <v>842</v>
      </c>
      <c r="C1031" s="3"/>
      <c r="D1031" s="3"/>
      <c r="E1031" s="2" t="s">
        <v>5442</v>
      </c>
      <c r="F1031" s="3" t="s">
        <v>469</v>
      </c>
      <c r="G1031" s="2" t="s">
        <v>175</v>
      </c>
      <c r="H1031" s="3" t="s">
        <v>470</v>
      </c>
      <c r="I1031" s="3" t="s">
        <v>5576</v>
      </c>
      <c r="J1031" s="3" t="s">
        <v>5455</v>
      </c>
      <c r="K1031" s="22">
        <v>183.91123400000001</v>
      </c>
      <c r="L1031" s="22">
        <v>14.977128</v>
      </c>
      <c r="M1031" s="22">
        <v>496.76700099999999</v>
      </c>
      <c r="N1031" s="2" t="str">
        <f>VLOOKUP(Таблица1[[#This Row],[okved]],'оквэд 2'!$B$2:$C$150000,2,FALSE)</f>
        <v>Производство изделий из бумаги и картона</v>
      </c>
    </row>
    <row r="1032" spans="1:14" x14ac:dyDescent="0.25">
      <c r="A1032" s="11">
        <v>45352</v>
      </c>
      <c r="B1032" s="2">
        <v>847</v>
      </c>
      <c r="C1032" s="3"/>
      <c r="D1032" s="3"/>
      <c r="E1032" s="2" t="s">
        <v>5442</v>
      </c>
      <c r="F1032" s="3" t="s">
        <v>469</v>
      </c>
      <c r="G1032" s="2" t="s">
        <v>181</v>
      </c>
      <c r="H1032" s="3" t="s">
        <v>470</v>
      </c>
      <c r="I1032" s="3" t="s">
        <v>5576</v>
      </c>
      <c r="J1032" s="3" t="s">
        <v>5455</v>
      </c>
      <c r="K1032" s="22">
        <v>183.91123400000001</v>
      </c>
      <c r="L1032" s="22">
        <v>14.977128</v>
      </c>
      <c r="M1032" s="22">
        <v>496.76700099999999</v>
      </c>
      <c r="N1032" s="2" t="str">
        <f>VLOOKUP(Таблица1[[#This Row],[okved]],'оквэд 2'!$B$2:$C$150000,2,FALSE)</f>
        <v>Производство бумажных канцелярских принадлежностей</v>
      </c>
    </row>
    <row r="1033" spans="1:14" x14ac:dyDescent="0.25">
      <c r="A1033" s="11">
        <v>45352</v>
      </c>
      <c r="B1033" s="2">
        <v>852</v>
      </c>
      <c r="C1033" s="3"/>
      <c r="D1033" s="3"/>
      <c r="E1033" s="2" t="s">
        <v>5442</v>
      </c>
      <c r="F1033" s="3" t="s">
        <v>469</v>
      </c>
      <c r="G1033" s="2" t="s">
        <v>185</v>
      </c>
      <c r="H1033" s="3" t="s">
        <v>470</v>
      </c>
      <c r="I1033" s="3" t="s">
        <v>5576</v>
      </c>
      <c r="J1033" s="3" t="s">
        <v>5455</v>
      </c>
      <c r="K1033" s="22">
        <v>60.291046999999999</v>
      </c>
      <c r="L1033" s="22">
        <v>92.942515999999998</v>
      </c>
      <c r="M1033" s="22">
        <v>56.586668000000003</v>
      </c>
      <c r="N1033" s="2" t="str">
        <f>VLOOKUP(Таблица1[[#This Row],[okved]],'оквэд 2'!$B$2:$C$150000,2,FALSE)</f>
        <v>Деятельность полиграфическая и копирование носителей информации</v>
      </c>
    </row>
    <row r="1034" spans="1:14" x14ac:dyDescent="0.25">
      <c r="A1034" s="11">
        <v>45352</v>
      </c>
      <c r="B1034" s="2">
        <v>857</v>
      </c>
      <c r="C1034" s="3"/>
      <c r="D1034" s="3"/>
      <c r="E1034" s="2" t="s">
        <v>5442</v>
      </c>
      <c r="F1034" s="3" t="s">
        <v>469</v>
      </c>
      <c r="G1034" s="2" t="s">
        <v>187</v>
      </c>
      <c r="H1034" s="3" t="s">
        <v>470</v>
      </c>
      <c r="I1034" s="3" t="s">
        <v>5576</v>
      </c>
      <c r="J1034" s="3" t="s">
        <v>5455</v>
      </c>
      <c r="K1034" s="22">
        <v>60.291046999999999</v>
      </c>
      <c r="L1034" s="22">
        <v>92.942515999999998</v>
      </c>
      <c r="M1034" s="22">
        <v>56.586668000000003</v>
      </c>
      <c r="N1034" s="2" t="str">
        <f>VLOOKUP(Таблица1[[#This Row],[okved]],'оквэд 2'!$B$2:$C$150000,2,FALSE)</f>
        <v>Деятельность полиграфическая и предоставление услуг в этой области</v>
      </c>
    </row>
    <row r="1035" spans="1:14" x14ac:dyDescent="0.25">
      <c r="A1035" s="11">
        <v>45352</v>
      </c>
      <c r="B1035" s="2">
        <v>862</v>
      </c>
      <c r="C1035" s="3"/>
      <c r="D1035" s="3"/>
      <c r="E1035" s="2" t="s">
        <v>5442</v>
      </c>
      <c r="F1035" s="3" t="s">
        <v>469</v>
      </c>
      <c r="G1035" s="2" t="s">
        <v>189</v>
      </c>
      <c r="H1035" s="3" t="s">
        <v>470</v>
      </c>
      <c r="I1035" s="3" t="s">
        <v>5576</v>
      </c>
      <c r="J1035" s="3" t="s">
        <v>5455</v>
      </c>
      <c r="K1035" s="22">
        <v>60.291046999999999</v>
      </c>
      <c r="L1035" s="22">
        <v>92.942515999999998</v>
      </c>
      <c r="M1035" s="22">
        <v>56.586668000000003</v>
      </c>
      <c r="N1035" s="2" t="str">
        <f>VLOOKUP(Таблица1[[#This Row],[okved]],'оквэд 2'!$B$2:$C$150000,2,FALSE)</f>
        <v>Печатание газет</v>
      </c>
    </row>
    <row r="1036" spans="1:14" x14ac:dyDescent="0.25">
      <c r="A1036" s="11">
        <v>45352</v>
      </c>
      <c r="B1036" s="2">
        <v>867</v>
      </c>
      <c r="C1036" s="3"/>
      <c r="D1036" s="3"/>
      <c r="E1036" s="2" t="s">
        <v>5442</v>
      </c>
      <c r="F1036" s="3" t="s">
        <v>469</v>
      </c>
      <c r="G1036" s="2" t="s">
        <v>198</v>
      </c>
      <c r="H1036" s="3" t="s">
        <v>470</v>
      </c>
      <c r="I1036" s="3" t="s">
        <v>5576</v>
      </c>
      <c r="J1036" s="3" t="s">
        <v>5455</v>
      </c>
      <c r="K1036" s="22">
        <v>27.981650999999999</v>
      </c>
      <c r="L1036" s="22">
        <v>50</v>
      </c>
      <c r="M1036" s="22">
        <v>85.384614999999997</v>
      </c>
      <c r="N1036" s="2" t="str">
        <f>VLOOKUP(Таблица1[[#This Row],[okved]],'оквэд 2'!$B$2:$C$150000,2,FALSE)</f>
        <v>Производство химических веществ и химических продуктов</v>
      </c>
    </row>
    <row r="1037" spans="1:14" ht="30" x14ac:dyDescent="0.25">
      <c r="A1037" s="11">
        <v>45352</v>
      </c>
      <c r="B1037" s="2">
        <v>872</v>
      </c>
      <c r="C1037" s="3"/>
      <c r="D1037" s="3"/>
      <c r="E1037" s="2" t="s">
        <v>5442</v>
      </c>
      <c r="F1037" s="3" t="s">
        <v>469</v>
      </c>
      <c r="G1037" s="2" t="s">
        <v>200</v>
      </c>
      <c r="H1037" s="3" t="s">
        <v>470</v>
      </c>
      <c r="I1037" s="3" t="s">
        <v>5576</v>
      </c>
      <c r="J1037" s="3" t="s">
        <v>5455</v>
      </c>
      <c r="K1037" s="22">
        <v>27.981650999999999</v>
      </c>
      <c r="L1037" s="22">
        <v>50</v>
      </c>
      <c r="M1037" s="22">
        <v>85.384614999999997</v>
      </c>
      <c r="N1037" s="2" t="str">
        <f>VLOOKUP(Таблица1[[#This Row],[okved]],'оквэд 2'!$B$2:$C$150000,2,FALSE)</f>
        <v>Производство основных химических веществ, удобрений и азотных соединений, пластмасс и синтетического каучука в первичных формах</v>
      </c>
    </row>
    <row r="1038" spans="1:14" x14ac:dyDescent="0.25">
      <c r="A1038" s="11">
        <v>45352</v>
      </c>
      <c r="B1038" s="2">
        <v>877</v>
      </c>
      <c r="C1038" s="3"/>
      <c r="D1038" s="3"/>
      <c r="E1038" s="2" t="s">
        <v>5442</v>
      </c>
      <c r="F1038" s="3" t="s">
        <v>469</v>
      </c>
      <c r="G1038" s="2" t="s">
        <v>202</v>
      </c>
      <c r="H1038" s="3" t="s">
        <v>470</v>
      </c>
      <c r="I1038" s="3" t="s">
        <v>5576</v>
      </c>
      <c r="J1038" s="3" t="s">
        <v>5455</v>
      </c>
      <c r="K1038" s="22">
        <v>27.981650999999999</v>
      </c>
      <c r="L1038" s="22">
        <v>50</v>
      </c>
      <c r="M1038" s="22">
        <v>85.384614999999997</v>
      </c>
      <c r="N1038" s="2" t="str">
        <f>VLOOKUP(Таблица1[[#This Row],[okved]],'оквэд 2'!$B$2:$C$150000,2,FALSE)</f>
        <v>Производство промышленных газов</v>
      </c>
    </row>
    <row r="1039" spans="1:14" x14ac:dyDescent="0.25">
      <c r="A1039" s="11">
        <v>45352</v>
      </c>
      <c r="B1039" s="2">
        <v>882</v>
      </c>
      <c r="C1039" s="3"/>
      <c r="D1039" s="3"/>
      <c r="E1039" s="2" t="s">
        <v>5442</v>
      </c>
      <c r="F1039" s="3" t="s">
        <v>469</v>
      </c>
      <c r="G1039" s="2" t="s">
        <v>396</v>
      </c>
      <c r="H1039" s="3" t="s">
        <v>470</v>
      </c>
      <c r="I1039" s="3" t="s">
        <v>5576</v>
      </c>
      <c r="J1039" s="3" t="s">
        <v>5455</v>
      </c>
      <c r="K1039" s="22">
        <v>0</v>
      </c>
      <c r="L1039" s="22">
        <v>0</v>
      </c>
      <c r="M1039" s="22">
        <v>95.833332999999996</v>
      </c>
      <c r="N1039" s="2" t="str">
        <f>VLOOKUP(Таблица1[[#This Row],[okved]],'оквэд 2'!$B$2:$C$150000,2,FALSE)</f>
        <v>Производство мебели</v>
      </c>
    </row>
    <row r="1040" spans="1:14" x14ac:dyDescent="0.25">
      <c r="A1040" s="11">
        <v>45352</v>
      </c>
      <c r="B1040" s="2">
        <v>887</v>
      </c>
      <c r="C1040" s="3"/>
      <c r="D1040" s="3"/>
      <c r="E1040" s="2" t="s">
        <v>5442</v>
      </c>
      <c r="F1040" s="3" t="s">
        <v>469</v>
      </c>
      <c r="G1040" s="2" t="s">
        <v>398</v>
      </c>
      <c r="H1040" s="3" t="s">
        <v>470</v>
      </c>
      <c r="I1040" s="3" t="s">
        <v>5576</v>
      </c>
      <c r="J1040" s="3" t="s">
        <v>5455</v>
      </c>
      <c r="K1040" s="22">
        <v>0</v>
      </c>
      <c r="L1040" s="22">
        <v>0</v>
      </c>
      <c r="M1040" s="22">
        <v>95.833332999999996</v>
      </c>
      <c r="N1040" s="2" t="str">
        <f>VLOOKUP(Таблица1[[#This Row],[okved]],'оквэд 2'!$B$2:$C$150000,2,FALSE)</f>
        <v>Производство мебели</v>
      </c>
    </row>
    <row r="1041" spans="1:14" x14ac:dyDescent="0.25">
      <c r="A1041" s="11">
        <v>45352</v>
      </c>
      <c r="B1041" s="2">
        <v>892</v>
      </c>
      <c r="C1041" s="3"/>
      <c r="D1041" s="3"/>
      <c r="E1041" s="2" t="s">
        <v>5442</v>
      </c>
      <c r="F1041" s="3" t="s">
        <v>469</v>
      </c>
      <c r="G1041" s="2" t="s">
        <v>405</v>
      </c>
      <c r="H1041" s="3" t="s">
        <v>470</v>
      </c>
      <c r="I1041" s="3" t="s">
        <v>5576</v>
      </c>
      <c r="J1041" s="3" t="s">
        <v>5455</v>
      </c>
      <c r="K1041" s="22">
        <v>0</v>
      </c>
      <c r="L1041" s="22">
        <v>0</v>
      </c>
      <c r="M1041" s="22">
        <v>95.833332999999996</v>
      </c>
      <c r="N1041" s="2" t="str">
        <f>VLOOKUP(Таблица1[[#This Row],[okved]],'оквэд 2'!$B$2:$C$150000,2,FALSE)</f>
        <v>Производство прочей мебели</v>
      </c>
    </row>
    <row r="1042" spans="1:14" x14ac:dyDescent="0.25">
      <c r="A1042" s="11">
        <v>45352</v>
      </c>
      <c r="B1042" s="2">
        <v>897</v>
      </c>
      <c r="C1042" s="3"/>
      <c r="D1042" s="3"/>
      <c r="E1042" s="2" t="s">
        <v>5442</v>
      </c>
      <c r="F1042" s="3" t="s">
        <v>469</v>
      </c>
      <c r="G1042" s="2" t="s">
        <v>407</v>
      </c>
      <c r="H1042" s="3" t="s">
        <v>470</v>
      </c>
      <c r="I1042" s="3" t="s">
        <v>5576</v>
      </c>
      <c r="J1042" s="3" t="s">
        <v>5455</v>
      </c>
      <c r="K1042" s="22">
        <v>9.9985859999999995</v>
      </c>
      <c r="L1042" s="22">
        <v>0</v>
      </c>
      <c r="M1042" s="22">
        <v>4.5222689999999997</v>
      </c>
      <c r="N1042" s="2" t="str">
        <f>VLOOKUP(Таблица1[[#This Row],[okved]],'оквэд 2'!$B$2:$C$150000,2,FALSE)</f>
        <v>Производство прочих готовых изделий</v>
      </c>
    </row>
    <row r="1043" spans="1:14" x14ac:dyDescent="0.25">
      <c r="A1043" s="11">
        <v>45352</v>
      </c>
      <c r="B1043" s="2">
        <v>902</v>
      </c>
      <c r="C1043" s="3"/>
      <c r="D1043" s="3"/>
      <c r="E1043" s="2" t="s">
        <v>5442</v>
      </c>
      <c r="F1043" s="3" t="s">
        <v>469</v>
      </c>
      <c r="G1043" s="2" t="s">
        <v>419</v>
      </c>
      <c r="H1043" s="3" t="s">
        <v>470</v>
      </c>
      <c r="I1043" s="3" t="s">
        <v>5576</v>
      </c>
      <c r="J1043" s="3" t="s">
        <v>5455</v>
      </c>
      <c r="K1043" s="22">
        <v>9.9985859999999995</v>
      </c>
      <c r="L1043" s="22">
        <v>0</v>
      </c>
      <c r="M1043" s="22">
        <v>4.5222689999999997</v>
      </c>
      <c r="N1043" s="2" t="str">
        <f>VLOOKUP(Таблица1[[#This Row],[okved]],'оквэд 2'!$B$2:$C$150000,2,FALSE)</f>
        <v>Производство изделий, не включенных в другие группировки</v>
      </c>
    </row>
    <row r="1044" spans="1:14" x14ac:dyDescent="0.25">
      <c r="A1044" s="11">
        <v>45352</v>
      </c>
      <c r="B1044" s="2">
        <v>907</v>
      </c>
      <c r="C1044" s="3"/>
      <c r="D1044" s="3"/>
      <c r="E1044" s="2" t="s">
        <v>5442</v>
      </c>
      <c r="F1044" s="3" t="s">
        <v>469</v>
      </c>
      <c r="G1044" s="2" t="s">
        <v>421</v>
      </c>
      <c r="H1044" s="3" t="s">
        <v>470</v>
      </c>
      <c r="I1044" s="3" t="s">
        <v>5576</v>
      </c>
      <c r="J1044" s="3" t="s">
        <v>5455</v>
      </c>
      <c r="K1044" s="22">
        <v>9.9985859999999995</v>
      </c>
      <c r="L1044" s="22">
        <v>0</v>
      </c>
      <c r="M1044" s="22">
        <v>4.5222689999999997</v>
      </c>
      <c r="N1044" s="2" t="str">
        <f>VLOOKUP(Таблица1[[#This Row],[okved]],'оквэд 2'!$B$2:$C$150000,2,FALSE)</f>
        <v>Производство прочих готовых изделий, не включенных в другие группировки</v>
      </c>
    </row>
    <row r="1045" spans="1:14" x14ac:dyDescent="0.25">
      <c r="A1045" s="11">
        <v>45352</v>
      </c>
      <c r="B1045" s="2">
        <v>912</v>
      </c>
      <c r="C1045" s="3"/>
      <c r="D1045" s="3"/>
      <c r="E1045" s="2" t="s">
        <v>5442</v>
      </c>
      <c r="F1045" s="3" t="s">
        <v>469</v>
      </c>
      <c r="G1045" s="2" t="s">
        <v>423</v>
      </c>
      <c r="H1045" s="3" t="s">
        <v>470</v>
      </c>
      <c r="I1045" s="3" t="s">
        <v>5576</v>
      </c>
      <c r="J1045" s="3" t="s">
        <v>5455</v>
      </c>
      <c r="K1045" s="22">
        <v>300.103499</v>
      </c>
      <c r="L1045" s="22">
        <v>329.906498</v>
      </c>
      <c r="M1045" s="22">
        <v>170.80290400000001</v>
      </c>
      <c r="N1045" s="2" t="str">
        <f>VLOOKUP(Таблица1[[#This Row],[okved]],'оквэд 2'!$B$2:$C$150000,2,FALSE)</f>
        <v>Ремонт и монтаж машин и оборудования</v>
      </c>
    </row>
    <row r="1046" spans="1:14" x14ac:dyDescent="0.25">
      <c r="A1046" s="11">
        <v>45352</v>
      </c>
      <c r="B1046" s="2">
        <v>917</v>
      </c>
      <c r="C1046" s="3"/>
      <c r="D1046" s="3"/>
      <c r="E1046" s="2" t="s">
        <v>5442</v>
      </c>
      <c r="F1046" s="3" t="s">
        <v>469</v>
      </c>
      <c r="G1046" s="2" t="s">
        <v>425</v>
      </c>
      <c r="H1046" s="3" t="s">
        <v>470</v>
      </c>
      <c r="I1046" s="3" t="s">
        <v>5576</v>
      </c>
      <c r="J1046" s="3" t="s">
        <v>5455</v>
      </c>
      <c r="K1046" s="22">
        <v>105.591876</v>
      </c>
      <c r="L1046" s="22">
        <v>101.407295</v>
      </c>
      <c r="M1046" s="22">
        <v>113.472584</v>
      </c>
      <c r="N1046" s="2" t="str">
        <f>VLOOKUP(Таблица1[[#This Row],[okved]],'оквэд 2'!$B$2:$C$150000,2,FALSE)</f>
        <v>Обеспечение электрической энергией, газом и паром; кондиционирование воздуха</v>
      </c>
    </row>
    <row r="1047" spans="1:14" x14ac:dyDescent="0.25">
      <c r="A1047" s="11">
        <v>45352</v>
      </c>
      <c r="B1047" s="2">
        <v>922</v>
      </c>
      <c r="C1047" s="3"/>
      <c r="D1047" s="3"/>
      <c r="E1047" s="2" t="s">
        <v>5442</v>
      </c>
      <c r="F1047" s="3" t="s">
        <v>469</v>
      </c>
      <c r="G1047" s="2" t="s">
        <v>427</v>
      </c>
      <c r="H1047" s="3" t="s">
        <v>470</v>
      </c>
      <c r="I1047" s="3" t="s">
        <v>5576</v>
      </c>
      <c r="J1047" s="3" t="s">
        <v>5455</v>
      </c>
      <c r="K1047" s="22">
        <v>107.06752299999999</v>
      </c>
      <c r="L1047" s="22">
        <v>100.26540900000001</v>
      </c>
      <c r="M1047" s="22">
        <v>119.80537699999999</v>
      </c>
      <c r="N1047" s="2" t="str">
        <f>VLOOKUP(Таблица1[[#This Row],[okved]],'оквэд 2'!$B$2:$C$150000,2,FALSE)</f>
        <v>Производство, передача и распределение электроэнергии</v>
      </c>
    </row>
    <row r="1048" spans="1:14" x14ac:dyDescent="0.25">
      <c r="A1048" s="11">
        <v>45352</v>
      </c>
      <c r="B1048" s="2">
        <v>927</v>
      </c>
      <c r="C1048" s="3"/>
      <c r="D1048" s="3"/>
      <c r="E1048" s="2" t="s">
        <v>5442</v>
      </c>
      <c r="F1048" s="3" t="s">
        <v>469</v>
      </c>
      <c r="G1048" s="2" t="s">
        <v>429</v>
      </c>
      <c r="H1048" s="3" t="s">
        <v>470</v>
      </c>
      <c r="I1048" s="3" t="s">
        <v>5576</v>
      </c>
      <c r="J1048" s="3" t="s">
        <v>5455</v>
      </c>
      <c r="K1048" s="22">
        <v>105.305781</v>
      </c>
      <c r="L1048" s="22">
        <v>100.21586499999999</v>
      </c>
      <c r="M1048" s="22">
        <v>117.558818</v>
      </c>
      <c r="N1048" s="2" t="str">
        <f>VLOOKUP(Таблица1[[#This Row],[okved]],'оквэд 2'!$B$2:$C$150000,2,FALSE)</f>
        <v>Производство электроэнергии</v>
      </c>
    </row>
    <row r="1049" spans="1:14" ht="30" x14ac:dyDescent="0.25">
      <c r="A1049" s="11">
        <v>45352</v>
      </c>
      <c r="B1049" s="2">
        <v>932</v>
      </c>
      <c r="C1049" s="3"/>
      <c r="D1049" s="3"/>
      <c r="E1049" s="2" t="s">
        <v>5442</v>
      </c>
      <c r="F1049" s="3" t="s">
        <v>469</v>
      </c>
      <c r="G1049" s="2" t="s">
        <v>431</v>
      </c>
      <c r="H1049" s="3" t="s">
        <v>470</v>
      </c>
      <c r="I1049" s="3" t="s">
        <v>5576</v>
      </c>
      <c r="J1049" s="3" t="s">
        <v>5455</v>
      </c>
      <c r="K1049" s="22">
        <v>114.53444500000001</v>
      </c>
      <c r="L1049" s="22">
        <v>100.458945</v>
      </c>
      <c r="M1049" s="22">
        <v>129.64201499999999</v>
      </c>
      <c r="N1049" s="2" t="str">
        <f>VLOOKUP(Таблица1[[#This Row],[okved]],'оквэд 2'!$B$2:$C$150000,2,FALSE)</f>
        <v>Передача электроэнергии и технологическое присоединение к распределительным электросетям</v>
      </c>
    </row>
    <row r="1050" spans="1:14" x14ac:dyDescent="0.25">
      <c r="A1050" s="11">
        <v>45352</v>
      </c>
      <c r="B1050" s="2">
        <v>937</v>
      </c>
      <c r="C1050" s="3"/>
      <c r="D1050" s="3"/>
      <c r="E1050" s="2" t="s">
        <v>5442</v>
      </c>
      <c r="F1050" s="3" t="s">
        <v>469</v>
      </c>
      <c r="G1050" s="2" t="s">
        <v>433</v>
      </c>
      <c r="H1050" s="3" t="s">
        <v>470</v>
      </c>
      <c r="I1050" s="3" t="s">
        <v>5576</v>
      </c>
      <c r="J1050" s="3" t="s">
        <v>5455</v>
      </c>
      <c r="K1050" s="22">
        <v>114.53444500000001</v>
      </c>
      <c r="L1050" s="22">
        <v>100.458945</v>
      </c>
      <c r="M1050" s="22">
        <v>129.64201499999999</v>
      </c>
      <c r="N1050" s="2" t="str">
        <f>VLOOKUP(Таблица1[[#This Row],[okved]],'оквэд 2'!$B$2:$C$150000,2,FALSE)</f>
        <v>Распределение электроэнергии</v>
      </c>
    </row>
    <row r="1051" spans="1:14" ht="30" x14ac:dyDescent="0.25">
      <c r="A1051" s="11">
        <v>45352</v>
      </c>
      <c r="B1051" s="2">
        <v>942</v>
      </c>
      <c r="C1051" s="3"/>
      <c r="D1051" s="3"/>
      <c r="E1051" s="2" t="s">
        <v>5442</v>
      </c>
      <c r="F1051" s="3" t="s">
        <v>469</v>
      </c>
      <c r="G1051" s="2" t="s">
        <v>439</v>
      </c>
      <c r="H1051" s="3" t="s">
        <v>470</v>
      </c>
      <c r="I1051" s="3" t="s">
        <v>5576</v>
      </c>
      <c r="J1051" s="3" t="s">
        <v>5455</v>
      </c>
      <c r="K1051" s="22">
        <v>101.77828</v>
      </c>
      <c r="L1051" s="22">
        <v>104.647363</v>
      </c>
      <c r="M1051" s="22">
        <v>98.625806999999995</v>
      </c>
      <c r="N1051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1052" spans="1:14" ht="30" x14ac:dyDescent="0.25">
      <c r="A1052" s="11">
        <v>45352</v>
      </c>
      <c r="B1052" s="2">
        <v>947</v>
      </c>
      <c r="C1052" s="3"/>
      <c r="D1052" s="3"/>
      <c r="E1052" s="2" t="s">
        <v>5442</v>
      </c>
      <c r="F1052" s="3" t="s">
        <v>469</v>
      </c>
      <c r="G1052" s="2" t="s">
        <v>441</v>
      </c>
      <c r="H1052" s="3" t="s">
        <v>470</v>
      </c>
      <c r="I1052" s="3" t="s">
        <v>5576</v>
      </c>
      <c r="J1052" s="3" t="s">
        <v>5455</v>
      </c>
      <c r="K1052" s="22">
        <v>101.77828</v>
      </c>
      <c r="L1052" s="22">
        <v>104.647363</v>
      </c>
      <c r="M1052" s="22">
        <v>98.625806999999995</v>
      </c>
      <c r="N1052" s="2" t="str">
        <f>VLOOKUP(Таблица1[[#This Row],[okved]],'оквэд 2'!$B$2:$C$150000,2,FALSE)</f>
        <v>Производство, передача и распределение пара и горячей воды; кондиционирование воздуха</v>
      </c>
    </row>
    <row r="1053" spans="1:14" x14ac:dyDescent="0.25">
      <c r="A1053" s="11">
        <v>45352</v>
      </c>
      <c r="B1053" s="2">
        <v>952</v>
      </c>
      <c r="C1053" s="3"/>
      <c r="D1053" s="3"/>
      <c r="E1053" s="2" t="s">
        <v>5442</v>
      </c>
      <c r="F1053" s="3" t="s">
        <v>469</v>
      </c>
      <c r="G1053" s="2" t="s">
        <v>442</v>
      </c>
      <c r="H1053" s="3" t="s">
        <v>470</v>
      </c>
      <c r="I1053" s="3" t="s">
        <v>5576</v>
      </c>
      <c r="J1053" s="3" t="s">
        <v>5455</v>
      </c>
      <c r="K1053" s="22">
        <v>102.069243</v>
      </c>
      <c r="L1053" s="22">
        <v>100.548728</v>
      </c>
      <c r="M1053" s="22">
        <v>101.29447500000001</v>
      </c>
      <c r="N1053" s="2" t="str">
        <f>VLOOKUP(Таблица1[[#This Row],[okved]],'оквэд 2'!$B$2:$C$150000,2,FALSE)</f>
        <v>Забор, очистка и распределение воды</v>
      </c>
    </row>
    <row r="1054" spans="1:14" x14ac:dyDescent="0.25">
      <c r="A1054" s="11">
        <v>45352</v>
      </c>
      <c r="B1054" s="2">
        <v>957</v>
      </c>
      <c r="C1054" s="3"/>
      <c r="D1054" s="3"/>
      <c r="E1054" s="2" t="s">
        <v>5442</v>
      </c>
      <c r="F1054" s="3" t="s">
        <v>469</v>
      </c>
      <c r="G1054" s="2" t="s">
        <v>444</v>
      </c>
      <c r="H1054" s="3" t="s">
        <v>470</v>
      </c>
      <c r="I1054" s="3" t="s">
        <v>5576</v>
      </c>
      <c r="J1054" s="3" t="s">
        <v>5455</v>
      </c>
      <c r="K1054" s="22">
        <v>102.069243</v>
      </c>
      <c r="L1054" s="22">
        <v>100.548728</v>
      </c>
      <c r="M1054" s="22">
        <v>101.29447500000001</v>
      </c>
      <c r="N1054" s="2" t="str">
        <f>VLOOKUP(Таблица1[[#This Row],[okved]],'оквэд 2'!$B$2:$C$150000,2,FALSE)</f>
        <v>Забор, очистка и распределение воды</v>
      </c>
    </row>
    <row r="1055" spans="1:14" x14ac:dyDescent="0.25">
      <c r="A1055" s="11">
        <v>45352</v>
      </c>
      <c r="B1055" s="2">
        <v>962</v>
      </c>
      <c r="C1055" s="3"/>
      <c r="D1055" s="3"/>
      <c r="E1055" s="2" t="s">
        <v>5442</v>
      </c>
      <c r="F1055" s="3" t="s">
        <v>469</v>
      </c>
      <c r="G1055" s="2" t="s">
        <v>445</v>
      </c>
      <c r="H1055" s="3" t="s">
        <v>470</v>
      </c>
      <c r="I1055" s="3" t="s">
        <v>5576</v>
      </c>
      <c r="J1055" s="3" t="s">
        <v>5455</v>
      </c>
      <c r="K1055" s="22">
        <v>102.277219</v>
      </c>
      <c r="L1055" s="22">
        <v>102.182416</v>
      </c>
      <c r="M1055" s="22">
        <v>104.314886</v>
      </c>
      <c r="N1055" s="2" t="str">
        <f>VLOOKUP(Таблица1[[#This Row],[okved]],'оквэд 2'!$B$2:$C$150000,2,FALSE)</f>
        <v>Сбор и обработка сточных вод</v>
      </c>
    </row>
    <row r="1056" spans="1:14" x14ac:dyDescent="0.25">
      <c r="A1056" s="11">
        <v>45352</v>
      </c>
      <c r="B1056" s="2">
        <v>967</v>
      </c>
      <c r="C1056" s="3"/>
      <c r="D1056" s="3"/>
      <c r="E1056" s="2" t="s">
        <v>5442</v>
      </c>
      <c r="F1056" s="3" t="s">
        <v>469</v>
      </c>
      <c r="G1056" s="2" t="s">
        <v>447</v>
      </c>
      <c r="H1056" s="3" t="s">
        <v>470</v>
      </c>
      <c r="I1056" s="3" t="s">
        <v>5576</v>
      </c>
      <c r="J1056" s="3" t="s">
        <v>5455</v>
      </c>
      <c r="K1056" s="22">
        <v>102.277219</v>
      </c>
      <c r="L1056" s="22">
        <v>102.182416</v>
      </c>
      <c r="M1056" s="22">
        <v>104.314886</v>
      </c>
      <c r="N1056" s="2" t="str">
        <f>VLOOKUP(Таблица1[[#This Row],[okved]],'оквэд 2'!$B$2:$C$150000,2,FALSE)</f>
        <v>Сбор и обработка сточных вод</v>
      </c>
    </row>
    <row r="1057" spans="1:14" x14ac:dyDescent="0.25">
      <c r="A1057" s="11">
        <v>45352</v>
      </c>
      <c r="B1057" s="2">
        <v>972</v>
      </c>
      <c r="C1057" s="3"/>
      <c r="D1057" s="3"/>
      <c r="E1057" s="2" t="s">
        <v>5442</v>
      </c>
      <c r="F1057" s="3" t="s">
        <v>469</v>
      </c>
      <c r="G1057" s="2" t="s">
        <v>448</v>
      </c>
      <c r="H1057" s="3" t="s">
        <v>470</v>
      </c>
      <c r="I1057" s="3" t="s">
        <v>5576</v>
      </c>
      <c r="J1057" s="3" t="s">
        <v>5455</v>
      </c>
      <c r="K1057" s="22">
        <v>106.295754</v>
      </c>
      <c r="L1057" s="22">
        <v>92.386561999999998</v>
      </c>
      <c r="M1057" s="22">
        <v>79.969624999999994</v>
      </c>
      <c r="N1057" s="2" t="str">
        <f>VLOOKUP(Таблица1[[#This Row],[okved]],'оквэд 2'!$B$2:$C$150000,2,FALSE)</f>
        <v>Сбор, обработка и утилизация отходов; обработка вторичного сырья</v>
      </c>
    </row>
    <row r="1058" spans="1:14" x14ac:dyDescent="0.25">
      <c r="A1058" s="11">
        <v>45352</v>
      </c>
      <c r="B1058" s="2">
        <v>977</v>
      </c>
      <c r="C1058" s="3"/>
      <c r="D1058" s="3"/>
      <c r="E1058" s="2" t="s">
        <v>5442</v>
      </c>
      <c r="F1058" s="3" t="s">
        <v>469</v>
      </c>
      <c r="G1058" s="2" t="s">
        <v>450</v>
      </c>
      <c r="H1058" s="3" t="s">
        <v>470</v>
      </c>
      <c r="I1058" s="3" t="s">
        <v>5576</v>
      </c>
      <c r="J1058" s="3" t="s">
        <v>5455</v>
      </c>
      <c r="K1058" s="22">
        <v>120.279143</v>
      </c>
      <c r="L1058" s="22">
        <v>143.477813</v>
      </c>
      <c r="M1058" s="22">
        <v>115.334788</v>
      </c>
      <c r="N1058" s="2" t="str">
        <f>VLOOKUP(Таблица1[[#This Row],[okved]],'оквэд 2'!$B$2:$C$150000,2,FALSE)</f>
        <v>Добыча полезных ископаемых</v>
      </c>
    </row>
    <row r="1059" spans="1:14" x14ac:dyDescent="0.25">
      <c r="A1059" s="11">
        <v>45352</v>
      </c>
      <c r="B1059" s="2">
        <v>982</v>
      </c>
      <c r="C1059" s="3"/>
      <c r="D1059" s="3"/>
      <c r="E1059" s="2" t="s">
        <v>5442</v>
      </c>
      <c r="F1059" s="3" t="s">
        <v>469</v>
      </c>
      <c r="G1059" s="2" t="s">
        <v>452</v>
      </c>
      <c r="H1059" s="3" t="s">
        <v>470</v>
      </c>
      <c r="I1059" s="3" t="s">
        <v>5576</v>
      </c>
      <c r="J1059" s="3" t="s">
        <v>5455</v>
      </c>
      <c r="K1059" s="22">
        <v>131.90026</v>
      </c>
      <c r="L1059" s="22">
        <v>172.41111000000001</v>
      </c>
      <c r="M1059" s="22">
        <v>106.594418</v>
      </c>
      <c r="N1059" s="2" t="str">
        <f>VLOOKUP(Таблица1[[#This Row],[okved]],'оквэд 2'!$B$2:$C$150000,2,FALSE)</f>
        <v>Обрабатывающие производства</v>
      </c>
    </row>
    <row r="1060" spans="1:14" x14ac:dyDescent="0.25">
      <c r="A1060" s="11">
        <v>45352</v>
      </c>
      <c r="B1060" s="2">
        <v>987</v>
      </c>
      <c r="C1060" s="3"/>
      <c r="D1060" s="3"/>
      <c r="E1060" s="2" t="s">
        <v>5442</v>
      </c>
      <c r="F1060" s="3" t="s">
        <v>469</v>
      </c>
      <c r="G1060" s="2" t="s">
        <v>454</v>
      </c>
      <c r="H1060" s="3" t="s">
        <v>470</v>
      </c>
      <c r="I1060" s="3" t="s">
        <v>5576</v>
      </c>
      <c r="J1060" s="3" t="s">
        <v>5455</v>
      </c>
      <c r="K1060" s="22">
        <v>105.591876</v>
      </c>
      <c r="L1060" s="22">
        <v>101.407295</v>
      </c>
      <c r="M1060" s="22">
        <v>113.472584</v>
      </c>
      <c r="N1060" s="2" t="str">
        <f>VLOOKUP(Таблица1[[#This Row],[okved]],'оквэд 2'!$B$2:$C$150000,2,FALSE)</f>
        <v>Обеспечение электрическое энергией, газом и паром; кондиционирование воздуха</v>
      </c>
    </row>
    <row r="1061" spans="1:14" ht="30" x14ac:dyDescent="0.25">
      <c r="A1061" s="11">
        <v>45352</v>
      </c>
      <c r="B1061" s="2">
        <v>992</v>
      </c>
      <c r="C1061" s="40"/>
      <c r="D1061" s="40"/>
      <c r="E1061" s="39" t="s">
        <v>5442</v>
      </c>
      <c r="F1061" s="40" t="s">
        <v>469</v>
      </c>
      <c r="G1061" s="39" t="s">
        <v>456</v>
      </c>
      <c r="H1061" s="40" t="s">
        <v>470</v>
      </c>
      <c r="I1061" s="40" t="s">
        <v>5576</v>
      </c>
      <c r="J1061" s="40" t="s">
        <v>5455</v>
      </c>
      <c r="K1061" s="41">
        <v>102.166845</v>
      </c>
      <c r="L1061" s="41">
        <v>100.930592</v>
      </c>
      <c r="M1061" s="41">
        <v>101.90899400000001</v>
      </c>
      <c r="N1061" s="39" t="str">
        <f>VLOOKUP(Таблица1[[#This Row],[okved]],'оквэд 2'!$B$2:$C$150000,2,FALSE)</f>
        <v>Водоснабжение; водоотведение, организация сбора и утилизации отходов, деятельность по ликвидации загрязнений</v>
      </c>
    </row>
  </sheetData>
  <sortState ref="B2:N2339">
    <sortCondition ref="J2:J2339"/>
    <sortCondition ref="G2:G233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1"/>
  <sheetViews>
    <sheetView workbookViewId="0">
      <selection activeCell="A931" sqref="A2:A931"/>
    </sheetView>
  </sheetViews>
  <sheetFormatPr defaultRowHeight="15" x14ac:dyDescent="0.25"/>
  <cols>
    <col min="1" max="1" width="14.140625" style="25" customWidth="1"/>
  </cols>
  <sheetData>
    <row r="1" spans="1:10" s="25" customFormat="1" x14ac:dyDescent="0.25"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</row>
    <row r="2" spans="1:10" x14ac:dyDescent="0.25">
      <c r="A2" s="32">
        <v>44986</v>
      </c>
      <c r="B2" t="s">
        <v>5442</v>
      </c>
      <c r="C2" t="s">
        <v>469</v>
      </c>
      <c r="D2" t="s">
        <v>12</v>
      </c>
      <c r="E2" t="s">
        <v>470</v>
      </c>
      <c r="F2" t="s">
        <v>5454</v>
      </c>
      <c r="G2" t="s">
        <v>5455</v>
      </c>
      <c r="H2" s="7">
        <v>16.129031999999999</v>
      </c>
      <c r="I2" s="7">
        <v>0</v>
      </c>
      <c r="J2" s="7">
        <v>5.422993</v>
      </c>
    </row>
    <row r="3" spans="1:10" x14ac:dyDescent="0.25">
      <c r="A3" s="32">
        <v>45017</v>
      </c>
      <c r="B3" t="s">
        <v>5442</v>
      </c>
      <c r="C3" t="s">
        <v>469</v>
      </c>
      <c r="D3" t="s">
        <v>12</v>
      </c>
      <c r="E3" t="s">
        <v>470</v>
      </c>
      <c r="F3" t="s">
        <v>5454</v>
      </c>
      <c r="G3" t="s">
        <v>5569</v>
      </c>
      <c r="H3" s="7">
        <v>92.817679999999996</v>
      </c>
      <c r="I3" s="7">
        <v>1344</v>
      </c>
      <c r="J3" s="7">
        <v>43.863912999999997</v>
      </c>
    </row>
    <row r="4" spans="1:10" x14ac:dyDescent="0.25">
      <c r="A4" s="32">
        <v>45047</v>
      </c>
      <c r="B4" t="s">
        <v>5442</v>
      </c>
      <c r="C4" t="s">
        <v>469</v>
      </c>
      <c r="D4" t="s">
        <v>12</v>
      </c>
      <c r="E4" t="s">
        <v>470</v>
      </c>
      <c r="F4" t="s">
        <v>5454</v>
      </c>
      <c r="G4" t="s">
        <v>5567</v>
      </c>
      <c r="H4" s="7">
        <v>0</v>
      </c>
      <c r="I4" s="7">
        <v>29.761904999999999</v>
      </c>
      <c r="J4" s="7">
        <v>56.014581</v>
      </c>
    </row>
    <row r="5" spans="1:10" x14ac:dyDescent="0.25">
      <c r="A5" s="32">
        <v>45078</v>
      </c>
      <c r="B5" t="s">
        <v>5442</v>
      </c>
      <c r="C5" t="s">
        <v>469</v>
      </c>
      <c r="D5" t="s">
        <v>12</v>
      </c>
      <c r="E5" t="s">
        <v>470</v>
      </c>
      <c r="F5" t="s">
        <v>5454</v>
      </c>
      <c r="G5" t="s">
        <v>5568</v>
      </c>
      <c r="H5" s="7">
        <v>2.3959999999999999E-2</v>
      </c>
      <c r="I5" s="7">
        <v>4.5</v>
      </c>
      <c r="J5" s="7">
        <v>2.3744550000000002</v>
      </c>
    </row>
    <row r="6" spans="1:10" x14ac:dyDescent="0.25">
      <c r="A6" s="32">
        <v>45108</v>
      </c>
      <c r="B6" t="s">
        <v>5442</v>
      </c>
      <c r="C6" t="s">
        <v>469</v>
      </c>
      <c r="D6" t="s">
        <v>12</v>
      </c>
      <c r="E6" t="s">
        <v>470</v>
      </c>
      <c r="F6" t="s">
        <v>5454</v>
      </c>
      <c r="G6" t="s">
        <v>5570</v>
      </c>
      <c r="H6" s="7">
        <v>25.112235999999999</v>
      </c>
      <c r="I6" s="7">
        <v>424189.76988799998</v>
      </c>
      <c r="J6" s="7">
        <v>20.450292999999999</v>
      </c>
    </row>
    <row r="7" spans="1:10" x14ac:dyDescent="0.25">
      <c r="A7" s="32">
        <v>45139</v>
      </c>
      <c r="B7" t="s">
        <v>5442</v>
      </c>
      <c r="C7" t="s">
        <v>469</v>
      </c>
      <c r="D7" t="s">
        <v>12</v>
      </c>
      <c r="E7" t="s">
        <v>470</v>
      </c>
      <c r="F7" t="s">
        <v>5454</v>
      </c>
      <c r="G7" t="s">
        <v>5574</v>
      </c>
      <c r="H7" s="7">
        <v>43.066324999999999</v>
      </c>
      <c r="I7" s="7">
        <v>112.724034</v>
      </c>
      <c r="J7" s="7">
        <v>28.212119000000001</v>
      </c>
    </row>
    <row r="8" spans="1:10" x14ac:dyDescent="0.25">
      <c r="A8" s="32">
        <v>45170</v>
      </c>
      <c r="B8" t="s">
        <v>5442</v>
      </c>
      <c r="C8" t="s">
        <v>469</v>
      </c>
      <c r="D8" t="s">
        <v>12</v>
      </c>
      <c r="E8" t="s">
        <v>470</v>
      </c>
      <c r="F8" t="s">
        <v>5454</v>
      </c>
      <c r="G8" t="s">
        <v>5575</v>
      </c>
      <c r="H8" s="7">
        <v>74.109804999999994</v>
      </c>
      <c r="I8" s="7">
        <v>3.92706</v>
      </c>
      <c r="J8" s="7">
        <v>28.5688</v>
      </c>
    </row>
    <row r="9" spans="1:10" x14ac:dyDescent="0.25">
      <c r="A9" s="32">
        <v>45200</v>
      </c>
      <c r="B9" t="s">
        <v>5442</v>
      </c>
      <c r="C9" t="s">
        <v>469</v>
      </c>
      <c r="D9" t="s">
        <v>12</v>
      </c>
      <c r="E9" t="s">
        <v>470</v>
      </c>
      <c r="F9" t="s">
        <v>5454</v>
      </c>
      <c r="G9" t="s">
        <v>45</v>
      </c>
      <c r="H9" s="7">
        <v>100</v>
      </c>
      <c r="I9" s="7">
        <v>267.63313599999998</v>
      </c>
      <c r="J9" s="7">
        <v>29.653099999999998</v>
      </c>
    </row>
    <row r="10" spans="1:10" x14ac:dyDescent="0.25">
      <c r="A10" s="32">
        <v>45231</v>
      </c>
      <c r="B10" t="s">
        <v>5442</v>
      </c>
      <c r="C10" t="s">
        <v>469</v>
      </c>
      <c r="D10" t="s">
        <v>12</v>
      </c>
      <c r="E10" t="s">
        <v>470</v>
      </c>
      <c r="F10" t="s">
        <v>5454</v>
      </c>
      <c r="G10" t="s">
        <v>107</v>
      </c>
      <c r="H10" s="7">
        <v>99.887826000000004</v>
      </c>
      <c r="I10" s="7">
        <v>332.72164500000002</v>
      </c>
      <c r="J10" s="7">
        <v>33.033436999999999</v>
      </c>
    </row>
    <row r="11" spans="1:10" x14ac:dyDescent="0.25">
      <c r="A11" s="32">
        <v>45261</v>
      </c>
      <c r="B11" t="s">
        <v>5442</v>
      </c>
      <c r="C11" t="s">
        <v>469</v>
      </c>
      <c r="D11" t="s">
        <v>12</v>
      </c>
      <c r="E11" t="s">
        <v>470</v>
      </c>
      <c r="F11" t="s">
        <v>5454</v>
      </c>
      <c r="G11" t="s">
        <v>1285</v>
      </c>
      <c r="H11" s="7">
        <v>97.089946999999995</v>
      </c>
      <c r="I11" s="7">
        <v>24.387001999999999</v>
      </c>
      <c r="J11" s="7">
        <v>33.797721000000003</v>
      </c>
    </row>
    <row r="12" spans="1:10" x14ac:dyDescent="0.25">
      <c r="A12" s="32">
        <v>44927</v>
      </c>
      <c r="B12" t="s">
        <v>5442</v>
      </c>
      <c r="C12" t="s">
        <v>469</v>
      </c>
      <c r="D12" t="s">
        <v>14</v>
      </c>
      <c r="E12" t="s">
        <v>470</v>
      </c>
      <c r="F12" t="s">
        <v>5454</v>
      </c>
      <c r="G12" t="s">
        <v>5571</v>
      </c>
      <c r="H12" s="7">
        <v>147.021658</v>
      </c>
      <c r="I12" s="7">
        <v>84.101669000000001</v>
      </c>
      <c r="J12" s="7">
        <v>147.021658</v>
      </c>
    </row>
    <row r="13" spans="1:10" x14ac:dyDescent="0.25">
      <c r="A13" s="32">
        <v>44958</v>
      </c>
      <c r="B13" t="s">
        <v>5442</v>
      </c>
      <c r="C13" t="s">
        <v>469</v>
      </c>
      <c r="D13" t="s">
        <v>14</v>
      </c>
      <c r="E13" t="s">
        <v>470</v>
      </c>
      <c r="F13" t="s">
        <v>5454</v>
      </c>
      <c r="G13" t="s">
        <v>5572</v>
      </c>
      <c r="H13" s="7">
        <v>205.773696</v>
      </c>
      <c r="I13" s="7">
        <v>101.552795</v>
      </c>
      <c r="J13" s="7">
        <v>171.72592700000001</v>
      </c>
    </row>
    <row r="14" spans="1:10" x14ac:dyDescent="0.25">
      <c r="A14" s="32">
        <v>44986</v>
      </c>
      <c r="B14" t="s">
        <v>5442</v>
      </c>
      <c r="C14" t="s">
        <v>469</v>
      </c>
      <c r="D14" t="s">
        <v>14</v>
      </c>
      <c r="E14" t="s">
        <v>470</v>
      </c>
      <c r="F14" t="s">
        <v>5454</v>
      </c>
      <c r="G14" t="s">
        <v>5455</v>
      </c>
      <c r="H14" s="7">
        <v>147.67120299999999</v>
      </c>
      <c r="I14" s="7">
        <v>117.649489</v>
      </c>
      <c r="J14" s="7">
        <v>161.91033200000001</v>
      </c>
    </row>
    <row r="15" spans="1:10" x14ac:dyDescent="0.25">
      <c r="A15" s="32">
        <v>45017</v>
      </c>
      <c r="B15" t="s">
        <v>5442</v>
      </c>
      <c r="C15" t="s">
        <v>469</v>
      </c>
      <c r="D15" t="s">
        <v>14</v>
      </c>
      <c r="E15" t="s">
        <v>470</v>
      </c>
      <c r="F15" t="s">
        <v>5454</v>
      </c>
      <c r="G15" t="s">
        <v>5569</v>
      </c>
      <c r="H15" s="7">
        <v>160.08585199999999</v>
      </c>
      <c r="I15" s="7">
        <v>111.994524</v>
      </c>
      <c r="J15" s="7">
        <v>161.369291</v>
      </c>
    </row>
    <row r="16" spans="1:10" x14ac:dyDescent="0.25">
      <c r="A16" s="32">
        <v>45047</v>
      </c>
      <c r="B16" t="s">
        <v>5442</v>
      </c>
      <c r="C16" t="s">
        <v>469</v>
      </c>
      <c r="D16" t="s">
        <v>14</v>
      </c>
      <c r="E16" t="s">
        <v>470</v>
      </c>
      <c r="F16" t="s">
        <v>5454</v>
      </c>
      <c r="G16" t="s">
        <v>5567</v>
      </c>
      <c r="H16" s="7">
        <v>161.05587</v>
      </c>
      <c r="I16" s="7">
        <v>103.879679</v>
      </c>
      <c r="J16" s="7">
        <v>161.29581899999999</v>
      </c>
    </row>
    <row r="17" spans="1:10" x14ac:dyDescent="0.25">
      <c r="A17" s="32">
        <v>45078</v>
      </c>
      <c r="B17" t="s">
        <v>5442</v>
      </c>
      <c r="C17" t="s">
        <v>469</v>
      </c>
      <c r="D17" t="s">
        <v>14</v>
      </c>
      <c r="E17" t="s">
        <v>470</v>
      </c>
      <c r="F17" t="s">
        <v>5454</v>
      </c>
      <c r="G17" t="s">
        <v>5568</v>
      </c>
      <c r="H17" s="7">
        <v>114.396883</v>
      </c>
      <c r="I17" s="7">
        <v>101.666912</v>
      </c>
      <c r="J17" s="7">
        <v>149.51320699999999</v>
      </c>
    </row>
    <row r="18" spans="1:10" x14ac:dyDescent="0.25">
      <c r="A18" s="32">
        <v>45108</v>
      </c>
      <c r="B18" t="s">
        <v>5442</v>
      </c>
      <c r="C18" t="s">
        <v>469</v>
      </c>
      <c r="D18" t="s">
        <v>14</v>
      </c>
      <c r="E18" t="s">
        <v>470</v>
      </c>
      <c r="F18" t="s">
        <v>5454</v>
      </c>
      <c r="G18" t="s">
        <v>5570</v>
      </c>
      <c r="H18" s="7">
        <v>91.564734999999999</v>
      </c>
      <c r="I18" s="7">
        <v>102.79433</v>
      </c>
      <c r="J18" s="7">
        <v>135.37708499999999</v>
      </c>
    </row>
    <row r="19" spans="1:10" x14ac:dyDescent="0.25">
      <c r="A19" s="32">
        <v>45139</v>
      </c>
      <c r="B19" t="s">
        <v>5442</v>
      </c>
      <c r="C19" t="s">
        <v>469</v>
      </c>
      <c r="D19" t="s">
        <v>14</v>
      </c>
      <c r="E19" t="s">
        <v>470</v>
      </c>
      <c r="F19" t="s">
        <v>5454</v>
      </c>
      <c r="G19" t="s">
        <v>5574</v>
      </c>
      <c r="H19" s="7">
        <v>85.642461999999995</v>
      </c>
      <c r="I19" s="7">
        <v>97.153188</v>
      </c>
      <c r="J19" s="7">
        <v>125.322641</v>
      </c>
    </row>
    <row r="20" spans="1:10" x14ac:dyDescent="0.25">
      <c r="A20" s="32">
        <v>45170</v>
      </c>
      <c r="B20" t="s">
        <v>5442</v>
      </c>
      <c r="C20" t="s">
        <v>469</v>
      </c>
      <c r="D20" t="s">
        <v>14</v>
      </c>
      <c r="E20" t="s">
        <v>470</v>
      </c>
      <c r="F20" t="s">
        <v>5454</v>
      </c>
      <c r="G20" t="s">
        <v>5575</v>
      </c>
      <c r="H20" s="7">
        <v>91.336348000000001</v>
      </c>
      <c r="I20" s="7">
        <v>104.08399199999999</v>
      </c>
      <c r="J20" s="7">
        <v>119.72211</v>
      </c>
    </row>
    <row r="21" spans="1:10" x14ac:dyDescent="0.25">
      <c r="A21" s="32">
        <v>45200</v>
      </c>
      <c r="B21" t="s">
        <v>5442</v>
      </c>
      <c r="C21" t="s">
        <v>469</v>
      </c>
      <c r="D21" t="s">
        <v>14</v>
      </c>
      <c r="E21" t="s">
        <v>470</v>
      </c>
      <c r="F21" t="s">
        <v>5454</v>
      </c>
      <c r="G21" t="s">
        <v>45</v>
      </c>
      <c r="H21" s="7">
        <v>93.058744000000004</v>
      </c>
      <c r="I21" s="7">
        <v>96.047145</v>
      </c>
      <c r="J21" s="7">
        <v>116.137022</v>
      </c>
    </row>
    <row r="22" spans="1:10" x14ac:dyDescent="0.25">
      <c r="A22" s="32">
        <v>45231</v>
      </c>
      <c r="B22" t="s">
        <v>5442</v>
      </c>
      <c r="C22" t="s">
        <v>469</v>
      </c>
      <c r="D22" t="s">
        <v>14</v>
      </c>
      <c r="E22" t="s">
        <v>470</v>
      </c>
      <c r="F22" t="s">
        <v>5454</v>
      </c>
      <c r="G22" t="s">
        <v>107</v>
      </c>
      <c r="H22" s="7">
        <v>119.054343</v>
      </c>
      <c r="I22" s="7">
        <v>97.206470999999993</v>
      </c>
      <c r="J22" s="7">
        <v>116.407437</v>
      </c>
    </row>
    <row r="23" spans="1:10" x14ac:dyDescent="0.25">
      <c r="A23" s="32">
        <v>45261</v>
      </c>
      <c r="B23" t="s">
        <v>5442</v>
      </c>
      <c r="C23" t="s">
        <v>469</v>
      </c>
      <c r="D23" t="s">
        <v>14</v>
      </c>
      <c r="E23" t="s">
        <v>470</v>
      </c>
      <c r="F23" t="s">
        <v>5454</v>
      </c>
      <c r="G23" t="s">
        <v>1285</v>
      </c>
      <c r="H23" s="7">
        <v>88.205866</v>
      </c>
      <c r="I23" s="7">
        <v>76.474051000000003</v>
      </c>
      <c r="J23" s="7">
        <v>113.94480900000001</v>
      </c>
    </row>
    <row r="24" spans="1:10" x14ac:dyDescent="0.25">
      <c r="A24" s="32">
        <v>44927</v>
      </c>
      <c r="B24" t="s">
        <v>5442</v>
      </c>
      <c r="C24" t="s">
        <v>469</v>
      </c>
      <c r="D24" t="s">
        <v>16</v>
      </c>
      <c r="E24" t="s">
        <v>470</v>
      </c>
      <c r="F24" t="s">
        <v>5454</v>
      </c>
      <c r="G24" t="s">
        <v>5571</v>
      </c>
      <c r="H24" s="7">
        <v>141.99891400000001</v>
      </c>
      <c r="I24" s="7">
        <v>84.867930999999999</v>
      </c>
      <c r="J24" s="7">
        <v>141.99891400000001</v>
      </c>
    </row>
    <row r="25" spans="1:10" x14ac:dyDescent="0.25">
      <c r="A25" s="32">
        <v>44958</v>
      </c>
      <c r="B25" t="s">
        <v>5442</v>
      </c>
      <c r="C25" t="s">
        <v>469</v>
      </c>
      <c r="D25" t="s">
        <v>16</v>
      </c>
      <c r="E25" t="s">
        <v>470</v>
      </c>
      <c r="F25" t="s">
        <v>5454</v>
      </c>
      <c r="G25" t="s">
        <v>5572</v>
      </c>
      <c r="H25" s="7">
        <v>212.26323099999999</v>
      </c>
      <c r="I25" s="7">
        <v>107.530244</v>
      </c>
      <c r="J25" s="7">
        <v>171.39646500000001</v>
      </c>
    </row>
    <row r="26" spans="1:10" x14ac:dyDescent="0.25">
      <c r="A26" s="32">
        <v>44986</v>
      </c>
      <c r="B26" t="s">
        <v>5442</v>
      </c>
      <c r="C26" t="s">
        <v>469</v>
      </c>
      <c r="D26" t="s">
        <v>16</v>
      </c>
      <c r="E26" t="s">
        <v>470</v>
      </c>
      <c r="F26" t="s">
        <v>5454</v>
      </c>
      <c r="G26" t="s">
        <v>5455</v>
      </c>
      <c r="H26" s="7">
        <v>137.57577900000001</v>
      </c>
      <c r="I26" s="7">
        <v>106.70177700000001</v>
      </c>
      <c r="J26" s="7">
        <v>157.60247200000001</v>
      </c>
    </row>
    <row r="27" spans="1:10" x14ac:dyDescent="0.25">
      <c r="A27" s="32">
        <v>45017</v>
      </c>
      <c r="B27" t="s">
        <v>5442</v>
      </c>
      <c r="C27" t="s">
        <v>469</v>
      </c>
      <c r="D27" t="s">
        <v>16</v>
      </c>
      <c r="E27" t="s">
        <v>470</v>
      </c>
      <c r="F27" t="s">
        <v>5454</v>
      </c>
      <c r="G27" t="s">
        <v>5569</v>
      </c>
      <c r="H27" s="7">
        <v>146.417991</v>
      </c>
      <c r="I27" s="7">
        <v>110.367003</v>
      </c>
      <c r="J27" s="7">
        <v>154.27802800000001</v>
      </c>
    </row>
    <row r="28" spans="1:10" x14ac:dyDescent="0.25">
      <c r="A28" s="32">
        <v>45047</v>
      </c>
      <c r="B28" t="s">
        <v>5442</v>
      </c>
      <c r="C28" t="s">
        <v>469</v>
      </c>
      <c r="D28" t="s">
        <v>16</v>
      </c>
      <c r="E28" t="s">
        <v>470</v>
      </c>
      <c r="F28" t="s">
        <v>5454</v>
      </c>
      <c r="G28" t="s">
        <v>5567</v>
      </c>
      <c r="H28" s="7">
        <v>149.87395100000001</v>
      </c>
      <c r="I28" s="7">
        <v>106.266492</v>
      </c>
      <c r="J28" s="7">
        <v>153.23948999999999</v>
      </c>
    </row>
    <row r="29" spans="1:10" x14ac:dyDescent="0.25">
      <c r="A29" s="32">
        <v>45078</v>
      </c>
      <c r="B29" t="s">
        <v>5442</v>
      </c>
      <c r="C29" t="s">
        <v>469</v>
      </c>
      <c r="D29" t="s">
        <v>16</v>
      </c>
      <c r="E29" t="s">
        <v>470</v>
      </c>
      <c r="F29" t="s">
        <v>5454</v>
      </c>
      <c r="G29" t="s">
        <v>5568</v>
      </c>
      <c r="H29" s="7">
        <v>106.954262</v>
      </c>
      <c r="I29" s="7">
        <v>101.82315199999999</v>
      </c>
      <c r="J29" s="7">
        <v>141.58679599999999</v>
      </c>
    </row>
    <row r="30" spans="1:10" x14ac:dyDescent="0.25">
      <c r="A30" s="32">
        <v>45108</v>
      </c>
      <c r="B30" t="s">
        <v>5442</v>
      </c>
      <c r="C30" t="s">
        <v>469</v>
      </c>
      <c r="D30" t="s">
        <v>16</v>
      </c>
      <c r="E30" t="s">
        <v>470</v>
      </c>
      <c r="F30" t="s">
        <v>5454</v>
      </c>
      <c r="G30" t="s">
        <v>5570</v>
      </c>
      <c r="H30" s="7">
        <v>91.334978000000007</v>
      </c>
      <c r="I30" s="7">
        <v>100.596836</v>
      </c>
      <c r="J30" s="7">
        <v>130.09244100000001</v>
      </c>
    </row>
    <row r="31" spans="1:10" x14ac:dyDescent="0.25">
      <c r="A31" s="32">
        <v>45139</v>
      </c>
      <c r="B31" t="s">
        <v>5442</v>
      </c>
      <c r="C31" t="s">
        <v>469</v>
      </c>
      <c r="D31" t="s">
        <v>16</v>
      </c>
      <c r="E31" t="s">
        <v>470</v>
      </c>
      <c r="F31" t="s">
        <v>5454</v>
      </c>
      <c r="G31" t="s">
        <v>5574</v>
      </c>
      <c r="H31" s="7">
        <v>90.257831999999993</v>
      </c>
      <c r="I31" s="7">
        <v>97.738280000000003</v>
      </c>
      <c r="J31" s="7">
        <v>122.743268</v>
      </c>
    </row>
    <row r="32" spans="1:10" x14ac:dyDescent="0.25">
      <c r="A32" s="32">
        <v>45170</v>
      </c>
      <c r="B32" t="s">
        <v>5442</v>
      </c>
      <c r="C32" t="s">
        <v>469</v>
      </c>
      <c r="D32" t="s">
        <v>16</v>
      </c>
      <c r="E32" t="s">
        <v>470</v>
      </c>
      <c r="F32" t="s">
        <v>5454</v>
      </c>
      <c r="G32" t="s">
        <v>5575</v>
      </c>
      <c r="H32" s="7">
        <v>99.491371999999998</v>
      </c>
      <c r="I32" s="7">
        <v>115.452789</v>
      </c>
      <c r="J32" s="7">
        <v>118.977836</v>
      </c>
    </row>
    <row r="33" spans="1:10" x14ac:dyDescent="0.25">
      <c r="A33" s="32">
        <v>45200</v>
      </c>
      <c r="B33" t="s">
        <v>5442</v>
      </c>
      <c r="C33" t="s">
        <v>469</v>
      </c>
      <c r="D33" t="s">
        <v>16</v>
      </c>
      <c r="E33" t="s">
        <v>470</v>
      </c>
      <c r="F33" t="s">
        <v>5454</v>
      </c>
      <c r="G33" t="s">
        <v>45</v>
      </c>
      <c r="H33" s="7">
        <v>95.617185000000006</v>
      </c>
      <c r="I33" s="7">
        <v>94.965914999999995</v>
      </c>
      <c r="J33" s="7">
        <v>115.755334</v>
      </c>
    </row>
    <row r="34" spans="1:10" x14ac:dyDescent="0.25">
      <c r="A34" s="32">
        <v>45231</v>
      </c>
      <c r="B34" t="s">
        <v>5442</v>
      </c>
      <c r="C34" t="s">
        <v>469</v>
      </c>
      <c r="D34" t="s">
        <v>16</v>
      </c>
      <c r="E34" t="s">
        <v>470</v>
      </c>
      <c r="F34" t="s">
        <v>5454</v>
      </c>
      <c r="G34" t="s">
        <v>107</v>
      </c>
      <c r="H34" s="7">
        <v>121.366347</v>
      </c>
      <c r="I34" s="7">
        <v>96.491539000000003</v>
      </c>
      <c r="J34" s="7">
        <v>116.287892</v>
      </c>
    </row>
    <row r="35" spans="1:10" x14ac:dyDescent="0.25">
      <c r="A35" s="32">
        <v>45261</v>
      </c>
      <c r="B35" t="s">
        <v>5442</v>
      </c>
      <c r="C35" t="s">
        <v>469</v>
      </c>
      <c r="D35" t="s">
        <v>16</v>
      </c>
      <c r="E35" t="s">
        <v>470</v>
      </c>
      <c r="F35" t="s">
        <v>5454</v>
      </c>
      <c r="G35" t="s">
        <v>1285</v>
      </c>
      <c r="H35" s="7">
        <v>91.822344000000001</v>
      </c>
      <c r="I35" s="7">
        <v>75.911907999999997</v>
      </c>
      <c r="J35" s="7">
        <v>114.160566</v>
      </c>
    </row>
    <row r="36" spans="1:10" x14ac:dyDescent="0.25">
      <c r="A36" s="32">
        <v>44927</v>
      </c>
      <c r="B36" t="s">
        <v>5442</v>
      </c>
      <c r="C36" t="s">
        <v>469</v>
      </c>
      <c r="D36" t="s">
        <v>18</v>
      </c>
      <c r="E36" t="s">
        <v>470</v>
      </c>
      <c r="F36" t="s">
        <v>5454</v>
      </c>
      <c r="G36" t="s">
        <v>5571</v>
      </c>
      <c r="H36" s="7">
        <v>141.99891400000001</v>
      </c>
      <c r="I36" s="7">
        <v>84.867930999999999</v>
      </c>
      <c r="J36" s="7">
        <v>141.99891400000001</v>
      </c>
    </row>
    <row r="37" spans="1:10" x14ac:dyDescent="0.25">
      <c r="A37" s="32">
        <v>44958</v>
      </c>
      <c r="B37" t="s">
        <v>5442</v>
      </c>
      <c r="C37" t="s">
        <v>469</v>
      </c>
      <c r="D37" t="s">
        <v>18</v>
      </c>
      <c r="E37" t="s">
        <v>470</v>
      </c>
      <c r="F37" t="s">
        <v>5454</v>
      </c>
      <c r="G37" t="s">
        <v>5572</v>
      </c>
      <c r="H37" s="7">
        <v>212.26323099999999</v>
      </c>
      <c r="I37" s="7">
        <v>107.530244</v>
      </c>
      <c r="J37" s="7">
        <v>171.39646500000001</v>
      </c>
    </row>
    <row r="38" spans="1:10" x14ac:dyDescent="0.25">
      <c r="A38" s="32">
        <v>44986</v>
      </c>
      <c r="B38" t="s">
        <v>5442</v>
      </c>
      <c r="C38" t="s">
        <v>469</v>
      </c>
      <c r="D38" t="s">
        <v>18</v>
      </c>
      <c r="E38" t="s">
        <v>470</v>
      </c>
      <c r="F38" t="s">
        <v>5454</v>
      </c>
      <c r="G38" t="s">
        <v>5455</v>
      </c>
      <c r="H38" s="7">
        <v>137.57577900000001</v>
      </c>
      <c r="I38" s="7">
        <v>106.70177700000001</v>
      </c>
      <c r="J38" s="7">
        <v>157.60247200000001</v>
      </c>
    </row>
    <row r="39" spans="1:10" x14ac:dyDescent="0.25">
      <c r="A39" s="32">
        <v>45017</v>
      </c>
      <c r="B39" t="s">
        <v>5442</v>
      </c>
      <c r="C39" t="s">
        <v>469</v>
      </c>
      <c r="D39" t="s">
        <v>18</v>
      </c>
      <c r="E39" t="s">
        <v>470</v>
      </c>
      <c r="F39" t="s">
        <v>5454</v>
      </c>
      <c r="G39" t="s">
        <v>5569</v>
      </c>
      <c r="H39" s="7">
        <v>146.417991</v>
      </c>
      <c r="I39" s="7">
        <v>110.367003</v>
      </c>
      <c r="J39" s="7">
        <v>154.27802800000001</v>
      </c>
    </row>
    <row r="40" spans="1:10" x14ac:dyDescent="0.25">
      <c r="A40" s="32">
        <v>45047</v>
      </c>
      <c r="B40" t="s">
        <v>5442</v>
      </c>
      <c r="C40" t="s">
        <v>469</v>
      </c>
      <c r="D40" t="s">
        <v>18</v>
      </c>
      <c r="E40" t="s">
        <v>470</v>
      </c>
      <c r="F40" t="s">
        <v>5454</v>
      </c>
      <c r="G40" t="s">
        <v>5567</v>
      </c>
      <c r="H40" s="7">
        <v>149.87395100000001</v>
      </c>
      <c r="I40" s="7">
        <v>106.266492</v>
      </c>
      <c r="J40" s="7">
        <v>153.23948999999999</v>
      </c>
    </row>
    <row r="41" spans="1:10" x14ac:dyDescent="0.25">
      <c r="A41" s="32">
        <v>45078</v>
      </c>
      <c r="B41" t="s">
        <v>5442</v>
      </c>
      <c r="C41" t="s">
        <v>469</v>
      </c>
      <c r="D41" t="s">
        <v>18</v>
      </c>
      <c r="E41" t="s">
        <v>470</v>
      </c>
      <c r="F41" t="s">
        <v>5454</v>
      </c>
      <c r="G41" t="s">
        <v>5568</v>
      </c>
      <c r="H41" s="7">
        <v>106.954262</v>
      </c>
      <c r="I41" s="7">
        <v>101.82315199999999</v>
      </c>
      <c r="J41" s="7">
        <v>141.58679599999999</v>
      </c>
    </row>
    <row r="42" spans="1:10" x14ac:dyDescent="0.25">
      <c r="A42" s="32">
        <v>45108</v>
      </c>
      <c r="B42" t="s">
        <v>5442</v>
      </c>
      <c r="C42" t="s">
        <v>469</v>
      </c>
      <c r="D42" t="s">
        <v>18</v>
      </c>
      <c r="E42" t="s">
        <v>470</v>
      </c>
      <c r="F42" t="s">
        <v>5454</v>
      </c>
      <c r="G42" t="s">
        <v>5570</v>
      </c>
      <c r="H42" s="7">
        <v>91.334978000000007</v>
      </c>
      <c r="I42" s="7">
        <v>100.596836</v>
      </c>
      <c r="J42" s="7">
        <v>130.09244100000001</v>
      </c>
    </row>
    <row r="43" spans="1:10" x14ac:dyDescent="0.25">
      <c r="A43" s="32">
        <v>45139</v>
      </c>
      <c r="B43" t="s">
        <v>5442</v>
      </c>
      <c r="C43" t="s">
        <v>469</v>
      </c>
      <c r="D43" t="s">
        <v>18</v>
      </c>
      <c r="E43" t="s">
        <v>470</v>
      </c>
      <c r="F43" t="s">
        <v>5454</v>
      </c>
      <c r="G43" t="s">
        <v>5574</v>
      </c>
      <c r="H43" s="7">
        <v>90.257831999999993</v>
      </c>
      <c r="I43" s="7">
        <v>97.738280000000003</v>
      </c>
      <c r="J43" s="7">
        <v>122.743268</v>
      </c>
    </row>
    <row r="44" spans="1:10" x14ac:dyDescent="0.25">
      <c r="A44" s="32">
        <v>45170</v>
      </c>
      <c r="B44" t="s">
        <v>5442</v>
      </c>
      <c r="C44" t="s">
        <v>469</v>
      </c>
      <c r="D44" t="s">
        <v>18</v>
      </c>
      <c r="E44" t="s">
        <v>470</v>
      </c>
      <c r="F44" t="s">
        <v>5454</v>
      </c>
      <c r="G44" t="s">
        <v>5575</v>
      </c>
      <c r="H44" s="7">
        <v>99.491371999999998</v>
      </c>
      <c r="I44" s="7">
        <v>115.452789</v>
      </c>
      <c r="J44" s="7">
        <v>118.977836</v>
      </c>
    </row>
    <row r="45" spans="1:10" x14ac:dyDescent="0.25">
      <c r="A45" s="32">
        <v>45200</v>
      </c>
      <c r="B45" t="s">
        <v>5442</v>
      </c>
      <c r="C45" t="s">
        <v>469</v>
      </c>
      <c r="D45" t="s">
        <v>18</v>
      </c>
      <c r="E45" t="s">
        <v>470</v>
      </c>
      <c r="F45" t="s">
        <v>5454</v>
      </c>
      <c r="G45" t="s">
        <v>45</v>
      </c>
      <c r="H45" s="7">
        <v>95.617185000000006</v>
      </c>
      <c r="I45" s="7">
        <v>94.965914999999995</v>
      </c>
      <c r="J45" s="7">
        <v>115.755334</v>
      </c>
    </row>
    <row r="46" spans="1:10" x14ac:dyDescent="0.25">
      <c r="A46" s="32">
        <v>45231</v>
      </c>
      <c r="B46" t="s">
        <v>5442</v>
      </c>
      <c r="C46" t="s">
        <v>469</v>
      </c>
      <c r="D46" t="s">
        <v>18</v>
      </c>
      <c r="E46" t="s">
        <v>470</v>
      </c>
      <c r="F46" t="s">
        <v>5454</v>
      </c>
      <c r="G46" t="s">
        <v>107</v>
      </c>
      <c r="H46" s="7">
        <v>121.366347</v>
      </c>
      <c r="I46" s="7">
        <v>96.491539000000003</v>
      </c>
      <c r="J46" s="7">
        <v>116.287892</v>
      </c>
    </row>
    <row r="47" spans="1:10" x14ac:dyDescent="0.25">
      <c r="A47" s="32">
        <v>45261</v>
      </c>
      <c r="B47" t="s">
        <v>5442</v>
      </c>
      <c r="C47" t="s">
        <v>469</v>
      </c>
      <c r="D47" t="s">
        <v>18</v>
      </c>
      <c r="E47" t="s">
        <v>470</v>
      </c>
      <c r="F47" t="s">
        <v>5454</v>
      </c>
      <c r="G47" t="s">
        <v>1285</v>
      </c>
      <c r="H47" s="7">
        <v>91.822344000000001</v>
      </c>
      <c r="I47" s="7">
        <v>75.911907999999997</v>
      </c>
      <c r="J47" s="7">
        <v>114.160566</v>
      </c>
    </row>
    <row r="48" spans="1:10" x14ac:dyDescent="0.25">
      <c r="A48" s="32">
        <v>44927</v>
      </c>
      <c r="B48" t="s">
        <v>5442</v>
      </c>
      <c r="C48" t="s">
        <v>469</v>
      </c>
      <c r="D48" t="s">
        <v>19</v>
      </c>
      <c r="E48" t="s">
        <v>470</v>
      </c>
      <c r="F48" t="s">
        <v>5454</v>
      </c>
      <c r="G48" t="s">
        <v>5571</v>
      </c>
      <c r="H48" s="7">
        <v>368.42105299999997</v>
      </c>
      <c r="I48" s="7">
        <v>72.916667000000004</v>
      </c>
      <c r="J48" s="7">
        <v>368.42105299999997</v>
      </c>
    </row>
    <row r="49" spans="1:10" x14ac:dyDescent="0.25">
      <c r="A49" s="32">
        <v>44958</v>
      </c>
      <c r="B49" t="s">
        <v>5442</v>
      </c>
      <c r="C49" t="s">
        <v>469</v>
      </c>
      <c r="D49" t="s">
        <v>19</v>
      </c>
      <c r="E49" t="s">
        <v>470</v>
      </c>
      <c r="F49" t="s">
        <v>5454</v>
      </c>
      <c r="G49" t="s">
        <v>5572</v>
      </c>
      <c r="H49" s="7">
        <v>0</v>
      </c>
      <c r="I49" s="7">
        <v>0</v>
      </c>
      <c r="J49" s="7">
        <v>184.21052599999999</v>
      </c>
    </row>
    <row r="50" spans="1:10" x14ac:dyDescent="0.25">
      <c r="A50" s="32">
        <v>44986</v>
      </c>
      <c r="B50" t="s">
        <v>5442</v>
      </c>
      <c r="C50" t="s">
        <v>469</v>
      </c>
      <c r="D50" t="s">
        <v>19</v>
      </c>
      <c r="E50" t="s">
        <v>470</v>
      </c>
      <c r="F50" t="s">
        <v>5454</v>
      </c>
      <c r="G50" t="s">
        <v>5455</v>
      </c>
      <c r="H50" s="7">
        <v>518.51851899999997</v>
      </c>
      <c r="I50" s="7">
        <v>0</v>
      </c>
      <c r="J50" s="7">
        <v>323.07692300000002</v>
      </c>
    </row>
    <row r="51" spans="1:10" x14ac:dyDescent="0.25">
      <c r="A51" s="32">
        <v>45017</v>
      </c>
      <c r="B51" t="s">
        <v>5442</v>
      </c>
      <c r="C51" t="s">
        <v>469</v>
      </c>
      <c r="D51" t="s">
        <v>19</v>
      </c>
      <c r="E51" t="s">
        <v>470</v>
      </c>
      <c r="F51" t="s">
        <v>5454</v>
      </c>
      <c r="G51" t="s">
        <v>5569</v>
      </c>
      <c r="H51" s="7">
        <v>745.83333300000004</v>
      </c>
      <c r="I51" s="7">
        <v>127.85714299999999</v>
      </c>
      <c r="J51" s="7">
        <v>437.07865199999998</v>
      </c>
    </row>
    <row r="52" spans="1:10" x14ac:dyDescent="0.25">
      <c r="A52" s="32">
        <v>45047</v>
      </c>
      <c r="B52" t="s">
        <v>5442</v>
      </c>
      <c r="C52" t="s">
        <v>469</v>
      </c>
      <c r="D52" t="s">
        <v>19</v>
      </c>
      <c r="E52" t="s">
        <v>470</v>
      </c>
      <c r="F52" t="s">
        <v>5454</v>
      </c>
      <c r="G52" t="s">
        <v>5567</v>
      </c>
      <c r="H52" s="7">
        <v>789.47368400000005</v>
      </c>
      <c r="I52" s="7">
        <v>83.798883000000004</v>
      </c>
      <c r="J52" s="7">
        <v>499.074074</v>
      </c>
    </row>
    <row r="53" spans="1:10" x14ac:dyDescent="0.25">
      <c r="A53" s="32">
        <v>45078</v>
      </c>
      <c r="B53" t="s">
        <v>5442</v>
      </c>
      <c r="C53" t="s">
        <v>469</v>
      </c>
      <c r="D53" t="s">
        <v>19</v>
      </c>
      <c r="E53" t="s">
        <v>470</v>
      </c>
      <c r="F53" t="s">
        <v>5454</v>
      </c>
      <c r="G53" t="s">
        <v>5568</v>
      </c>
      <c r="H53" s="7">
        <v>468.75</v>
      </c>
      <c r="I53" s="7">
        <v>100</v>
      </c>
      <c r="J53" s="7">
        <v>492.14285699999999</v>
      </c>
    </row>
    <row r="54" spans="1:10" x14ac:dyDescent="0.25">
      <c r="A54" s="32">
        <v>45108</v>
      </c>
      <c r="B54" t="s">
        <v>5442</v>
      </c>
      <c r="C54" t="s">
        <v>469</v>
      </c>
      <c r="D54" t="s">
        <v>19</v>
      </c>
      <c r="E54" t="s">
        <v>470</v>
      </c>
      <c r="F54" t="s">
        <v>5454</v>
      </c>
      <c r="G54" t="s">
        <v>5570</v>
      </c>
      <c r="H54" s="7">
        <v>93.596058999999997</v>
      </c>
      <c r="I54" s="7">
        <v>126.666667</v>
      </c>
      <c r="J54" s="7">
        <v>256.26822199999998</v>
      </c>
    </row>
    <row r="55" spans="1:10" x14ac:dyDescent="0.25">
      <c r="A55" s="32">
        <v>45139</v>
      </c>
      <c r="B55" t="s">
        <v>5442</v>
      </c>
      <c r="C55" t="s">
        <v>469</v>
      </c>
      <c r="D55" t="s">
        <v>19</v>
      </c>
      <c r="E55" t="s">
        <v>470</v>
      </c>
      <c r="F55" t="s">
        <v>5454</v>
      </c>
      <c r="G55" t="s">
        <v>5574</v>
      </c>
      <c r="H55" s="7">
        <v>58.333333000000003</v>
      </c>
      <c r="I55" s="7">
        <v>92.105262999999994</v>
      </c>
      <c r="J55" s="7">
        <v>163.919129</v>
      </c>
    </row>
    <row r="56" spans="1:10" x14ac:dyDescent="0.25">
      <c r="A56" s="32">
        <v>45170</v>
      </c>
      <c r="B56" t="s">
        <v>5442</v>
      </c>
      <c r="C56" t="s">
        <v>469</v>
      </c>
      <c r="D56" t="s">
        <v>19</v>
      </c>
      <c r="E56" t="s">
        <v>470</v>
      </c>
      <c r="F56" t="s">
        <v>5454</v>
      </c>
      <c r="G56" t="s">
        <v>5575</v>
      </c>
      <c r="H56" s="7">
        <v>0</v>
      </c>
      <c r="I56" s="7">
        <v>0</v>
      </c>
      <c r="J56" s="7">
        <v>130.284302</v>
      </c>
    </row>
    <row r="57" spans="1:10" x14ac:dyDescent="0.25">
      <c r="A57" s="32">
        <v>45200</v>
      </c>
      <c r="B57" t="s">
        <v>5442</v>
      </c>
      <c r="C57" t="s">
        <v>469</v>
      </c>
      <c r="D57" t="s">
        <v>19</v>
      </c>
      <c r="E57" t="s">
        <v>470</v>
      </c>
      <c r="F57" t="s">
        <v>5454</v>
      </c>
      <c r="G57" t="s">
        <v>45</v>
      </c>
      <c r="H57" s="7">
        <v>27.777778000000001</v>
      </c>
      <c r="I57" s="7">
        <v>0</v>
      </c>
      <c r="J57" s="7">
        <v>121.906924</v>
      </c>
    </row>
    <row r="58" spans="1:10" x14ac:dyDescent="0.25">
      <c r="A58" s="32">
        <v>45231</v>
      </c>
      <c r="B58" t="s">
        <v>5442</v>
      </c>
      <c r="C58" t="s">
        <v>469</v>
      </c>
      <c r="D58" t="s">
        <v>19</v>
      </c>
      <c r="E58" t="s">
        <v>470</v>
      </c>
      <c r="F58" t="s">
        <v>5454</v>
      </c>
      <c r="G58" t="s">
        <v>107</v>
      </c>
      <c r="H58" s="7">
        <v>59.259259</v>
      </c>
      <c r="I58" s="7">
        <v>160</v>
      </c>
      <c r="J58" s="7">
        <v>118.28877</v>
      </c>
    </row>
    <row r="59" spans="1:10" x14ac:dyDescent="0.25">
      <c r="A59" s="32">
        <v>45261</v>
      </c>
      <c r="B59" t="s">
        <v>5442</v>
      </c>
      <c r="C59" t="s">
        <v>469</v>
      </c>
      <c r="D59" t="s">
        <v>19</v>
      </c>
      <c r="E59" t="s">
        <v>470</v>
      </c>
      <c r="F59" t="s">
        <v>5454</v>
      </c>
      <c r="G59" t="s">
        <v>1285</v>
      </c>
      <c r="H59" s="7">
        <v>35.416666999999997</v>
      </c>
      <c r="I59" s="7">
        <v>106.25</v>
      </c>
      <c r="J59" s="7">
        <v>110.57226</v>
      </c>
    </row>
    <row r="60" spans="1:10" x14ac:dyDescent="0.25">
      <c r="A60" s="32">
        <v>44927</v>
      </c>
      <c r="B60" t="s">
        <v>5442</v>
      </c>
      <c r="C60" t="s">
        <v>469</v>
      </c>
      <c r="D60" t="s">
        <v>21</v>
      </c>
      <c r="E60" t="s">
        <v>470</v>
      </c>
      <c r="F60" t="s">
        <v>5454</v>
      </c>
      <c r="G60" t="s">
        <v>5571</v>
      </c>
      <c r="H60" s="7">
        <v>368.42105299999997</v>
      </c>
      <c r="I60" s="7">
        <v>72.916667000000004</v>
      </c>
      <c r="J60" s="7">
        <v>368.42105299999997</v>
      </c>
    </row>
    <row r="61" spans="1:10" x14ac:dyDescent="0.25">
      <c r="A61" s="32">
        <v>44958</v>
      </c>
      <c r="B61" t="s">
        <v>5442</v>
      </c>
      <c r="C61" t="s">
        <v>469</v>
      </c>
      <c r="D61" t="s">
        <v>21</v>
      </c>
      <c r="E61" t="s">
        <v>470</v>
      </c>
      <c r="F61" t="s">
        <v>5454</v>
      </c>
      <c r="G61" t="s">
        <v>5572</v>
      </c>
      <c r="H61" s="7">
        <v>0</v>
      </c>
      <c r="I61" s="7">
        <v>0</v>
      </c>
      <c r="J61" s="7">
        <v>184.21052599999999</v>
      </c>
    </row>
    <row r="62" spans="1:10" x14ac:dyDescent="0.25">
      <c r="A62" s="32">
        <v>44986</v>
      </c>
      <c r="B62" t="s">
        <v>5442</v>
      </c>
      <c r="C62" t="s">
        <v>469</v>
      </c>
      <c r="D62" t="s">
        <v>21</v>
      </c>
      <c r="E62" t="s">
        <v>470</v>
      </c>
      <c r="F62" t="s">
        <v>5454</v>
      </c>
      <c r="G62" t="s">
        <v>5455</v>
      </c>
      <c r="H62" s="7">
        <v>518.51851899999997</v>
      </c>
      <c r="I62" s="7">
        <v>0</v>
      </c>
      <c r="J62" s="7">
        <v>323.07692300000002</v>
      </c>
    </row>
    <row r="63" spans="1:10" x14ac:dyDescent="0.25">
      <c r="A63" s="32">
        <v>45017</v>
      </c>
      <c r="B63" t="s">
        <v>5442</v>
      </c>
      <c r="C63" t="s">
        <v>469</v>
      </c>
      <c r="D63" t="s">
        <v>21</v>
      </c>
      <c r="E63" t="s">
        <v>470</v>
      </c>
      <c r="F63" t="s">
        <v>5454</v>
      </c>
      <c r="G63" t="s">
        <v>5569</v>
      </c>
      <c r="H63" s="7">
        <v>745.83333300000004</v>
      </c>
      <c r="I63" s="7">
        <v>127.85714299999999</v>
      </c>
      <c r="J63" s="7">
        <v>437.07865199999998</v>
      </c>
    </row>
    <row r="64" spans="1:10" x14ac:dyDescent="0.25">
      <c r="A64" s="32">
        <v>45047</v>
      </c>
      <c r="B64" t="s">
        <v>5442</v>
      </c>
      <c r="C64" t="s">
        <v>469</v>
      </c>
      <c r="D64" t="s">
        <v>21</v>
      </c>
      <c r="E64" t="s">
        <v>470</v>
      </c>
      <c r="F64" t="s">
        <v>5454</v>
      </c>
      <c r="G64" t="s">
        <v>5567</v>
      </c>
      <c r="H64" s="7">
        <v>789.47368400000005</v>
      </c>
      <c r="I64" s="7">
        <v>83.798883000000004</v>
      </c>
      <c r="J64" s="7">
        <v>499.074074</v>
      </c>
    </row>
    <row r="65" spans="1:10" x14ac:dyDescent="0.25">
      <c r="A65" s="32">
        <v>45078</v>
      </c>
      <c r="B65" t="s">
        <v>5442</v>
      </c>
      <c r="C65" t="s">
        <v>469</v>
      </c>
      <c r="D65" t="s">
        <v>21</v>
      </c>
      <c r="E65" t="s">
        <v>470</v>
      </c>
      <c r="F65" t="s">
        <v>5454</v>
      </c>
      <c r="G65" t="s">
        <v>5568</v>
      </c>
      <c r="H65" s="7">
        <v>468.75</v>
      </c>
      <c r="I65" s="7">
        <v>100</v>
      </c>
      <c r="J65" s="7">
        <v>492.14285699999999</v>
      </c>
    </row>
    <row r="66" spans="1:10" x14ac:dyDescent="0.25">
      <c r="A66" s="32">
        <v>45108</v>
      </c>
      <c r="B66" t="s">
        <v>5442</v>
      </c>
      <c r="C66" t="s">
        <v>469</v>
      </c>
      <c r="D66" t="s">
        <v>21</v>
      </c>
      <c r="E66" t="s">
        <v>470</v>
      </c>
      <c r="F66" t="s">
        <v>5454</v>
      </c>
      <c r="G66" t="s">
        <v>5570</v>
      </c>
      <c r="H66" s="7">
        <v>93.596058999999997</v>
      </c>
      <c r="I66" s="7">
        <v>126.666667</v>
      </c>
      <c r="J66" s="7">
        <v>256.26822199999998</v>
      </c>
    </row>
    <row r="67" spans="1:10" x14ac:dyDescent="0.25">
      <c r="A67" s="32">
        <v>45139</v>
      </c>
      <c r="B67" t="s">
        <v>5442</v>
      </c>
      <c r="C67" t="s">
        <v>469</v>
      </c>
      <c r="D67" t="s">
        <v>21</v>
      </c>
      <c r="E67" t="s">
        <v>470</v>
      </c>
      <c r="F67" t="s">
        <v>5454</v>
      </c>
      <c r="G67" t="s">
        <v>5574</v>
      </c>
      <c r="H67" s="7">
        <v>58.333333000000003</v>
      </c>
      <c r="I67" s="7">
        <v>92.105262999999994</v>
      </c>
      <c r="J67" s="7">
        <v>163.919129</v>
      </c>
    </row>
    <row r="68" spans="1:10" x14ac:dyDescent="0.25">
      <c r="A68" s="32">
        <v>45170</v>
      </c>
      <c r="B68" t="s">
        <v>5442</v>
      </c>
      <c r="C68" t="s">
        <v>469</v>
      </c>
      <c r="D68" t="s">
        <v>21</v>
      </c>
      <c r="E68" t="s">
        <v>470</v>
      </c>
      <c r="F68" t="s">
        <v>5454</v>
      </c>
      <c r="G68" t="s">
        <v>5575</v>
      </c>
      <c r="H68" s="7">
        <v>0</v>
      </c>
      <c r="I68" s="7">
        <v>0</v>
      </c>
      <c r="J68" s="7">
        <v>130.284302</v>
      </c>
    </row>
    <row r="69" spans="1:10" x14ac:dyDescent="0.25">
      <c r="A69" s="32">
        <v>45200</v>
      </c>
      <c r="B69" t="s">
        <v>5442</v>
      </c>
      <c r="C69" t="s">
        <v>469</v>
      </c>
      <c r="D69" t="s">
        <v>21</v>
      </c>
      <c r="E69" t="s">
        <v>470</v>
      </c>
      <c r="F69" t="s">
        <v>5454</v>
      </c>
      <c r="G69" t="s">
        <v>45</v>
      </c>
      <c r="H69" s="7">
        <v>27.777778000000001</v>
      </c>
      <c r="I69" s="7">
        <v>0</v>
      </c>
      <c r="J69" s="7">
        <v>121.906924</v>
      </c>
    </row>
    <row r="70" spans="1:10" x14ac:dyDescent="0.25">
      <c r="A70" s="32">
        <v>45231</v>
      </c>
      <c r="B70" t="s">
        <v>5442</v>
      </c>
      <c r="C70" t="s">
        <v>469</v>
      </c>
      <c r="D70" t="s">
        <v>21</v>
      </c>
      <c r="E70" t="s">
        <v>470</v>
      </c>
      <c r="F70" t="s">
        <v>5454</v>
      </c>
      <c r="G70" t="s">
        <v>107</v>
      </c>
      <c r="H70" s="7">
        <v>59.259259</v>
      </c>
      <c r="I70" s="7">
        <v>160</v>
      </c>
      <c r="J70" s="7">
        <v>118.28877</v>
      </c>
    </row>
    <row r="71" spans="1:10" x14ac:dyDescent="0.25">
      <c r="A71" s="32">
        <v>45261</v>
      </c>
      <c r="B71" t="s">
        <v>5442</v>
      </c>
      <c r="C71" t="s">
        <v>469</v>
      </c>
      <c r="D71" t="s">
        <v>21</v>
      </c>
      <c r="E71" t="s">
        <v>470</v>
      </c>
      <c r="F71" t="s">
        <v>5454</v>
      </c>
      <c r="G71" t="s">
        <v>1285</v>
      </c>
      <c r="H71" s="7">
        <v>35.416666999999997</v>
      </c>
      <c r="I71" s="7">
        <v>106.25</v>
      </c>
      <c r="J71" s="7">
        <v>110.57226</v>
      </c>
    </row>
    <row r="72" spans="1:10" x14ac:dyDescent="0.25">
      <c r="A72" s="32">
        <v>44927</v>
      </c>
      <c r="B72" t="s">
        <v>5442</v>
      </c>
      <c r="C72" t="s">
        <v>469</v>
      </c>
      <c r="D72" t="s">
        <v>883</v>
      </c>
      <c r="E72" t="s">
        <v>470</v>
      </c>
      <c r="F72" t="s">
        <v>5454</v>
      </c>
      <c r="G72" t="s">
        <v>5571</v>
      </c>
      <c r="H72" s="7">
        <v>98.545848000000007</v>
      </c>
      <c r="I72" s="7">
        <v>109.216835</v>
      </c>
      <c r="J72" s="7">
        <v>98.545848000000007</v>
      </c>
    </row>
    <row r="73" spans="1:10" x14ac:dyDescent="0.25">
      <c r="A73" s="32">
        <v>44958</v>
      </c>
      <c r="B73" t="s">
        <v>5442</v>
      </c>
      <c r="C73" t="s">
        <v>469</v>
      </c>
      <c r="D73" t="s">
        <v>883</v>
      </c>
      <c r="E73" t="s">
        <v>470</v>
      </c>
      <c r="F73" t="s">
        <v>5454</v>
      </c>
      <c r="G73" t="s">
        <v>5572</v>
      </c>
      <c r="H73" s="7">
        <v>97.580016000000001</v>
      </c>
      <c r="I73" s="7">
        <v>91.463414999999998</v>
      </c>
      <c r="J73" s="7">
        <v>98.082088999999996</v>
      </c>
    </row>
    <row r="74" spans="1:10" x14ac:dyDescent="0.25">
      <c r="A74" s="32">
        <v>44986</v>
      </c>
      <c r="B74" t="s">
        <v>5442</v>
      </c>
      <c r="C74" t="s">
        <v>469</v>
      </c>
      <c r="D74" t="s">
        <v>883</v>
      </c>
      <c r="E74" t="s">
        <v>470</v>
      </c>
      <c r="F74" t="s">
        <v>5454</v>
      </c>
      <c r="G74" t="s">
        <v>5455</v>
      </c>
      <c r="H74" s="7">
        <v>106.254203</v>
      </c>
      <c r="I74" s="7">
        <v>105.333333</v>
      </c>
      <c r="J74" s="7">
        <v>100.674004</v>
      </c>
    </row>
    <row r="75" spans="1:10" x14ac:dyDescent="0.25">
      <c r="A75" s="32">
        <v>45017</v>
      </c>
      <c r="B75" t="s">
        <v>5442</v>
      </c>
      <c r="C75" t="s">
        <v>469</v>
      </c>
      <c r="D75" t="s">
        <v>883</v>
      </c>
      <c r="E75" t="s">
        <v>470</v>
      </c>
      <c r="F75" t="s">
        <v>5454</v>
      </c>
      <c r="G75" t="s">
        <v>5569</v>
      </c>
      <c r="H75" s="7">
        <v>111.09396700000001</v>
      </c>
      <c r="I75" s="7">
        <v>91.139240999999998</v>
      </c>
      <c r="J75" s="7">
        <v>102.93085600000001</v>
      </c>
    </row>
    <row r="76" spans="1:10" x14ac:dyDescent="0.25">
      <c r="A76" s="32">
        <v>45047</v>
      </c>
      <c r="B76" t="s">
        <v>5442</v>
      </c>
      <c r="C76" t="s">
        <v>469</v>
      </c>
      <c r="D76" t="s">
        <v>883</v>
      </c>
      <c r="E76" t="s">
        <v>470</v>
      </c>
      <c r="F76" t="s">
        <v>5454</v>
      </c>
      <c r="G76" t="s">
        <v>5567</v>
      </c>
      <c r="H76" s="7">
        <v>111.068556</v>
      </c>
      <c r="I76" s="7">
        <v>80.555555999999996</v>
      </c>
      <c r="J76" s="7">
        <v>104.13999099999999</v>
      </c>
    </row>
    <row r="77" spans="1:10" x14ac:dyDescent="0.25">
      <c r="A77" s="32">
        <v>45078</v>
      </c>
      <c r="B77" t="s">
        <v>5442</v>
      </c>
      <c r="C77" t="s">
        <v>469</v>
      </c>
      <c r="D77" t="s">
        <v>883</v>
      </c>
      <c r="E77" t="s">
        <v>470</v>
      </c>
      <c r="F77" t="s">
        <v>5454</v>
      </c>
      <c r="G77" t="s">
        <v>5568</v>
      </c>
      <c r="H77" s="7">
        <v>104.69174099999999</v>
      </c>
      <c r="I77" s="7">
        <v>46.551724</v>
      </c>
      <c r="J77" s="7">
        <v>104.177712</v>
      </c>
    </row>
    <row r="78" spans="1:10" x14ac:dyDescent="0.25">
      <c r="A78" s="32">
        <v>45108</v>
      </c>
      <c r="B78" t="s">
        <v>5442</v>
      </c>
      <c r="C78" t="s">
        <v>469</v>
      </c>
      <c r="D78" t="s">
        <v>883</v>
      </c>
      <c r="E78" t="s">
        <v>470</v>
      </c>
      <c r="F78" t="s">
        <v>5454</v>
      </c>
      <c r="G78" t="s">
        <v>5570</v>
      </c>
      <c r="H78" s="7">
        <v>95.378691000000003</v>
      </c>
      <c r="I78" s="7">
        <v>82.555555999999996</v>
      </c>
      <c r="J78" s="7">
        <v>103.664412</v>
      </c>
    </row>
    <row r="79" spans="1:10" x14ac:dyDescent="0.25">
      <c r="A79" s="32">
        <v>45139</v>
      </c>
      <c r="B79" t="s">
        <v>5442</v>
      </c>
      <c r="C79" t="s">
        <v>469</v>
      </c>
      <c r="D79" t="s">
        <v>883</v>
      </c>
      <c r="E79" t="s">
        <v>470</v>
      </c>
      <c r="F79" t="s">
        <v>5454</v>
      </c>
      <c r="G79" t="s">
        <v>5574</v>
      </c>
      <c r="H79" s="7">
        <v>100.123558</v>
      </c>
      <c r="I79" s="7">
        <v>109.06236</v>
      </c>
      <c r="J79" s="7">
        <v>103.462073</v>
      </c>
    </row>
    <row r="80" spans="1:10" x14ac:dyDescent="0.25">
      <c r="A80" s="32">
        <v>45170</v>
      </c>
      <c r="B80" t="s">
        <v>5442</v>
      </c>
      <c r="C80" t="s">
        <v>469</v>
      </c>
      <c r="D80" t="s">
        <v>883</v>
      </c>
      <c r="E80" t="s">
        <v>470</v>
      </c>
      <c r="F80" t="s">
        <v>5454</v>
      </c>
      <c r="G80" t="s">
        <v>5575</v>
      </c>
      <c r="H80" s="7">
        <v>79.316979000000003</v>
      </c>
      <c r="I80" s="7">
        <v>135.66433599999999</v>
      </c>
      <c r="J80" s="7">
        <v>101.309838</v>
      </c>
    </row>
    <row r="81" spans="1:10" x14ac:dyDescent="0.25">
      <c r="A81" s="32">
        <v>45200</v>
      </c>
      <c r="B81" t="s">
        <v>5442</v>
      </c>
      <c r="C81" t="s">
        <v>469</v>
      </c>
      <c r="D81" t="s">
        <v>883</v>
      </c>
      <c r="E81" t="s">
        <v>470</v>
      </c>
      <c r="F81" t="s">
        <v>5454</v>
      </c>
      <c r="G81" t="s">
        <v>45</v>
      </c>
      <c r="H81" s="7">
        <v>97.409419999999997</v>
      </c>
      <c r="I81" s="7">
        <v>163.038205</v>
      </c>
      <c r="J81" s="7">
        <v>100.897119</v>
      </c>
    </row>
    <row r="82" spans="1:10" x14ac:dyDescent="0.25">
      <c r="A82" s="32">
        <v>45231</v>
      </c>
      <c r="B82" t="s">
        <v>5442</v>
      </c>
      <c r="C82" t="s">
        <v>469</v>
      </c>
      <c r="D82" t="s">
        <v>883</v>
      </c>
      <c r="E82" t="s">
        <v>470</v>
      </c>
      <c r="F82" t="s">
        <v>5454</v>
      </c>
      <c r="G82" t="s">
        <v>107</v>
      </c>
      <c r="H82" s="7">
        <v>91.020003000000003</v>
      </c>
      <c r="I82" s="7">
        <v>119.323043</v>
      </c>
      <c r="J82" s="7">
        <v>99.721359000000007</v>
      </c>
    </row>
    <row r="83" spans="1:10" x14ac:dyDescent="0.25">
      <c r="A83" s="32">
        <v>45261</v>
      </c>
      <c r="B83" t="s">
        <v>5442</v>
      </c>
      <c r="C83" t="s">
        <v>469</v>
      </c>
      <c r="D83" t="s">
        <v>883</v>
      </c>
      <c r="E83" t="s">
        <v>470</v>
      </c>
      <c r="F83" t="s">
        <v>5454</v>
      </c>
      <c r="G83" t="s">
        <v>1285</v>
      </c>
      <c r="H83" s="7">
        <v>97.549280999999993</v>
      </c>
      <c r="I83" s="7">
        <v>114.15212</v>
      </c>
      <c r="J83" s="7">
        <v>99.476950000000002</v>
      </c>
    </row>
    <row r="84" spans="1:10" x14ac:dyDescent="0.25">
      <c r="A84" s="32">
        <v>44927</v>
      </c>
      <c r="B84" t="s">
        <v>5442</v>
      </c>
      <c r="C84" t="s">
        <v>469</v>
      </c>
      <c r="D84" t="s">
        <v>894</v>
      </c>
      <c r="E84" t="s">
        <v>470</v>
      </c>
      <c r="F84" t="s">
        <v>5454</v>
      </c>
      <c r="G84" t="s">
        <v>5571</v>
      </c>
      <c r="H84" s="7">
        <v>98.545848000000007</v>
      </c>
      <c r="I84" s="7">
        <v>109.216835</v>
      </c>
      <c r="J84" s="7">
        <v>98.545848000000007</v>
      </c>
    </row>
    <row r="85" spans="1:10" x14ac:dyDescent="0.25">
      <c r="A85" s="32">
        <v>44958</v>
      </c>
      <c r="B85" t="s">
        <v>5442</v>
      </c>
      <c r="C85" t="s">
        <v>469</v>
      </c>
      <c r="D85" t="s">
        <v>894</v>
      </c>
      <c r="E85" t="s">
        <v>470</v>
      </c>
      <c r="F85" t="s">
        <v>5454</v>
      </c>
      <c r="G85" t="s">
        <v>5572</v>
      </c>
      <c r="H85" s="7">
        <v>97.580016000000001</v>
      </c>
      <c r="I85" s="7">
        <v>91.463414999999998</v>
      </c>
      <c r="J85" s="7">
        <v>98.082088999999996</v>
      </c>
    </row>
    <row r="86" spans="1:10" x14ac:dyDescent="0.25">
      <c r="A86" s="32">
        <v>44986</v>
      </c>
      <c r="B86" t="s">
        <v>5442</v>
      </c>
      <c r="C86" t="s">
        <v>469</v>
      </c>
      <c r="D86" t="s">
        <v>894</v>
      </c>
      <c r="E86" t="s">
        <v>470</v>
      </c>
      <c r="F86" t="s">
        <v>5454</v>
      </c>
      <c r="G86" t="s">
        <v>5455</v>
      </c>
      <c r="H86" s="7">
        <v>106.254203</v>
      </c>
      <c r="I86" s="7">
        <v>105.333333</v>
      </c>
      <c r="J86" s="7">
        <v>100.674004</v>
      </c>
    </row>
    <row r="87" spans="1:10" x14ac:dyDescent="0.25">
      <c r="A87" s="32">
        <v>45017</v>
      </c>
      <c r="B87" t="s">
        <v>5442</v>
      </c>
      <c r="C87" t="s">
        <v>469</v>
      </c>
      <c r="D87" t="s">
        <v>894</v>
      </c>
      <c r="E87" t="s">
        <v>470</v>
      </c>
      <c r="F87" t="s">
        <v>5454</v>
      </c>
      <c r="G87" t="s">
        <v>5569</v>
      </c>
      <c r="H87" s="7">
        <v>111.09396700000001</v>
      </c>
      <c r="I87" s="7">
        <v>91.139240999999998</v>
      </c>
      <c r="J87" s="7">
        <v>102.93085600000001</v>
      </c>
    </row>
    <row r="88" spans="1:10" x14ac:dyDescent="0.25">
      <c r="A88" s="32">
        <v>45047</v>
      </c>
      <c r="B88" t="s">
        <v>5442</v>
      </c>
      <c r="C88" t="s">
        <v>469</v>
      </c>
      <c r="D88" t="s">
        <v>894</v>
      </c>
      <c r="E88" t="s">
        <v>470</v>
      </c>
      <c r="F88" t="s">
        <v>5454</v>
      </c>
      <c r="G88" t="s">
        <v>5567</v>
      </c>
      <c r="H88" s="7">
        <v>111.068556</v>
      </c>
      <c r="I88" s="7">
        <v>80.555555999999996</v>
      </c>
      <c r="J88" s="7">
        <v>104.13999099999999</v>
      </c>
    </row>
    <row r="89" spans="1:10" x14ac:dyDescent="0.25">
      <c r="A89" s="32">
        <v>45078</v>
      </c>
      <c r="B89" t="s">
        <v>5442</v>
      </c>
      <c r="C89" t="s">
        <v>469</v>
      </c>
      <c r="D89" t="s">
        <v>894</v>
      </c>
      <c r="E89" t="s">
        <v>470</v>
      </c>
      <c r="F89" t="s">
        <v>5454</v>
      </c>
      <c r="G89" t="s">
        <v>5568</v>
      </c>
      <c r="H89" s="7">
        <v>104.69174099999999</v>
      </c>
      <c r="I89" s="7">
        <v>46.551724</v>
      </c>
      <c r="J89" s="7">
        <v>104.177712</v>
      </c>
    </row>
    <row r="90" spans="1:10" x14ac:dyDescent="0.25">
      <c r="A90" s="32">
        <v>45108</v>
      </c>
      <c r="B90" t="s">
        <v>5442</v>
      </c>
      <c r="C90" t="s">
        <v>469</v>
      </c>
      <c r="D90" t="s">
        <v>894</v>
      </c>
      <c r="E90" t="s">
        <v>470</v>
      </c>
      <c r="F90" t="s">
        <v>5454</v>
      </c>
      <c r="G90" t="s">
        <v>5570</v>
      </c>
      <c r="H90" s="7">
        <v>95.378691000000003</v>
      </c>
      <c r="I90" s="7">
        <v>82.555555999999996</v>
      </c>
      <c r="J90" s="7">
        <v>103.664412</v>
      </c>
    </row>
    <row r="91" spans="1:10" x14ac:dyDescent="0.25">
      <c r="A91" s="32">
        <v>45139</v>
      </c>
      <c r="B91" t="s">
        <v>5442</v>
      </c>
      <c r="C91" t="s">
        <v>469</v>
      </c>
      <c r="D91" t="s">
        <v>894</v>
      </c>
      <c r="E91" t="s">
        <v>470</v>
      </c>
      <c r="F91" t="s">
        <v>5454</v>
      </c>
      <c r="G91" t="s">
        <v>5574</v>
      </c>
      <c r="H91" s="7">
        <v>100.123558</v>
      </c>
      <c r="I91" s="7">
        <v>109.06236</v>
      </c>
      <c r="J91" s="7">
        <v>103.462073</v>
      </c>
    </row>
    <row r="92" spans="1:10" x14ac:dyDescent="0.25">
      <c r="A92" s="32">
        <v>45170</v>
      </c>
      <c r="B92" t="s">
        <v>5442</v>
      </c>
      <c r="C92" t="s">
        <v>469</v>
      </c>
      <c r="D92" t="s">
        <v>894</v>
      </c>
      <c r="E92" t="s">
        <v>470</v>
      </c>
      <c r="F92" t="s">
        <v>5454</v>
      </c>
      <c r="G92" t="s">
        <v>5575</v>
      </c>
      <c r="H92" s="7">
        <v>79.316979000000003</v>
      </c>
      <c r="I92" s="7">
        <v>135.66433599999999</v>
      </c>
      <c r="J92" s="7">
        <v>101.309838</v>
      </c>
    </row>
    <row r="93" spans="1:10" x14ac:dyDescent="0.25">
      <c r="A93" s="32">
        <v>45200</v>
      </c>
      <c r="B93" t="s">
        <v>5442</v>
      </c>
      <c r="C93" t="s">
        <v>469</v>
      </c>
      <c r="D93" t="s">
        <v>894</v>
      </c>
      <c r="E93" t="s">
        <v>470</v>
      </c>
      <c r="F93" t="s">
        <v>5454</v>
      </c>
      <c r="G93" t="s">
        <v>45</v>
      </c>
      <c r="H93" s="7">
        <v>97.409419999999997</v>
      </c>
      <c r="I93" s="7">
        <v>163.038205</v>
      </c>
      <c r="J93" s="7">
        <v>100.897119</v>
      </c>
    </row>
    <row r="94" spans="1:10" x14ac:dyDescent="0.25">
      <c r="A94" s="32">
        <v>45231</v>
      </c>
      <c r="B94" t="s">
        <v>5442</v>
      </c>
      <c r="C94" t="s">
        <v>469</v>
      </c>
      <c r="D94" t="s">
        <v>894</v>
      </c>
      <c r="E94" t="s">
        <v>470</v>
      </c>
      <c r="F94" t="s">
        <v>5454</v>
      </c>
      <c r="G94" t="s">
        <v>107</v>
      </c>
      <c r="H94" s="7">
        <v>91.020003000000003</v>
      </c>
      <c r="I94" s="7">
        <v>119.323043</v>
      </c>
      <c r="J94" s="7">
        <v>99.721359000000007</v>
      </c>
    </row>
    <row r="95" spans="1:10" x14ac:dyDescent="0.25">
      <c r="A95" s="32">
        <v>45261</v>
      </c>
      <c r="B95" t="s">
        <v>5442</v>
      </c>
      <c r="C95" t="s">
        <v>469</v>
      </c>
      <c r="D95" t="s">
        <v>894</v>
      </c>
      <c r="E95" t="s">
        <v>470</v>
      </c>
      <c r="F95" t="s">
        <v>5454</v>
      </c>
      <c r="G95" t="s">
        <v>1285</v>
      </c>
      <c r="H95" s="7">
        <v>97.549280999999993</v>
      </c>
      <c r="I95" s="7">
        <v>114.15212</v>
      </c>
      <c r="J95" s="7">
        <v>99.476950000000002</v>
      </c>
    </row>
    <row r="96" spans="1:10" x14ac:dyDescent="0.25">
      <c r="A96" s="32">
        <v>44927</v>
      </c>
      <c r="B96" t="s">
        <v>5442</v>
      </c>
      <c r="C96" t="s">
        <v>469</v>
      </c>
      <c r="D96" t="s">
        <v>896</v>
      </c>
      <c r="E96" t="s">
        <v>470</v>
      </c>
      <c r="F96" t="s">
        <v>5454</v>
      </c>
      <c r="G96" t="s">
        <v>5571</v>
      </c>
      <c r="H96" s="7">
        <v>98.545848000000007</v>
      </c>
      <c r="I96" s="7">
        <v>109.216835</v>
      </c>
      <c r="J96" s="7">
        <v>98.545848000000007</v>
      </c>
    </row>
    <row r="97" spans="1:10" x14ac:dyDescent="0.25">
      <c r="A97" s="32">
        <v>44958</v>
      </c>
      <c r="B97" t="s">
        <v>5442</v>
      </c>
      <c r="C97" t="s">
        <v>469</v>
      </c>
      <c r="D97" t="s">
        <v>896</v>
      </c>
      <c r="E97" t="s">
        <v>470</v>
      </c>
      <c r="F97" t="s">
        <v>5454</v>
      </c>
      <c r="G97" t="s">
        <v>5572</v>
      </c>
      <c r="H97" s="7">
        <v>97.580016000000001</v>
      </c>
      <c r="I97" s="7">
        <v>91.463414999999998</v>
      </c>
      <c r="J97" s="7">
        <v>98.082088999999996</v>
      </c>
    </row>
    <row r="98" spans="1:10" x14ac:dyDescent="0.25">
      <c r="A98" s="32">
        <v>44986</v>
      </c>
      <c r="B98" t="s">
        <v>5442</v>
      </c>
      <c r="C98" t="s">
        <v>469</v>
      </c>
      <c r="D98" t="s">
        <v>896</v>
      </c>
      <c r="E98" t="s">
        <v>470</v>
      </c>
      <c r="F98" t="s">
        <v>5454</v>
      </c>
      <c r="G98" t="s">
        <v>5455</v>
      </c>
      <c r="H98" s="7">
        <v>106.254203</v>
      </c>
      <c r="I98" s="7">
        <v>105.333333</v>
      </c>
      <c r="J98" s="7">
        <v>100.674004</v>
      </c>
    </row>
    <row r="99" spans="1:10" x14ac:dyDescent="0.25">
      <c r="A99" s="32">
        <v>45017</v>
      </c>
      <c r="B99" t="s">
        <v>5442</v>
      </c>
      <c r="C99" t="s">
        <v>469</v>
      </c>
      <c r="D99" t="s">
        <v>896</v>
      </c>
      <c r="E99" t="s">
        <v>470</v>
      </c>
      <c r="F99" t="s">
        <v>5454</v>
      </c>
      <c r="G99" t="s">
        <v>5569</v>
      </c>
      <c r="H99" s="7">
        <v>111.09396700000001</v>
      </c>
      <c r="I99" s="7">
        <v>91.139240999999998</v>
      </c>
      <c r="J99" s="7">
        <v>102.93085600000001</v>
      </c>
    </row>
    <row r="100" spans="1:10" x14ac:dyDescent="0.25">
      <c r="A100" s="32">
        <v>45047</v>
      </c>
      <c r="B100" t="s">
        <v>5442</v>
      </c>
      <c r="C100" t="s">
        <v>469</v>
      </c>
      <c r="D100" t="s">
        <v>896</v>
      </c>
      <c r="E100" t="s">
        <v>470</v>
      </c>
      <c r="F100" t="s">
        <v>5454</v>
      </c>
      <c r="G100" t="s">
        <v>5567</v>
      </c>
      <c r="H100" s="7">
        <v>111.068556</v>
      </c>
      <c r="I100" s="7">
        <v>80.555555999999996</v>
      </c>
      <c r="J100" s="7">
        <v>104.13999099999999</v>
      </c>
    </row>
    <row r="101" spans="1:10" x14ac:dyDescent="0.25">
      <c r="A101" s="32">
        <v>45078</v>
      </c>
      <c r="B101" t="s">
        <v>5442</v>
      </c>
      <c r="C101" t="s">
        <v>469</v>
      </c>
      <c r="D101" t="s">
        <v>896</v>
      </c>
      <c r="E101" t="s">
        <v>470</v>
      </c>
      <c r="F101" t="s">
        <v>5454</v>
      </c>
      <c r="G101" t="s">
        <v>5568</v>
      </c>
      <c r="H101" s="7">
        <v>104.69174099999999</v>
      </c>
      <c r="I101" s="7">
        <v>46.551724</v>
      </c>
      <c r="J101" s="7">
        <v>104.177712</v>
      </c>
    </row>
    <row r="102" spans="1:10" x14ac:dyDescent="0.25">
      <c r="A102" s="32">
        <v>45108</v>
      </c>
      <c r="B102" t="s">
        <v>5442</v>
      </c>
      <c r="C102" t="s">
        <v>469</v>
      </c>
      <c r="D102" t="s">
        <v>896</v>
      </c>
      <c r="E102" t="s">
        <v>470</v>
      </c>
      <c r="F102" t="s">
        <v>5454</v>
      </c>
      <c r="G102" t="s">
        <v>5570</v>
      </c>
      <c r="H102" s="7">
        <v>95.378691000000003</v>
      </c>
      <c r="I102" s="7">
        <v>82.555555999999996</v>
      </c>
      <c r="J102" s="7">
        <v>103.664412</v>
      </c>
    </row>
    <row r="103" spans="1:10" x14ac:dyDescent="0.25">
      <c r="A103" s="32">
        <v>45139</v>
      </c>
      <c r="B103" t="s">
        <v>5442</v>
      </c>
      <c r="C103" t="s">
        <v>469</v>
      </c>
      <c r="D103" t="s">
        <v>896</v>
      </c>
      <c r="E103" t="s">
        <v>470</v>
      </c>
      <c r="F103" t="s">
        <v>5454</v>
      </c>
      <c r="G103" t="s">
        <v>5574</v>
      </c>
      <c r="H103" s="7">
        <v>100.123558</v>
      </c>
      <c r="I103" s="7">
        <v>109.06236</v>
      </c>
      <c r="J103" s="7">
        <v>103.462073</v>
      </c>
    </row>
    <row r="104" spans="1:10" x14ac:dyDescent="0.25">
      <c r="A104" s="32">
        <v>45170</v>
      </c>
      <c r="B104" t="s">
        <v>5442</v>
      </c>
      <c r="C104" t="s">
        <v>469</v>
      </c>
      <c r="D104" t="s">
        <v>896</v>
      </c>
      <c r="E104" t="s">
        <v>470</v>
      </c>
      <c r="F104" t="s">
        <v>5454</v>
      </c>
      <c r="G104" t="s">
        <v>5575</v>
      </c>
      <c r="H104" s="7">
        <v>79.316979000000003</v>
      </c>
      <c r="I104" s="7">
        <v>135.66433599999999</v>
      </c>
      <c r="J104" s="7">
        <v>101.309838</v>
      </c>
    </row>
    <row r="105" spans="1:10" x14ac:dyDescent="0.25">
      <c r="A105" s="32">
        <v>45200</v>
      </c>
      <c r="B105" t="s">
        <v>5442</v>
      </c>
      <c r="C105" t="s">
        <v>469</v>
      </c>
      <c r="D105" t="s">
        <v>896</v>
      </c>
      <c r="E105" t="s">
        <v>470</v>
      </c>
      <c r="F105" t="s">
        <v>5454</v>
      </c>
      <c r="G105" t="s">
        <v>45</v>
      </c>
      <c r="H105" s="7">
        <v>97.409419999999997</v>
      </c>
      <c r="I105" s="7">
        <v>163.038205</v>
      </c>
      <c r="J105" s="7">
        <v>100.897119</v>
      </c>
    </row>
    <row r="106" spans="1:10" x14ac:dyDescent="0.25">
      <c r="A106" s="32">
        <v>45231</v>
      </c>
      <c r="B106" t="s">
        <v>5442</v>
      </c>
      <c r="C106" t="s">
        <v>469</v>
      </c>
      <c r="D106" t="s">
        <v>896</v>
      </c>
      <c r="E106" t="s">
        <v>470</v>
      </c>
      <c r="F106" t="s">
        <v>5454</v>
      </c>
      <c r="G106" t="s">
        <v>107</v>
      </c>
      <c r="H106" s="7">
        <v>91.020003000000003</v>
      </c>
      <c r="I106" s="7">
        <v>119.323043</v>
      </c>
      <c r="J106" s="7">
        <v>99.721359000000007</v>
      </c>
    </row>
    <row r="107" spans="1:10" x14ac:dyDescent="0.25">
      <c r="A107" s="32">
        <v>45261</v>
      </c>
      <c r="B107" t="s">
        <v>5442</v>
      </c>
      <c r="C107" t="s">
        <v>469</v>
      </c>
      <c r="D107" t="s">
        <v>896</v>
      </c>
      <c r="E107" t="s">
        <v>470</v>
      </c>
      <c r="F107" t="s">
        <v>5454</v>
      </c>
      <c r="G107" t="s">
        <v>1285</v>
      </c>
      <c r="H107" s="7">
        <v>97.549280999999993</v>
      </c>
      <c r="I107" s="7">
        <v>114.15212</v>
      </c>
      <c r="J107" s="7">
        <v>99.476950000000002</v>
      </c>
    </row>
    <row r="108" spans="1:10" x14ac:dyDescent="0.25">
      <c r="A108" s="32">
        <v>44927</v>
      </c>
      <c r="B108" t="s">
        <v>5442</v>
      </c>
      <c r="C108" t="s">
        <v>469</v>
      </c>
      <c r="D108" t="s">
        <v>22</v>
      </c>
      <c r="E108" t="s">
        <v>470</v>
      </c>
      <c r="F108" t="s">
        <v>5454</v>
      </c>
      <c r="G108" t="s">
        <v>5571</v>
      </c>
      <c r="H108" s="7">
        <v>82.211113999999995</v>
      </c>
      <c r="I108" s="7">
        <v>66.411507</v>
      </c>
      <c r="J108" s="7">
        <v>82.211113999999995</v>
      </c>
    </row>
    <row r="109" spans="1:10" x14ac:dyDescent="0.25">
      <c r="A109" s="32">
        <v>44958</v>
      </c>
      <c r="B109" t="s">
        <v>5442</v>
      </c>
      <c r="C109" t="s">
        <v>469</v>
      </c>
      <c r="D109" t="s">
        <v>22</v>
      </c>
      <c r="E109" t="s">
        <v>470</v>
      </c>
      <c r="F109" t="s">
        <v>5454</v>
      </c>
      <c r="G109" t="s">
        <v>5572</v>
      </c>
      <c r="H109" s="7">
        <v>87.111362999999997</v>
      </c>
      <c r="I109" s="7">
        <v>111.756503</v>
      </c>
      <c r="J109" s="7">
        <v>84.726464000000007</v>
      </c>
    </row>
    <row r="110" spans="1:10" x14ac:dyDescent="0.25">
      <c r="A110" s="32">
        <v>44986</v>
      </c>
      <c r="B110" t="s">
        <v>5442</v>
      </c>
      <c r="C110" t="s">
        <v>469</v>
      </c>
      <c r="D110" t="s">
        <v>22</v>
      </c>
      <c r="E110" t="s">
        <v>470</v>
      </c>
      <c r="F110" t="s">
        <v>5454</v>
      </c>
      <c r="G110" t="s">
        <v>5455</v>
      </c>
      <c r="H110" s="7">
        <v>79.689340999999999</v>
      </c>
      <c r="I110" s="7">
        <v>117.699505</v>
      </c>
      <c r="J110" s="7">
        <v>82.722959000000003</v>
      </c>
    </row>
    <row r="111" spans="1:10" x14ac:dyDescent="0.25">
      <c r="A111" s="32">
        <v>45017</v>
      </c>
      <c r="B111" t="s">
        <v>5442</v>
      </c>
      <c r="C111" t="s">
        <v>469</v>
      </c>
      <c r="D111" t="s">
        <v>22</v>
      </c>
      <c r="E111" t="s">
        <v>470</v>
      </c>
      <c r="F111" t="s">
        <v>5454</v>
      </c>
      <c r="G111" t="s">
        <v>5569</v>
      </c>
      <c r="H111" s="7">
        <v>87.038715999999994</v>
      </c>
      <c r="I111" s="7">
        <v>86.315669</v>
      </c>
      <c r="J111" s="7">
        <v>83.755097000000006</v>
      </c>
    </row>
    <row r="112" spans="1:10" x14ac:dyDescent="0.25">
      <c r="A112" s="32">
        <v>45047</v>
      </c>
      <c r="B112" t="s">
        <v>5442</v>
      </c>
      <c r="C112" t="s">
        <v>469</v>
      </c>
      <c r="D112" t="s">
        <v>22</v>
      </c>
      <c r="E112" t="s">
        <v>470</v>
      </c>
      <c r="F112" t="s">
        <v>5454</v>
      </c>
      <c r="G112" t="s">
        <v>5567</v>
      </c>
      <c r="H112" s="7">
        <v>119.670785</v>
      </c>
      <c r="I112" s="7">
        <v>146.10433</v>
      </c>
      <c r="J112" s="7">
        <v>91.033021000000005</v>
      </c>
    </row>
    <row r="113" spans="1:10" x14ac:dyDescent="0.25">
      <c r="A113" s="32">
        <v>45078</v>
      </c>
      <c r="B113" t="s">
        <v>5442</v>
      </c>
      <c r="C113" t="s">
        <v>469</v>
      </c>
      <c r="D113" t="s">
        <v>22</v>
      </c>
      <c r="E113" t="s">
        <v>470</v>
      </c>
      <c r="F113" t="s">
        <v>5454</v>
      </c>
      <c r="G113" t="s">
        <v>5568</v>
      </c>
      <c r="H113" s="7">
        <v>117.374235</v>
      </c>
      <c r="I113" s="7">
        <v>114.547496</v>
      </c>
      <c r="J113" s="7">
        <v>96.073942000000002</v>
      </c>
    </row>
    <row r="114" spans="1:10" x14ac:dyDescent="0.25">
      <c r="A114" s="32">
        <v>45108</v>
      </c>
      <c r="B114" t="s">
        <v>5442</v>
      </c>
      <c r="C114" t="s">
        <v>469</v>
      </c>
      <c r="D114" t="s">
        <v>22</v>
      </c>
      <c r="E114" t="s">
        <v>470</v>
      </c>
      <c r="F114" t="s">
        <v>5454</v>
      </c>
      <c r="G114" t="s">
        <v>5570</v>
      </c>
      <c r="H114" s="7">
        <v>127.708583</v>
      </c>
      <c r="I114" s="7">
        <v>107.08212399999999</v>
      </c>
      <c r="J114" s="7">
        <v>101.087728</v>
      </c>
    </row>
    <row r="115" spans="1:10" x14ac:dyDescent="0.25">
      <c r="A115" s="32">
        <v>45139</v>
      </c>
      <c r="B115" t="s">
        <v>5442</v>
      </c>
      <c r="C115" t="s">
        <v>469</v>
      </c>
      <c r="D115" t="s">
        <v>22</v>
      </c>
      <c r="E115" t="s">
        <v>470</v>
      </c>
      <c r="F115" t="s">
        <v>5454</v>
      </c>
      <c r="G115" t="s">
        <v>5574</v>
      </c>
      <c r="H115" s="7">
        <v>97.633712000000003</v>
      </c>
      <c r="I115" s="7">
        <v>100.512261</v>
      </c>
      <c r="J115" s="7">
        <v>100.492113</v>
      </c>
    </row>
    <row r="116" spans="1:10" x14ac:dyDescent="0.25">
      <c r="A116" s="32">
        <v>45170</v>
      </c>
      <c r="B116" t="s">
        <v>5442</v>
      </c>
      <c r="C116" t="s">
        <v>469</v>
      </c>
      <c r="D116" t="s">
        <v>22</v>
      </c>
      <c r="E116" t="s">
        <v>470</v>
      </c>
      <c r="F116" t="s">
        <v>5454</v>
      </c>
      <c r="G116" t="s">
        <v>5575</v>
      </c>
      <c r="H116" s="7">
        <v>130.120372</v>
      </c>
      <c r="I116" s="7">
        <v>109.646565</v>
      </c>
      <c r="J116" s="7">
        <v>104.17323399999999</v>
      </c>
    </row>
    <row r="117" spans="1:10" x14ac:dyDescent="0.25">
      <c r="A117" s="32">
        <v>45200</v>
      </c>
      <c r="B117" t="s">
        <v>5442</v>
      </c>
      <c r="C117" t="s">
        <v>469</v>
      </c>
      <c r="D117" t="s">
        <v>22</v>
      </c>
      <c r="E117" t="s">
        <v>470</v>
      </c>
      <c r="F117" t="s">
        <v>5454</v>
      </c>
      <c r="G117" t="s">
        <v>45</v>
      </c>
      <c r="H117" s="7">
        <v>106.03858200000001</v>
      </c>
      <c r="I117" s="7">
        <v>76.951657999999995</v>
      </c>
      <c r="J117" s="7">
        <v>104.36909799999999</v>
      </c>
    </row>
    <row r="118" spans="1:10" x14ac:dyDescent="0.25">
      <c r="A118" s="32">
        <v>45231</v>
      </c>
      <c r="B118" t="s">
        <v>5442</v>
      </c>
      <c r="C118" t="s">
        <v>469</v>
      </c>
      <c r="D118" t="s">
        <v>22</v>
      </c>
      <c r="E118" t="s">
        <v>470</v>
      </c>
      <c r="F118" t="s">
        <v>5454</v>
      </c>
      <c r="G118" t="s">
        <v>107</v>
      </c>
      <c r="H118" s="7">
        <v>180.68893</v>
      </c>
      <c r="I118" s="7">
        <v>113.151949</v>
      </c>
      <c r="J118" s="7">
        <v>109.34366300000001</v>
      </c>
    </row>
    <row r="119" spans="1:10" x14ac:dyDescent="0.25">
      <c r="A119" s="32">
        <v>45261</v>
      </c>
      <c r="B119" t="s">
        <v>5442</v>
      </c>
      <c r="C119" t="s">
        <v>469</v>
      </c>
      <c r="D119" t="s">
        <v>22</v>
      </c>
      <c r="E119" t="s">
        <v>470</v>
      </c>
      <c r="F119" t="s">
        <v>5454</v>
      </c>
      <c r="G119" t="s">
        <v>1285</v>
      </c>
      <c r="H119" s="7">
        <v>143.12243699999999</v>
      </c>
      <c r="I119" s="7">
        <v>110.374195</v>
      </c>
      <c r="J119" s="7">
        <v>112.15619599999999</v>
      </c>
    </row>
    <row r="120" spans="1:10" x14ac:dyDescent="0.25">
      <c r="A120" s="32">
        <v>44927</v>
      </c>
      <c r="B120" t="s">
        <v>5442</v>
      </c>
      <c r="C120" t="s">
        <v>469</v>
      </c>
      <c r="D120" t="s">
        <v>24</v>
      </c>
      <c r="E120" t="s">
        <v>470</v>
      </c>
      <c r="F120" t="s">
        <v>5454</v>
      </c>
      <c r="G120" t="s">
        <v>5571</v>
      </c>
      <c r="H120" s="7">
        <v>82.211113999999995</v>
      </c>
      <c r="I120" s="7">
        <v>66.411507</v>
      </c>
      <c r="J120" s="7">
        <v>82.211113999999995</v>
      </c>
    </row>
    <row r="121" spans="1:10" x14ac:dyDescent="0.25">
      <c r="A121" s="32">
        <v>44958</v>
      </c>
      <c r="B121" t="s">
        <v>5442</v>
      </c>
      <c r="C121" t="s">
        <v>469</v>
      </c>
      <c r="D121" t="s">
        <v>24</v>
      </c>
      <c r="E121" t="s">
        <v>470</v>
      </c>
      <c r="F121" t="s">
        <v>5454</v>
      </c>
      <c r="G121" t="s">
        <v>5572</v>
      </c>
      <c r="H121" s="7">
        <v>87.111362999999997</v>
      </c>
      <c r="I121" s="7">
        <v>111.756503</v>
      </c>
      <c r="J121" s="7">
        <v>84.726464000000007</v>
      </c>
    </row>
    <row r="122" spans="1:10" x14ac:dyDescent="0.25">
      <c r="A122" s="32">
        <v>44986</v>
      </c>
      <c r="B122" t="s">
        <v>5442</v>
      </c>
      <c r="C122" t="s">
        <v>469</v>
      </c>
      <c r="D122" t="s">
        <v>24</v>
      </c>
      <c r="E122" t="s">
        <v>470</v>
      </c>
      <c r="F122" t="s">
        <v>5454</v>
      </c>
      <c r="G122" t="s">
        <v>5455</v>
      </c>
      <c r="H122" s="7">
        <v>79.689340999999999</v>
      </c>
      <c r="I122" s="7">
        <v>117.699505</v>
      </c>
      <c r="J122" s="7">
        <v>82.722959000000003</v>
      </c>
    </row>
    <row r="123" spans="1:10" x14ac:dyDescent="0.25">
      <c r="A123" s="32">
        <v>45017</v>
      </c>
      <c r="B123" t="s">
        <v>5442</v>
      </c>
      <c r="C123" t="s">
        <v>469</v>
      </c>
      <c r="D123" t="s">
        <v>24</v>
      </c>
      <c r="E123" t="s">
        <v>470</v>
      </c>
      <c r="F123" t="s">
        <v>5454</v>
      </c>
      <c r="G123" t="s">
        <v>5569</v>
      </c>
      <c r="H123" s="7">
        <v>87.038715999999994</v>
      </c>
      <c r="I123" s="7">
        <v>86.315669</v>
      </c>
      <c r="J123" s="7">
        <v>83.755097000000006</v>
      </c>
    </row>
    <row r="124" spans="1:10" x14ac:dyDescent="0.25">
      <c r="A124" s="32">
        <v>45047</v>
      </c>
      <c r="B124" t="s">
        <v>5442</v>
      </c>
      <c r="C124" t="s">
        <v>469</v>
      </c>
      <c r="D124" t="s">
        <v>24</v>
      </c>
      <c r="E124" t="s">
        <v>470</v>
      </c>
      <c r="F124" t="s">
        <v>5454</v>
      </c>
      <c r="G124" t="s">
        <v>5567</v>
      </c>
      <c r="H124" s="7">
        <v>119.670785</v>
      </c>
      <c r="I124" s="7">
        <v>146.10433</v>
      </c>
      <c r="J124" s="7">
        <v>91.033021000000005</v>
      </c>
    </row>
    <row r="125" spans="1:10" x14ac:dyDescent="0.25">
      <c r="A125" s="32">
        <v>45078</v>
      </c>
      <c r="B125" t="s">
        <v>5442</v>
      </c>
      <c r="C125" t="s">
        <v>469</v>
      </c>
      <c r="D125" t="s">
        <v>24</v>
      </c>
      <c r="E125" t="s">
        <v>470</v>
      </c>
      <c r="F125" t="s">
        <v>5454</v>
      </c>
      <c r="G125" t="s">
        <v>5568</v>
      </c>
      <c r="H125" s="7">
        <v>117.374235</v>
      </c>
      <c r="I125" s="7">
        <v>114.547496</v>
      </c>
      <c r="J125" s="7">
        <v>96.073942000000002</v>
      </c>
    </row>
    <row r="126" spans="1:10" x14ac:dyDescent="0.25">
      <c r="A126" s="32">
        <v>45108</v>
      </c>
      <c r="B126" t="s">
        <v>5442</v>
      </c>
      <c r="C126" t="s">
        <v>469</v>
      </c>
      <c r="D126" t="s">
        <v>24</v>
      </c>
      <c r="E126" t="s">
        <v>470</v>
      </c>
      <c r="F126" t="s">
        <v>5454</v>
      </c>
      <c r="G126" t="s">
        <v>5570</v>
      </c>
      <c r="H126" s="7">
        <v>127.708583</v>
      </c>
      <c r="I126" s="7">
        <v>107.08212399999999</v>
      </c>
      <c r="J126" s="7">
        <v>101.087728</v>
      </c>
    </row>
    <row r="127" spans="1:10" x14ac:dyDescent="0.25">
      <c r="A127" s="32">
        <v>45139</v>
      </c>
      <c r="B127" t="s">
        <v>5442</v>
      </c>
      <c r="C127" t="s">
        <v>469</v>
      </c>
      <c r="D127" t="s">
        <v>24</v>
      </c>
      <c r="E127" t="s">
        <v>470</v>
      </c>
      <c r="F127" t="s">
        <v>5454</v>
      </c>
      <c r="G127" t="s">
        <v>5574</v>
      </c>
      <c r="H127" s="7">
        <v>97.633712000000003</v>
      </c>
      <c r="I127" s="7">
        <v>100.512261</v>
      </c>
      <c r="J127" s="7">
        <v>100.492113</v>
      </c>
    </row>
    <row r="128" spans="1:10" x14ac:dyDescent="0.25">
      <c r="A128" s="32">
        <v>45170</v>
      </c>
      <c r="B128" t="s">
        <v>5442</v>
      </c>
      <c r="C128" t="s">
        <v>469</v>
      </c>
      <c r="D128" t="s">
        <v>24</v>
      </c>
      <c r="E128" t="s">
        <v>470</v>
      </c>
      <c r="F128" t="s">
        <v>5454</v>
      </c>
      <c r="G128" t="s">
        <v>5575</v>
      </c>
      <c r="H128" s="7">
        <v>130.120372</v>
      </c>
      <c r="I128" s="7">
        <v>109.646565</v>
      </c>
      <c r="J128" s="7">
        <v>104.17323399999999</v>
      </c>
    </row>
    <row r="129" spans="1:10" x14ac:dyDescent="0.25">
      <c r="A129" s="32">
        <v>45200</v>
      </c>
      <c r="B129" t="s">
        <v>5442</v>
      </c>
      <c r="C129" t="s">
        <v>469</v>
      </c>
      <c r="D129" t="s">
        <v>24</v>
      </c>
      <c r="E129" t="s">
        <v>470</v>
      </c>
      <c r="F129" t="s">
        <v>5454</v>
      </c>
      <c r="G129" t="s">
        <v>45</v>
      </c>
      <c r="H129" s="7">
        <v>106.03858200000001</v>
      </c>
      <c r="I129" s="7">
        <v>76.951657999999995</v>
      </c>
      <c r="J129" s="7">
        <v>104.36909799999999</v>
      </c>
    </row>
    <row r="130" spans="1:10" x14ac:dyDescent="0.25">
      <c r="A130" s="32">
        <v>45231</v>
      </c>
      <c r="B130" t="s">
        <v>5442</v>
      </c>
      <c r="C130" t="s">
        <v>469</v>
      </c>
      <c r="D130" t="s">
        <v>24</v>
      </c>
      <c r="E130" t="s">
        <v>470</v>
      </c>
      <c r="F130" t="s">
        <v>5454</v>
      </c>
      <c r="G130" t="s">
        <v>107</v>
      </c>
      <c r="H130" s="7">
        <v>180.68893</v>
      </c>
      <c r="I130" s="7">
        <v>113.151949</v>
      </c>
      <c r="J130" s="7">
        <v>109.34366300000001</v>
      </c>
    </row>
    <row r="131" spans="1:10" x14ac:dyDescent="0.25">
      <c r="A131" s="32">
        <v>45261</v>
      </c>
      <c r="B131" t="s">
        <v>5442</v>
      </c>
      <c r="C131" t="s">
        <v>469</v>
      </c>
      <c r="D131" t="s">
        <v>24</v>
      </c>
      <c r="E131" t="s">
        <v>470</v>
      </c>
      <c r="F131" t="s">
        <v>5454</v>
      </c>
      <c r="G131" t="s">
        <v>1285</v>
      </c>
      <c r="H131" s="7">
        <v>143.12243699999999</v>
      </c>
      <c r="I131" s="7">
        <v>110.374195</v>
      </c>
      <c r="J131" s="7">
        <v>112.15619599999999</v>
      </c>
    </row>
    <row r="132" spans="1:10" x14ac:dyDescent="0.25">
      <c r="A132" s="32">
        <v>44927</v>
      </c>
      <c r="B132" t="s">
        <v>5442</v>
      </c>
      <c r="C132" t="s">
        <v>469</v>
      </c>
      <c r="D132" t="s">
        <v>26</v>
      </c>
      <c r="E132" t="s">
        <v>470</v>
      </c>
      <c r="F132" t="s">
        <v>5454</v>
      </c>
      <c r="G132" t="s">
        <v>5571</v>
      </c>
      <c r="H132" s="7">
        <v>82.211113999999995</v>
      </c>
      <c r="I132" s="7">
        <v>66.411507</v>
      </c>
      <c r="J132" s="7">
        <v>82.211113999999995</v>
      </c>
    </row>
    <row r="133" spans="1:10" x14ac:dyDescent="0.25">
      <c r="A133" s="32">
        <v>44958</v>
      </c>
      <c r="B133" t="s">
        <v>5442</v>
      </c>
      <c r="C133" t="s">
        <v>469</v>
      </c>
      <c r="D133" t="s">
        <v>26</v>
      </c>
      <c r="E133" t="s">
        <v>470</v>
      </c>
      <c r="F133" t="s">
        <v>5454</v>
      </c>
      <c r="G133" t="s">
        <v>5572</v>
      </c>
      <c r="H133" s="7">
        <v>87.111362999999997</v>
      </c>
      <c r="I133" s="7">
        <v>111.756503</v>
      </c>
      <c r="J133" s="7">
        <v>84.726464000000007</v>
      </c>
    </row>
    <row r="134" spans="1:10" x14ac:dyDescent="0.25">
      <c r="A134" s="32">
        <v>44986</v>
      </c>
      <c r="B134" t="s">
        <v>5442</v>
      </c>
      <c r="C134" t="s">
        <v>469</v>
      </c>
      <c r="D134" t="s">
        <v>26</v>
      </c>
      <c r="E134" t="s">
        <v>470</v>
      </c>
      <c r="F134" t="s">
        <v>5454</v>
      </c>
      <c r="G134" t="s">
        <v>5455</v>
      </c>
      <c r="H134" s="7">
        <v>79.689340999999999</v>
      </c>
      <c r="I134" s="7">
        <v>117.699505</v>
      </c>
      <c r="J134" s="7">
        <v>82.722959000000003</v>
      </c>
    </row>
    <row r="135" spans="1:10" x14ac:dyDescent="0.25">
      <c r="A135" s="32">
        <v>45017</v>
      </c>
      <c r="B135" t="s">
        <v>5442</v>
      </c>
      <c r="C135" t="s">
        <v>469</v>
      </c>
      <c r="D135" t="s">
        <v>26</v>
      </c>
      <c r="E135" t="s">
        <v>470</v>
      </c>
      <c r="F135" t="s">
        <v>5454</v>
      </c>
      <c r="G135" t="s">
        <v>5569</v>
      </c>
      <c r="H135" s="7">
        <v>87.038715999999994</v>
      </c>
      <c r="I135" s="7">
        <v>86.315669</v>
      </c>
      <c r="J135" s="7">
        <v>83.755097000000006</v>
      </c>
    </row>
    <row r="136" spans="1:10" x14ac:dyDescent="0.25">
      <c r="A136" s="32">
        <v>45047</v>
      </c>
      <c r="B136" t="s">
        <v>5442</v>
      </c>
      <c r="C136" t="s">
        <v>469</v>
      </c>
      <c r="D136" t="s">
        <v>26</v>
      </c>
      <c r="E136" t="s">
        <v>470</v>
      </c>
      <c r="F136" t="s">
        <v>5454</v>
      </c>
      <c r="G136" t="s">
        <v>5567</v>
      </c>
      <c r="H136" s="7">
        <v>119.670785</v>
      </c>
      <c r="I136" s="7">
        <v>146.10433</v>
      </c>
      <c r="J136" s="7">
        <v>91.033021000000005</v>
      </c>
    </row>
    <row r="137" spans="1:10" x14ac:dyDescent="0.25">
      <c r="A137" s="32">
        <v>45078</v>
      </c>
      <c r="B137" t="s">
        <v>5442</v>
      </c>
      <c r="C137" t="s">
        <v>469</v>
      </c>
      <c r="D137" t="s">
        <v>26</v>
      </c>
      <c r="E137" t="s">
        <v>470</v>
      </c>
      <c r="F137" t="s">
        <v>5454</v>
      </c>
      <c r="G137" t="s">
        <v>5568</v>
      </c>
      <c r="H137" s="7">
        <v>117.374235</v>
      </c>
      <c r="I137" s="7">
        <v>114.547496</v>
      </c>
      <c r="J137" s="7">
        <v>96.073942000000002</v>
      </c>
    </row>
    <row r="138" spans="1:10" x14ac:dyDescent="0.25">
      <c r="A138" s="32">
        <v>45108</v>
      </c>
      <c r="B138" t="s">
        <v>5442</v>
      </c>
      <c r="C138" t="s">
        <v>469</v>
      </c>
      <c r="D138" t="s">
        <v>26</v>
      </c>
      <c r="E138" t="s">
        <v>470</v>
      </c>
      <c r="F138" t="s">
        <v>5454</v>
      </c>
      <c r="G138" t="s">
        <v>5570</v>
      </c>
      <c r="H138" s="7">
        <v>127.708583</v>
      </c>
      <c r="I138" s="7">
        <v>107.08212399999999</v>
      </c>
      <c r="J138" s="7">
        <v>101.087728</v>
      </c>
    </row>
    <row r="139" spans="1:10" x14ac:dyDescent="0.25">
      <c r="A139" s="32">
        <v>45139</v>
      </c>
      <c r="B139" t="s">
        <v>5442</v>
      </c>
      <c r="C139" t="s">
        <v>469</v>
      </c>
      <c r="D139" t="s">
        <v>26</v>
      </c>
      <c r="E139" t="s">
        <v>470</v>
      </c>
      <c r="F139" t="s">
        <v>5454</v>
      </c>
      <c r="G139" t="s">
        <v>5574</v>
      </c>
      <c r="H139" s="7">
        <v>97.633712000000003</v>
      </c>
      <c r="I139" s="7">
        <v>100.512261</v>
      </c>
      <c r="J139" s="7">
        <v>100.492113</v>
      </c>
    </row>
    <row r="140" spans="1:10" x14ac:dyDescent="0.25">
      <c r="A140" s="32">
        <v>45170</v>
      </c>
      <c r="B140" t="s">
        <v>5442</v>
      </c>
      <c r="C140" t="s">
        <v>469</v>
      </c>
      <c r="D140" t="s">
        <v>26</v>
      </c>
      <c r="E140" t="s">
        <v>470</v>
      </c>
      <c r="F140" t="s">
        <v>5454</v>
      </c>
      <c r="G140" t="s">
        <v>5575</v>
      </c>
      <c r="H140" s="7">
        <v>130.120372</v>
      </c>
      <c r="I140" s="7">
        <v>109.646565</v>
      </c>
      <c r="J140" s="7">
        <v>104.17323399999999</v>
      </c>
    </row>
    <row r="141" spans="1:10" x14ac:dyDescent="0.25">
      <c r="A141" s="32">
        <v>45200</v>
      </c>
      <c r="B141" t="s">
        <v>5442</v>
      </c>
      <c r="C141" t="s">
        <v>469</v>
      </c>
      <c r="D141" t="s">
        <v>26</v>
      </c>
      <c r="E141" t="s">
        <v>470</v>
      </c>
      <c r="F141" t="s">
        <v>5454</v>
      </c>
      <c r="G141" t="s">
        <v>45</v>
      </c>
      <c r="H141" s="7">
        <v>106.03858200000001</v>
      </c>
      <c r="I141" s="7">
        <v>76.951657999999995</v>
      </c>
      <c r="J141" s="7">
        <v>104.36909799999999</v>
      </c>
    </row>
    <row r="142" spans="1:10" x14ac:dyDescent="0.25">
      <c r="A142" s="32">
        <v>45231</v>
      </c>
      <c r="B142" t="s">
        <v>5442</v>
      </c>
      <c r="C142" t="s">
        <v>469</v>
      </c>
      <c r="D142" t="s">
        <v>26</v>
      </c>
      <c r="E142" t="s">
        <v>470</v>
      </c>
      <c r="F142" t="s">
        <v>5454</v>
      </c>
      <c r="G142" t="s">
        <v>107</v>
      </c>
      <c r="H142" s="7">
        <v>180.68893</v>
      </c>
      <c r="I142" s="7">
        <v>113.151949</v>
      </c>
      <c r="J142" s="7">
        <v>109.34366300000001</v>
      </c>
    </row>
    <row r="143" spans="1:10" x14ac:dyDescent="0.25">
      <c r="A143" s="32">
        <v>45261</v>
      </c>
      <c r="B143" t="s">
        <v>5442</v>
      </c>
      <c r="C143" t="s">
        <v>469</v>
      </c>
      <c r="D143" t="s">
        <v>26</v>
      </c>
      <c r="E143" t="s">
        <v>470</v>
      </c>
      <c r="F143" t="s">
        <v>5454</v>
      </c>
      <c r="G143" t="s">
        <v>1285</v>
      </c>
      <c r="H143" s="7">
        <v>143.12243699999999</v>
      </c>
      <c r="I143" s="7">
        <v>110.374195</v>
      </c>
      <c r="J143" s="7">
        <v>112.15619599999999</v>
      </c>
    </row>
    <row r="144" spans="1:10" x14ac:dyDescent="0.25">
      <c r="A144" s="32">
        <v>45078</v>
      </c>
      <c r="B144" t="s">
        <v>5442</v>
      </c>
      <c r="C144" t="s">
        <v>469</v>
      </c>
      <c r="D144" t="s">
        <v>28</v>
      </c>
      <c r="E144" t="s">
        <v>470</v>
      </c>
      <c r="F144" t="s">
        <v>5454</v>
      </c>
      <c r="G144" t="s">
        <v>5568</v>
      </c>
      <c r="H144" s="7">
        <v>13.667858000000001</v>
      </c>
      <c r="I144" s="7">
        <v>0</v>
      </c>
      <c r="J144" s="7">
        <v>14.469599000000001</v>
      </c>
    </row>
    <row r="145" spans="1:10" x14ac:dyDescent="0.25">
      <c r="A145" s="32">
        <v>45108</v>
      </c>
      <c r="B145" t="s">
        <v>5442</v>
      </c>
      <c r="C145" t="s">
        <v>469</v>
      </c>
      <c r="D145" t="s">
        <v>28</v>
      </c>
      <c r="E145" t="s">
        <v>470</v>
      </c>
      <c r="F145" t="s">
        <v>5454</v>
      </c>
      <c r="G145" t="s">
        <v>5570</v>
      </c>
      <c r="H145" s="7">
        <v>224.99501799999999</v>
      </c>
      <c r="I145" s="7">
        <v>926.68464700000004</v>
      </c>
      <c r="J145" s="7">
        <v>90.296392999999995</v>
      </c>
    </row>
    <row r="146" spans="1:10" x14ac:dyDescent="0.25">
      <c r="A146" s="32">
        <v>45139</v>
      </c>
      <c r="B146" t="s">
        <v>5442</v>
      </c>
      <c r="C146" t="s">
        <v>469</v>
      </c>
      <c r="D146" t="s">
        <v>28</v>
      </c>
      <c r="E146" t="s">
        <v>470</v>
      </c>
      <c r="F146" t="s">
        <v>5454</v>
      </c>
      <c r="G146" t="s">
        <v>5574</v>
      </c>
      <c r="H146" s="7">
        <v>34.483674000000001</v>
      </c>
      <c r="I146" s="7">
        <v>14.868028000000001</v>
      </c>
      <c r="J146" s="7">
        <v>75.844615000000005</v>
      </c>
    </row>
    <row r="147" spans="1:10" x14ac:dyDescent="0.25">
      <c r="A147" s="32">
        <v>45170</v>
      </c>
      <c r="B147" t="s">
        <v>5442</v>
      </c>
      <c r="C147" t="s">
        <v>469</v>
      </c>
      <c r="D147" t="s">
        <v>28</v>
      </c>
      <c r="E147" t="s">
        <v>470</v>
      </c>
      <c r="F147" t="s">
        <v>5454</v>
      </c>
      <c r="G147" t="s">
        <v>5575</v>
      </c>
      <c r="H147" s="7">
        <v>131.728093</v>
      </c>
      <c r="I147" s="7">
        <v>392.49674900000002</v>
      </c>
      <c r="J147" s="7">
        <v>87.587984000000006</v>
      </c>
    </row>
    <row r="148" spans="1:10" x14ac:dyDescent="0.25">
      <c r="A148" s="32">
        <v>45200</v>
      </c>
      <c r="B148" t="s">
        <v>5442</v>
      </c>
      <c r="C148" t="s">
        <v>469</v>
      </c>
      <c r="D148" t="s">
        <v>28</v>
      </c>
      <c r="E148" t="s">
        <v>470</v>
      </c>
      <c r="F148" t="s">
        <v>5454</v>
      </c>
      <c r="G148" t="s">
        <v>45</v>
      </c>
      <c r="H148" s="7">
        <v>43.660862999999999</v>
      </c>
      <c r="I148" s="7">
        <v>10.994104</v>
      </c>
      <c r="J148" s="7">
        <v>84.725622999999999</v>
      </c>
    </row>
    <row r="149" spans="1:10" x14ac:dyDescent="0.25">
      <c r="A149" s="32">
        <v>45231</v>
      </c>
      <c r="B149" t="s">
        <v>5442</v>
      </c>
      <c r="C149" t="s">
        <v>469</v>
      </c>
      <c r="D149" t="s">
        <v>28</v>
      </c>
      <c r="E149" t="s">
        <v>470</v>
      </c>
      <c r="F149" t="s">
        <v>5454</v>
      </c>
      <c r="G149" t="s">
        <v>107</v>
      </c>
      <c r="H149" s="7">
        <v>0</v>
      </c>
      <c r="I149" s="7">
        <v>1.268519</v>
      </c>
      <c r="J149" s="7">
        <v>84.761712000000003</v>
      </c>
    </row>
    <row r="150" spans="1:10" x14ac:dyDescent="0.25">
      <c r="A150" s="32">
        <v>45261</v>
      </c>
      <c r="B150" t="s">
        <v>5442</v>
      </c>
      <c r="C150" t="s">
        <v>469</v>
      </c>
      <c r="D150" t="s">
        <v>28</v>
      </c>
      <c r="E150" t="s">
        <v>470</v>
      </c>
      <c r="F150" t="s">
        <v>5454</v>
      </c>
      <c r="G150" t="s">
        <v>1285</v>
      </c>
      <c r="H150" s="7">
        <v>0</v>
      </c>
      <c r="I150" s="7">
        <v>2050.8908550000001</v>
      </c>
      <c r="J150" s="7">
        <v>85.501868000000002</v>
      </c>
    </row>
    <row r="151" spans="1:10" x14ac:dyDescent="0.25">
      <c r="A151" s="32">
        <v>45078</v>
      </c>
      <c r="B151" t="s">
        <v>5442</v>
      </c>
      <c r="C151" t="s">
        <v>469</v>
      </c>
      <c r="D151" t="s">
        <v>30</v>
      </c>
      <c r="E151" t="s">
        <v>470</v>
      </c>
      <c r="F151" t="s">
        <v>5454</v>
      </c>
      <c r="G151" t="s">
        <v>5568</v>
      </c>
      <c r="H151" s="7">
        <v>13.667858000000001</v>
      </c>
      <c r="I151" s="7">
        <v>0</v>
      </c>
      <c r="J151" s="7">
        <v>14.469599000000001</v>
      </c>
    </row>
    <row r="152" spans="1:10" x14ac:dyDescent="0.25">
      <c r="A152" s="32">
        <v>45108</v>
      </c>
      <c r="B152" t="s">
        <v>5442</v>
      </c>
      <c r="C152" t="s">
        <v>469</v>
      </c>
      <c r="D152" t="s">
        <v>30</v>
      </c>
      <c r="E152" t="s">
        <v>470</v>
      </c>
      <c r="F152" t="s">
        <v>5454</v>
      </c>
      <c r="G152" t="s">
        <v>5570</v>
      </c>
      <c r="H152" s="7">
        <v>224.99501799999999</v>
      </c>
      <c r="I152" s="7">
        <v>926.68464700000004</v>
      </c>
      <c r="J152" s="7">
        <v>90.296392999999995</v>
      </c>
    </row>
    <row r="153" spans="1:10" x14ac:dyDescent="0.25">
      <c r="A153" s="32">
        <v>45139</v>
      </c>
      <c r="B153" t="s">
        <v>5442</v>
      </c>
      <c r="C153" t="s">
        <v>469</v>
      </c>
      <c r="D153" t="s">
        <v>30</v>
      </c>
      <c r="E153" t="s">
        <v>470</v>
      </c>
      <c r="F153" t="s">
        <v>5454</v>
      </c>
      <c r="G153" t="s">
        <v>5574</v>
      </c>
      <c r="H153" s="7">
        <v>34.483674000000001</v>
      </c>
      <c r="I153" s="7">
        <v>14.868028000000001</v>
      </c>
      <c r="J153" s="7">
        <v>75.844615000000005</v>
      </c>
    </row>
    <row r="154" spans="1:10" x14ac:dyDescent="0.25">
      <c r="A154" s="32">
        <v>45170</v>
      </c>
      <c r="B154" t="s">
        <v>5442</v>
      </c>
      <c r="C154" t="s">
        <v>469</v>
      </c>
      <c r="D154" t="s">
        <v>30</v>
      </c>
      <c r="E154" t="s">
        <v>470</v>
      </c>
      <c r="F154" t="s">
        <v>5454</v>
      </c>
      <c r="G154" t="s">
        <v>5575</v>
      </c>
      <c r="H154" s="7">
        <v>131.728093</v>
      </c>
      <c r="I154" s="7">
        <v>392.49674900000002</v>
      </c>
      <c r="J154" s="7">
        <v>87.587984000000006</v>
      </c>
    </row>
    <row r="155" spans="1:10" x14ac:dyDescent="0.25">
      <c r="A155" s="32">
        <v>45200</v>
      </c>
      <c r="B155" t="s">
        <v>5442</v>
      </c>
      <c r="C155" t="s">
        <v>469</v>
      </c>
      <c r="D155" t="s">
        <v>30</v>
      </c>
      <c r="E155" t="s">
        <v>470</v>
      </c>
      <c r="F155" t="s">
        <v>5454</v>
      </c>
      <c r="G155" t="s">
        <v>45</v>
      </c>
      <c r="H155" s="7">
        <v>43.660862999999999</v>
      </c>
      <c r="I155" s="7">
        <v>10.994104</v>
      </c>
      <c r="J155" s="7">
        <v>84.725622999999999</v>
      </c>
    </row>
    <row r="156" spans="1:10" x14ac:dyDescent="0.25">
      <c r="A156" s="32">
        <v>45231</v>
      </c>
      <c r="B156" t="s">
        <v>5442</v>
      </c>
      <c r="C156" t="s">
        <v>469</v>
      </c>
      <c r="D156" t="s">
        <v>30</v>
      </c>
      <c r="E156" t="s">
        <v>470</v>
      </c>
      <c r="F156" t="s">
        <v>5454</v>
      </c>
      <c r="G156" t="s">
        <v>107</v>
      </c>
      <c r="H156" s="7">
        <v>0</v>
      </c>
      <c r="I156" s="7">
        <v>1.268519</v>
      </c>
      <c r="J156" s="7">
        <v>84.761712000000003</v>
      </c>
    </row>
    <row r="157" spans="1:10" x14ac:dyDescent="0.25">
      <c r="A157" s="32">
        <v>45261</v>
      </c>
      <c r="B157" t="s">
        <v>5442</v>
      </c>
      <c r="C157" t="s">
        <v>469</v>
      </c>
      <c r="D157" t="s">
        <v>30</v>
      </c>
      <c r="E157" t="s">
        <v>470</v>
      </c>
      <c r="F157" t="s">
        <v>5454</v>
      </c>
      <c r="G157" t="s">
        <v>1285</v>
      </c>
      <c r="H157" s="7">
        <v>0</v>
      </c>
      <c r="I157" s="7">
        <v>2050.8908550000001</v>
      </c>
      <c r="J157" s="7">
        <v>85.501868000000002</v>
      </c>
    </row>
    <row r="158" spans="1:10" x14ac:dyDescent="0.25">
      <c r="A158" s="32">
        <v>45078</v>
      </c>
      <c r="B158" t="s">
        <v>5442</v>
      </c>
      <c r="C158" t="s">
        <v>469</v>
      </c>
      <c r="D158" t="s">
        <v>34</v>
      </c>
      <c r="E158" t="s">
        <v>470</v>
      </c>
      <c r="F158" t="s">
        <v>5454</v>
      </c>
      <c r="G158" t="s">
        <v>5568</v>
      </c>
      <c r="H158" s="7">
        <v>13.667858000000001</v>
      </c>
      <c r="I158" s="7">
        <v>0</v>
      </c>
      <c r="J158" s="7">
        <v>14.469599000000001</v>
      </c>
    </row>
    <row r="159" spans="1:10" x14ac:dyDescent="0.25">
      <c r="A159" s="32">
        <v>45108</v>
      </c>
      <c r="B159" t="s">
        <v>5442</v>
      </c>
      <c r="C159" t="s">
        <v>469</v>
      </c>
      <c r="D159" t="s">
        <v>34</v>
      </c>
      <c r="E159" t="s">
        <v>470</v>
      </c>
      <c r="F159" t="s">
        <v>5454</v>
      </c>
      <c r="G159" t="s">
        <v>5570</v>
      </c>
      <c r="H159" s="7">
        <v>224.99501799999999</v>
      </c>
      <c r="I159" s="7">
        <v>926.68464700000004</v>
      </c>
      <c r="J159" s="7">
        <v>90.296392999999995</v>
      </c>
    </row>
    <row r="160" spans="1:10" x14ac:dyDescent="0.25">
      <c r="A160" s="32">
        <v>45139</v>
      </c>
      <c r="B160" t="s">
        <v>5442</v>
      </c>
      <c r="C160" t="s">
        <v>469</v>
      </c>
      <c r="D160" t="s">
        <v>34</v>
      </c>
      <c r="E160" t="s">
        <v>470</v>
      </c>
      <c r="F160" t="s">
        <v>5454</v>
      </c>
      <c r="G160" t="s">
        <v>5574</v>
      </c>
      <c r="H160" s="7">
        <v>34.483674000000001</v>
      </c>
      <c r="I160" s="7">
        <v>14.868028000000001</v>
      </c>
      <c r="J160" s="7">
        <v>75.844615000000005</v>
      </c>
    </row>
    <row r="161" spans="1:10" x14ac:dyDescent="0.25">
      <c r="A161" s="32">
        <v>45170</v>
      </c>
      <c r="B161" t="s">
        <v>5442</v>
      </c>
      <c r="C161" t="s">
        <v>469</v>
      </c>
      <c r="D161" t="s">
        <v>34</v>
      </c>
      <c r="E161" t="s">
        <v>470</v>
      </c>
      <c r="F161" t="s">
        <v>5454</v>
      </c>
      <c r="G161" t="s">
        <v>5575</v>
      </c>
      <c r="H161" s="7">
        <v>131.728093</v>
      </c>
      <c r="I161" s="7">
        <v>392.49674900000002</v>
      </c>
      <c r="J161" s="7">
        <v>87.587984000000006</v>
      </c>
    </row>
    <row r="162" spans="1:10" x14ac:dyDescent="0.25">
      <c r="A162" s="32">
        <v>45200</v>
      </c>
      <c r="B162" t="s">
        <v>5442</v>
      </c>
      <c r="C162" t="s">
        <v>469</v>
      </c>
      <c r="D162" t="s">
        <v>34</v>
      </c>
      <c r="E162" t="s">
        <v>470</v>
      </c>
      <c r="F162" t="s">
        <v>5454</v>
      </c>
      <c r="G162" t="s">
        <v>45</v>
      </c>
      <c r="H162" s="7">
        <v>43.660862999999999</v>
      </c>
      <c r="I162" s="7">
        <v>10.994104</v>
      </c>
      <c r="J162" s="7">
        <v>84.725622999999999</v>
      </c>
    </row>
    <row r="163" spans="1:10" x14ac:dyDescent="0.25">
      <c r="A163" s="32">
        <v>45231</v>
      </c>
      <c r="B163" t="s">
        <v>5442</v>
      </c>
      <c r="C163" t="s">
        <v>469</v>
      </c>
      <c r="D163" t="s">
        <v>34</v>
      </c>
      <c r="E163" t="s">
        <v>470</v>
      </c>
      <c r="F163" t="s">
        <v>5454</v>
      </c>
      <c r="G163" t="s">
        <v>107</v>
      </c>
      <c r="H163" s="7">
        <v>0</v>
      </c>
      <c r="I163" s="7">
        <v>1.268519</v>
      </c>
      <c r="J163" s="7">
        <v>84.761712000000003</v>
      </c>
    </row>
    <row r="164" spans="1:10" x14ac:dyDescent="0.25">
      <c r="A164" s="32">
        <v>45261</v>
      </c>
      <c r="B164" t="s">
        <v>5442</v>
      </c>
      <c r="C164" t="s">
        <v>469</v>
      </c>
      <c r="D164" t="s">
        <v>34</v>
      </c>
      <c r="E164" t="s">
        <v>470</v>
      </c>
      <c r="F164" t="s">
        <v>5454</v>
      </c>
      <c r="G164" t="s">
        <v>1285</v>
      </c>
      <c r="H164" s="7">
        <v>0</v>
      </c>
      <c r="I164" s="7">
        <v>2050.8908550000001</v>
      </c>
      <c r="J164" s="7">
        <v>85.501868000000002</v>
      </c>
    </row>
    <row r="165" spans="1:10" x14ac:dyDescent="0.25">
      <c r="A165" s="32">
        <v>44927</v>
      </c>
      <c r="B165" t="s">
        <v>5442</v>
      </c>
      <c r="C165" t="s">
        <v>469</v>
      </c>
      <c r="D165" t="s">
        <v>40</v>
      </c>
      <c r="E165" t="s">
        <v>470</v>
      </c>
      <c r="F165" t="s">
        <v>5454</v>
      </c>
      <c r="G165" t="s">
        <v>5571</v>
      </c>
      <c r="H165" s="7">
        <v>56.746411000000002</v>
      </c>
      <c r="I165" s="7">
        <v>112.432884</v>
      </c>
      <c r="J165" s="7">
        <v>56.746411000000002</v>
      </c>
    </row>
    <row r="166" spans="1:10" x14ac:dyDescent="0.25">
      <c r="A166" s="32">
        <v>44958</v>
      </c>
      <c r="B166" t="s">
        <v>5442</v>
      </c>
      <c r="C166" t="s">
        <v>469</v>
      </c>
      <c r="D166" t="s">
        <v>40</v>
      </c>
      <c r="E166" t="s">
        <v>470</v>
      </c>
      <c r="F166" t="s">
        <v>5454</v>
      </c>
      <c r="G166" t="s">
        <v>5572</v>
      </c>
      <c r="H166" s="7">
        <v>54.701177000000001</v>
      </c>
      <c r="I166" s="7">
        <v>78.114087999999995</v>
      </c>
      <c r="J166" s="7">
        <v>55.88223</v>
      </c>
    </row>
    <row r="167" spans="1:10" x14ac:dyDescent="0.25">
      <c r="A167" s="32">
        <v>44986</v>
      </c>
      <c r="B167" t="s">
        <v>5442</v>
      </c>
      <c r="C167" t="s">
        <v>469</v>
      </c>
      <c r="D167" t="s">
        <v>40</v>
      </c>
      <c r="E167" t="s">
        <v>470</v>
      </c>
      <c r="F167" t="s">
        <v>5454</v>
      </c>
      <c r="G167" t="s">
        <v>5455</v>
      </c>
      <c r="H167" s="7">
        <v>61.206935999999999</v>
      </c>
      <c r="I167" s="7">
        <v>126.02894499999999</v>
      </c>
      <c r="J167" s="7">
        <v>57.657404999999997</v>
      </c>
    </row>
    <row r="168" spans="1:10" x14ac:dyDescent="0.25">
      <c r="A168" s="32">
        <v>45017</v>
      </c>
      <c r="B168" t="s">
        <v>5442</v>
      </c>
      <c r="C168" t="s">
        <v>469</v>
      </c>
      <c r="D168" t="s">
        <v>40</v>
      </c>
      <c r="E168" t="s">
        <v>470</v>
      </c>
      <c r="F168" t="s">
        <v>5454</v>
      </c>
      <c r="G168" t="s">
        <v>5569</v>
      </c>
      <c r="H168" s="7">
        <v>37.992843999999998</v>
      </c>
      <c r="I168" s="7">
        <v>66.429091</v>
      </c>
      <c r="J168" s="7">
        <v>52.447040000000001</v>
      </c>
    </row>
    <row r="169" spans="1:10" x14ac:dyDescent="0.25">
      <c r="A169" s="32">
        <v>45047</v>
      </c>
      <c r="B169" t="s">
        <v>5442</v>
      </c>
      <c r="C169" t="s">
        <v>469</v>
      </c>
      <c r="D169" t="s">
        <v>40</v>
      </c>
      <c r="E169" t="s">
        <v>470</v>
      </c>
      <c r="F169" t="s">
        <v>5454</v>
      </c>
      <c r="G169" t="s">
        <v>5567</v>
      </c>
      <c r="H169" s="7">
        <v>64.324371999999997</v>
      </c>
      <c r="I169" s="7">
        <v>103.63831</v>
      </c>
      <c r="J169" s="7">
        <v>54.220275000000001</v>
      </c>
    </row>
    <row r="170" spans="1:10" x14ac:dyDescent="0.25">
      <c r="A170" s="32">
        <v>45078</v>
      </c>
      <c r="B170" t="s">
        <v>5442</v>
      </c>
      <c r="C170" t="s">
        <v>469</v>
      </c>
      <c r="D170" t="s">
        <v>40</v>
      </c>
      <c r="E170" t="s">
        <v>470</v>
      </c>
      <c r="F170" t="s">
        <v>5454</v>
      </c>
      <c r="G170" t="s">
        <v>5568</v>
      </c>
      <c r="H170" s="7">
        <v>58.738688000000003</v>
      </c>
      <c r="I170" s="7">
        <v>79.056983000000002</v>
      </c>
      <c r="J170" s="7">
        <v>54.803820000000002</v>
      </c>
    </row>
    <row r="171" spans="1:10" x14ac:dyDescent="0.25">
      <c r="A171" s="32">
        <v>45108</v>
      </c>
      <c r="B171" t="s">
        <v>5442</v>
      </c>
      <c r="C171" t="s">
        <v>469</v>
      </c>
      <c r="D171" t="s">
        <v>40</v>
      </c>
      <c r="E171" t="s">
        <v>470</v>
      </c>
      <c r="F171" t="s">
        <v>5454</v>
      </c>
      <c r="G171" t="s">
        <v>5570</v>
      </c>
      <c r="H171" s="7">
        <v>65.429972000000006</v>
      </c>
      <c r="I171" s="7">
        <v>141.184235</v>
      </c>
      <c r="J171" s="7">
        <v>56.166612000000001</v>
      </c>
    </row>
    <row r="172" spans="1:10" x14ac:dyDescent="0.25">
      <c r="A172" s="32">
        <v>45139</v>
      </c>
      <c r="B172" t="s">
        <v>5442</v>
      </c>
      <c r="C172" t="s">
        <v>469</v>
      </c>
      <c r="D172" t="s">
        <v>40</v>
      </c>
      <c r="E172" t="s">
        <v>470</v>
      </c>
      <c r="F172" t="s">
        <v>5454</v>
      </c>
      <c r="G172" t="s">
        <v>5574</v>
      </c>
      <c r="H172" s="7">
        <v>66.777366000000001</v>
      </c>
      <c r="I172" s="7">
        <v>116.535946</v>
      </c>
      <c r="J172" s="7">
        <v>57.264501000000003</v>
      </c>
    </row>
    <row r="173" spans="1:10" x14ac:dyDescent="0.25">
      <c r="A173" s="32">
        <v>45170</v>
      </c>
      <c r="B173" t="s">
        <v>5442</v>
      </c>
      <c r="C173" t="s">
        <v>469</v>
      </c>
      <c r="D173" t="s">
        <v>40</v>
      </c>
      <c r="E173" t="s">
        <v>470</v>
      </c>
      <c r="F173" t="s">
        <v>5454</v>
      </c>
      <c r="G173" t="s">
        <v>5575</v>
      </c>
      <c r="H173" s="7">
        <v>65.051873999999998</v>
      </c>
      <c r="I173" s="7">
        <v>74.122704999999996</v>
      </c>
      <c r="J173" s="7">
        <v>57.937429000000002</v>
      </c>
    </row>
    <row r="174" spans="1:10" x14ac:dyDescent="0.25">
      <c r="A174" s="32">
        <v>45200</v>
      </c>
      <c r="B174" t="s">
        <v>5442</v>
      </c>
      <c r="C174" t="s">
        <v>469</v>
      </c>
      <c r="D174" t="s">
        <v>40</v>
      </c>
      <c r="E174" t="s">
        <v>470</v>
      </c>
      <c r="F174" t="s">
        <v>5454</v>
      </c>
      <c r="G174" t="s">
        <v>45</v>
      </c>
      <c r="H174" s="7">
        <v>98.404750000000007</v>
      </c>
      <c r="I174" s="7">
        <v>84.049816000000007</v>
      </c>
      <c r="J174" s="7">
        <v>59.578285000000001</v>
      </c>
    </row>
    <row r="175" spans="1:10" x14ac:dyDescent="0.25">
      <c r="A175" s="32">
        <v>45231</v>
      </c>
      <c r="B175" t="s">
        <v>5442</v>
      </c>
      <c r="C175" t="s">
        <v>469</v>
      </c>
      <c r="D175" t="s">
        <v>40</v>
      </c>
      <c r="E175" t="s">
        <v>470</v>
      </c>
      <c r="F175" t="s">
        <v>5454</v>
      </c>
      <c r="G175" t="s">
        <v>107</v>
      </c>
      <c r="H175" s="7">
        <v>40.577607999999998</v>
      </c>
      <c r="I175" s="7">
        <v>64.734651999999997</v>
      </c>
      <c r="J175" s="7">
        <v>58.077514000000001</v>
      </c>
    </row>
    <row r="176" spans="1:10" x14ac:dyDescent="0.25">
      <c r="A176" s="32">
        <v>45261</v>
      </c>
      <c r="B176" t="s">
        <v>5442</v>
      </c>
      <c r="C176" t="s">
        <v>469</v>
      </c>
      <c r="D176" t="s">
        <v>40</v>
      </c>
      <c r="E176" t="s">
        <v>470</v>
      </c>
      <c r="F176" t="s">
        <v>5454</v>
      </c>
      <c r="G176" t="s">
        <v>1285</v>
      </c>
      <c r="H176" s="7">
        <v>32.725987000000003</v>
      </c>
      <c r="I176" s="7">
        <v>81.867193999999998</v>
      </c>
      <c r="J176" s="7">
        <v>56.165284</v>
      </c>
    </row>
    <row r="177" spans="1:10" x14ac:dyDescent="0.25">
      <c r="A177" s="32">
        <v>44927</v>
      </c>
      <c r="B177" t="s">
        <v>5442</v>
      </c>
      <c r="C177" t="s">
        <v>469</v>
      </c>
      <c r="D177" t="s">
        <v>1006</v>
      </c>
      <c r="E177" t="s">
        <v>470</v>
      </c>
      <c r="F177" t="s">
        <v>5454</v>
      </c>
      <c r="G177" t="s">
        <v>5571</v>
      </c>
      <c r="H177" s="7">
        <v>409.55240500000002</v>
      </c>
      <c r="I177" s="7">
        <v>446.61023299999999</v>
      </c>
      <c r="J177" s="7">
        <v>409.55240500000002</v>
      </c>
    </row>
    <row r="178" spans="1:10" x14ac:dyDescent="0.25">
      <c r="A178" s="32">
        <v>44958</v>
      </c>
      <c r="B178" t="s">
        <v>5442</v>
      </c>
      <c r="C178" t="s">
        <v>469</v>
      </c>
      <c r="D178" t="s">
        <v>1006</v>
      </c>
      <c r="E178" t="s">
        <v>470</v>
      </c>
      <c r="F178" t="s">
        <v>5454</v>
      </c>
      <c r="G178" t="s">
        <v>5572</v>
      </c>
      <c r="H178" s="7">
        <v>92.799115</v>
      </c>
      <c r="I178" s="7">
        <v>22.658667000000001</v>
      </c>
      <c r="J178" s="7">
        <v>252.36022700000001</v>
      </c>
    </row>
    <row r="179" spans="1:10" x14ac:dyDescent="0.25">
      <c r="A179" s="32">
        <v>44986</v>
      </c>
      <c r="B179" t="s">
        <v>5442</v>
      </c>
      <c r="C179" t="s">
        <v>469</v>
      </c>
      <c r="D179" t="s">
        <v>1006</v>
      </c>
      <c r="E179" t="s">
        <v>470</v>
      </c>
      <c r="F179" t="s">
        <v>5454</v>
      </c>
      <c r="G179" t="s">
        <v>5455</v>
      </c>
      <c r="H179" s="7">
        <v>92.789730000000006</v>
      </c>
      <c r="I179" s="7">
        <v>99.989886999999996</v>
      </c>
      <c r="J179" s="7">
        <v>199.432345</v>
      </c>
    </row>
    <row r="180" spans="1:10" x14ac:dyDescent="0.25">
      <c r="A180" s="32">
        <v>45017</v>
      </c>
      <c r="B180" t="s">
        <v>5442</v>
      </c>
      <c r="C180" t="s">
        <v>469</v>
      </c>
      <c r="D180" t="s">
        <v>1006</v>
      </c>
      <c r="E180" t="s">
        <v>470</v>
      </c>
      <c r="F180" t="s">
        <v>5454</v>
      </c>
      <c r="G180" t="s">
        <v>5569</v>
      </c>
      <c r="H180" s="7">
        <v>97.144129000000007</v>
      </c>
      <c r="I180" s="7">
        <v>100</v>
      </c>
      <c r="J180" s="7">
        <v>174.89850999999999</v>
      </c>
    </row>
    <row r="181" spans="1:10" x14ac:dyDescent="0.25">
      <c r="A181" s="32">
        <v>45047</v>
      </c>
      <c r="B181" t="s">
        <v>5442</v>
      </c>
      <c r="C181" t="s">
        <v>469</v>
      </c>
      <c r="D181" t="s">
        <v>1006</v>
      </c>
      <c r="E181" t="s">
        <v>470</v>
      </c>
      <c r="F181" t="s">
        <v>5454</v>
      </c>
      <c r="G181" t="s">
        <v>5567</v>
      </c>
      <c r="H181" s="7">
        <v>97.161974000000001</v>
      </c>
      <c r="I181" s="7">
        <v>100</v>
      </c>
      <c r="J181" s="7">
        <v>159.85299900000001</v>
      </c>
    </row>
    <row r="182" spans="1:10" x14ac:dyDescent="0.25">
      <c r="A182" s="32">
        <v>45078</v>
      </c>
      <c r="B182" t="s">
        <v>5442</v>
      </c>
      <c r="C182" t="s">
        <v>469</v>
      </c>
      <c r="D182" t="s">
        <v>1006</v>
      </c>
      <c r="E182" t="s">
        <v>470</v>
      </c>
      <c r="F182" t="s">
        <v>5454</v>
      </c>
      <c r="G182" t="s">
        <v>5568</v>
      </c>
      <c r="H182" s="7">
        <v>97.144129000000007</v>
      </c>
      <c r="I182" s="7">
        <v>100</v>
      </c>
      <c r="J182" s="7">
        <v>149.67892800000001</v>
      </c>
    </row>
    <row r="183" spans="1:10" x14ac:dyDescent="0.25">
      <c r="A183" s="32">
        <v>45108</v>
      </c>
      <c r="B183" t="s">
        <v>5442</v>
      </c>
      <c r="C183" t="s">
        <v>469</v>
      </c>
      <c r="D183" t="s">
        <v>1006</v>
      </c>
      <c r="E183" t="s">
        <v>470</v>
      </c>
      <c r="F183" t="s">
        <v>5454</v>
      </c>
      <c r="G183" t="s">
        <v>5570</v>
      </c>
      <c r="H183" s="7">
        <v>119.236806</v>
      </c>
      <c r="I183" s="7">
        <v>119.825497</v>
      </c>
      <c r="J183" s="7">
        <v>146.29921400000001</v>
      </c>
    </row>
    <row r="184" spans="1:10" x14ac:dyDescent="0.25">
      <c r="A184" s="32">
        <v>45139</v>
      </c>
      <c r="B184" t="s">
        <v>5442</v>
      </c>
      <c r="C184" t="s">
        <v>469</v>
      </c>
      <c r="D184" t="s">
        <v>1006</v>
      </c>
      <c r="E184" t="s">
        <v>470</v>
      </c>
      <c r="F184" t="s">
        <v>5454</v>
      </c>
      <c r="G184" t="s">
        <v>5574</v>
      </c>
      <c r="H184" s="7">
        <v>102.435996</v>
      </c>
      <c r="I184" s="7">
        <v>102.598533</v>
      </c>
      <c r="J184" s="7">
        <v>140.945155</v>
      </c>
    </row>
    <row r="185" spans="1:10" x14ac:dyDescent="0.25">
      <c r="A185" s="32">
        <v>45170</v>
      </c>
      <c r="B185" t="s">
        <v>5442</v>
      </c>
      <c r="C185" t="s">
        <v>469</v>
      </c>
      <c r="D185" t="s">
        <v>1006</v>
      </c>
      <c r="E185" t="s">
        <v>470</v>
      </c>
      <c r="F185" t="s">
        <v>5454</v>
      </c>
      <c r="G185" t="s">
        <v>5575</v>
      </c>
      <c r="H185" s="7">
        <v>99.572902999999997</v>
      </c>
      <c r="I185" s="7">
        <v>85.454739000000004</v>
      </c>
      <c r="J185" s="7">
        <v>136.40515600000001</v>
      </c>
    </row>
    <row r="186" spans="1:10" x14ac:dyDescent="0.25">
      <c r="A186" s="32">
        <v>45200</v>
      </c>
      <c r="B186" t="s">
        <v>5442</v>
      </c>
      <c r="C186" t="s">
        <v>469</v>
      </c>
      <c r="D186" t="s">
        <v>1006</v>
      </c>
      <c r="E186" t="s">
        <v>470</v>
      </c>
      <c r="F186" t="s">
        <v>5454</v>
      </c>
      <c r="G186" t="s">
        <v>45</v>
      </c>
      <c r="H186" s="7">
        <v>87.600764999999996</v>
      </c>
      <c r="I186" s="7">
        <v>87.188513</v>
      </c>
      <c r="J186" s="7">
        <v>130.96884900000001</v>
      </c>
    </row>
    <row r="187" spans="1:10" x14ac:dyDescent="0.25">
      <c r="A187" s="32">
        <v>45231</v>
      </c>
      <c r="B187" t="s">
        <v>5442</v>
      </c>
      <c r="C187" t="s">
        <v>469</v>
      </c>
      <c r="D187" t="s">
        <v>1006</v>
      </c>
      <c r="E187" t="s">
        <v>470</v>
      </c>
      <c r="F187" t="s">
        <v>5454</v>
      </c>
      <c r="G187" t="s">
        <v>107</v>
      </c>
      <c r="H187" s="7">
        <v>89.136948000000004</v>
      </c>
      <c r="I187" s="7">
        <v>101.791608</v>
      </c>
      <c r="J187" s="7">
        <v>126.844511</v>
      </c>
    </row>
    <row r="188" spans="1:10" x14ac:dyDescent="0.25">
      <c r="A188" s="32">
        <v>45261</v>
      </c>
      <c r="B188" t="s">
        <v>5442</v>
      </c>
      <c r="C188" t="s">
        <v>469</v>
      </c>
      <c r="D188" t="s">
        <v>1006</v>
      </c>
      <c r="E188" t="s">
        <v>470</v>
      </c>
      <c r="F188" t="s">
        <v>5454</v>
      </c>
      <c r="G188" t="s">
        <v>1285</v>
      </c>
      <c r="H188" s="7">
        <v>89.276712000000003</v>
      </c>
      <c r="I188" s="7">
        <v>94.628356999999994</v>
      </c>
      <c r="J188" s="7">
        <v>123.43437900000001</v>
      </c>
    </row>
    <row r="189" spans="1:10" x14ac:dyDescent="0.25">
      <c r="A189" s="32">
        <v>44927</v>
      </c>
      <c r="B189" t="s">
        <v>5442</v>
      </c>
      <c r="C189" t="s">
        <v>469</v>
      </c>
      <c r="D189" t="s">
        <v>1008</v>
      </c>
      <c r="E189" t="s">
        <v>470</v>
      </c>
      <c r="F189" t="s">
        <v>5454</v>
      </c>
      <c r="G189" t="s">
        <v>5571</v>
      </c>
      <c r="H189" s="7">
        <v>409.55240500000002</v>
      </c>
      <c r="I189" s="7">
        <v>446.61023299999999</v>
      </c>
      <c r="J189" s="7">
        <v>409.55240500000002</v>
      </c>
    </row>
    <row r="190" spans="1:10" x14ac:dyDescent="0.25">
      <c r="A190" s="32">
        <v>44958</v>
      </c>
      <c r="B190" t="s">
        <v>5442</v>
      </c>
      <c r="C190" t="s">
        <v>469</v>
      </c>
      <c r="D190" t="s">
        <v>1008</v>
      </c>
      <c r="E190" t="s">
        <v>470</v>
      </c>
      <c r="F190" t="s">
        <v>5454</v>
      </c>
      <c r="G190" t="s">
        <v>5572</v>
      </c>
      <c r="H190" s="7">
        <v>92.799115</v>
      </c>
      <c r="I190" s="7">
        <v>22.658667000000001</v>
      </c>
      <c r="J190" s="7">
        <v>252.36022700000001</v>
      </c>
    </row>
    <row r="191" spans="1:10" x14ac:dyDescent="0.25">
      <c r="A191" s="32">
        <v>44986</v>
      </c>
      <c r="B191" t="s">
        <v>5442</v>
      </c>
      <c r="C191" t="s">
        <v>469</v>
      </c>
      <c r="D191" t="s">
        <v>1008</v>
      </c>
      <c r="E191" t="s">
        <v>470</v>
      </c>
      <c r="F191" t="s">
        <v>5454</v>
      </c>
      <c r="G191" t="s">
        <v>5455</v>
      </c>
      <c r="H191" s="7">
        <v>92.789730000000006</v>
      </c>
      <c r="I191" s="7">
        <v>99.989886999999996</v>
      </c>
      <c r="J191" s="7">
        <v>199.432345</v>
      </c>
    </row>
    <row r="192" spans="1:10" x14ac:dyDescent="0.25">
      <c r="A192" s="32">
        <v>45017</v>
      </c>
      <c r="B192" t="s">
        <v>5442</v>
      </c>
      <c r="C192" t="s">
        <v>469</v>
      </c>
      <c r="D192" t="s">
        <v>1008</v>
      </c>
      <c r="E192" t="s">
        <v>470</v>
      </c>
      <c r="F192" t="s">
        <v>5454</v>
      </c>
      <c r="G192" t="s">
        <v>5569</v>
      </c>
      <c r="H192" s="7">
        <v>97.144129000000007</v>
      </c>
      <c r="I192" s="7">
        <v>100</v>
      </c>
      <c r="J192" s="7">
        <v>174.89850999999999</v>
      </c>
    </row>
    <row r="193" spans="1:10" x14ac:dyDescent="0.25">
      <c r="A193" s="32">
        <v>45047</v>
      </c>
      <c r="B193" t="s">
        <v>5442</v>
      </c>
      <c r="C193" t="s">
        <v>469</v>
      </c>
      <c r="D193" t="s">
        <v>1008</v>
      </c>
      <c r="E193" t="s">
        <v>470</v>
      </c>
      <c r="F193" t="s">
        <v>5454</v>
      </c>
      <c r="G193" t="s">
        <v>5567</v>
      </c>
      <c r="H193" s="7">
        <v>97.161974000000001</v>
      </c>
      <c r="I193" s="7">
        <v>100</v>
      </c>
      <c r="J193" s="7">
        <v>159.85299900000001</v>
      </c>
    </row>
    <row r="194" spans="1:10" x14ac:dyDescent="0.25">
      <c r="A194" s="32">
        <v>45078</v>
      </c>
      <c r="B194" t="s">
        <v>5442</v>
      </c>
      <c r="C194" t="s">
        <v>469</v>
      </c>
      <c r="D194" t="s">
        <v>1008</v>
      </c>
      <c r="E194" t="s">
        <v>470</v>
      </c>
      <c r="F194" t="s">
        <v>5454</v>
      </c>
      <c r="G194" t="s">
        <v>5568</v>
      </c>
      <c r="H194" s="7">
        <v>97.144129000000007</v>
      </c>
      <c r="I194" s="7">
        <v>100</v>
      </c>
      <c r="J194" s="7">
        <v>149.67892800000001</v>
      </c>
    </row>
    <row r="195" spans="1:10" x14ac:dyDescent="0.25">
      <c r="A195" s="32">
        <v>45108</v>
      </c>
      <c r="B195" t="s">
        <v>5442</v>
      </c>
      <c r="C195" t="s">
        <v>469</v>
      </c>
      <c r="D195" t="s">
        <v>1008</v>
      </c>
      <c r="E195" t="s">
        <v>470</v>
      </c>
      <c r="F195" t="s">
        <v>5454</v>
      </c>
      <c r="G195" t="s">
        <v>5570</v>
      </c>
      <c r="H195" s="7">
        <v>119.236806</v>
      </c>
      <c r="I195" s="7">
        <v>119.825497</v>
      </c>
      <c r="J195" s="7">
        <v>146.29921400000001</v>
      </c>
    </row>
    <row r="196" spans="1:10" x14ac:dyDescent="0.25">
      <c r="A196" s="32">
        <v>45139</v>
      </c>
      <c r="B196" t="s">
        <v>5442</v>
      </c>
      <c r="C196" t="s">
        <v>469</v>
      </c>
      <c r="D196" t="s">
        <v>1008</v>
      </c>
      <c r="E196" t="s">
        <v>470</v>
      </c>
      <c r="F196" t="s">
        <v>5454</v>
      </c>
      <c r="G196" t="s">
        <v>5574</v>
      </c>
      <c r="H196" s="7">
        <v>102.435996</v>
      </c>
      <c r="I196" s="7">
        <v>102.598533</v>
      </c>
      <c r="J196" s="7">
        <v>140.945155</v>
      </c>
    </row>
    <row r="197" spans="1:10" x14ac:dyDescent="0.25">
      <c r="A197" s="32">
        <v>45170</v>
      </c>
      <c r="B197" t="s">
        <v>5442</v>
      </c>
      <c r="C197" t="s">
        <v>469</v>
      </c>
      <c r="D197" t="s">
        <v>1008</v>
      </c>
      <c r="E197" t="s">
        <v>470</v>
      </c>
      <c r="F197" t="s">
        <v>5454</v>
      </c>
      <c r="G197" t="s">
        <v>5575</v>
      </c>
      <c r="H197" s="7">
        <v>99.572902999999997</v>
      </c>
      <c r="I197" s="7">
        <v>85.454739000000004</v>
      </c>
      <c r="J197" s="7">
        <v>136.40515600000001</v>
      </c>
    </row>
    <row r="198" spans="1:10" x14ac:dyDescent="0.25">
      <c r="A198" s="32">
        <v>45200</v>
      </c>
      <c r="B198" t="s">
        <v>5442</v>
      </c>
      <c r="C198" t="s">
        <v>469</v>
      </c>
      <c r="D198" t="s">
        <v>1008</v>
      </c>
      <c r="E198" t="s">
        <v>470</v>
      </c>
      <c r="F198" t="s">
        <v>5454</v>
      </c>
      <c r="G198" t="s">
        <v>45</v>
      </c>
      <c r="H198" s="7">
        <v>87.600764999999996</v>
      </c>
      <c r="I198" s="7">
        <v>87.188513</v>
      </c>
      <c r="J198" s="7">
        <v>130.96884900000001</v>
      </c>
    </row>
    <row r="199" spans="1:10" x14ac:dyDescent="0.25">
      <c r="A199" s="32">
        <v>45231</v>
      </c>
      <c r="B199" t="s">
        <v>5442</v>
      </c>
      <c r="C199" t="s">
        <v>469</v>
      </c>
      <c r="D199" t="s">
        <v>1008</v>
      </c>
      <c r="E199" t="s">
        <v>470</v>
      </c>
      <c r="F199" t="s">
        <v>5454</v>
      </c>
      <c r="G199" t="s">
        <v>107</v>
      </c>
      <c r="H199" s="7">
        <v>89.136948000000004</v>
      </c>
      <c r="I199" s="7">
        <v>101.791608</v>
      </c>
      <c r="J199" s="7">
        <v>126.844511</v>
      </c>
    </row>
    <row r="200" spans="1:10" x14ac:dyDescent="0.25">
      <c r="A200" s="32">
        <v>45261</v>
      </c>
      <c r="B200" t="s">
        <v>5442</v>
      </c>
      <c r="C200" t="s">
        <v>469</v>
      </c>
      <c r="D200" t="s">
        <v>1008</v>
      </c>
      <c r="E200" t="s">
        <v>470</v>
      </c>
      <c r="F200" t="s">
        <v>5454</v>
      </c>
      <c r="G200" t="s">
        <v>1285</v>
      </c>
      <c r="H200" s="7">
        <v>89.276712000000003</v>
      </c>
      <c r="I200" s="7">
        <v>94.628356999999994</v>
      </c>
      <c r="J200" s="7">
        <v>123.43437900000001</v>
      </c>
    </row>
    <row r="201" spans="1:10" x14ac:dyDescent="0.25">
      <c r="A201" s="32">
        <v>44927</v>
      </c>
      <c r="B201" t="s">
        <v>5442</v>
      </c>
      <c r="C201" t="s">
        <v>469</v>
      </c>
      <c r="D201" t="s">
        <v>42</v>
      </c>
      <c r="E201" t="s">
        <v>470</v>
      </c>
      <c r="F201" t="s">
        <v>5454</v>
      </c>
      <c r="G201" t="s">
        <v>5571</v>
      </c>
      <c r="H201" s="7">
        <v>50.670392999999997</v>
      </c>
      <c r="I201" s="7">
        <v>101.82693999999999</v>
      </c>
      <c r="J201" s="7">
        <v>50.670392999999997</v>
      </c>
    </row>
    <row r="202" spans="1:10" x14ac:dyDescent="0.25">
      <c r="A202" s="32">
        <v>44958</v>
      </c>
      <c r="B202" t="s">
        <v>5442</v>
      </c>
      <c r="C202" t="s">
        <v>469</v>
      </c>
      <c r="D202" t="s">
        <v>42</v>
      </c>
      <c r="E202" t="s">
        <v>470</v>
      </c>
      <c r="F202" t="s">
        <v>5454</v>
      </c>
      <c r="G202" t="s">
        <v>5572</v>
      </c>
      <c r="H202" s="7">
        <v>53.888219999999997</v>
      </c>
      <c r="I202" s="7">
        <v>85.833466000000001</v>
      </c>
      <c r="J202" s="7">
        <v>52.137250999999999</v>
      </c>
    </row>
    <row r="203" spans="1:10" x14ac:dyDescent="0.25">
      <c r="A203" s="32">
        <v>44986</v>
      </c>
      <c r="B203" t="s">
        <v>5442</v>
      </c>
      <c r="C203" t="s">
        <v>469</v>
      </c>
      <c r="D203" t="s">
        <v>42</v>
      </c>
      <c r="E203" t="s">
        <v>470</v>
      </c>
      <c r="F203" t="s">
        <v>5454</v>
      </c>
      <c r="G203" t="s">
        <v>5455</v>
      </c>
      <c r="H203" s="7">
        <v>60.610022000000001</v>
      </c>
      <c r="I203" s="7">
        <v>126.985789</v>
      </c>
      <c r="J203" s="7">
        <v>54.962727000000001</v>
      </c>
    </row>
    <row r="204" spans="1:10" x14ac:dyDescent="0.25">
      <c r="A204" s="32">
        <v>45017</v>
      </c>
      <c r="B204" t="s">
        <v>5442</v>
      </c>
      <c r="C204" t="s">
        <v>469</v>
      </c>
      <c r="D204" t="s">
        <v>42</v>
      </c>
      <c r="E204" t="s">
        <v>470</v>
      </c>
      <c r="F204" t="s">
        <v>5454</v>
      </c>
      <c r="G204" t="s">
        <v>5569</v>
      </c>
      <c r="H204" s="7">
        <v>36.997047000000002</v>
      </c>
      <c r="I204" s="7">
        <v>65.457730999999995</v>
      </c>
      <c r="J204" s="7">
        <v>50.192362000000003</v>
      </c>
    </row>
    <row r="205" spans="1:10" x14ac:dyDescent="0.25">
      <c r="A205" s="32">
        <v>45047</v>
      </c>
      <c r="B205" t="s">
        <v>5442</v>
      </c>
      <c r="C205" t="s">
        <v>469</v>
      </c>
      <c r="D205" t="s">
        <v>42</v>
      </c>
      <c r="E205" t="s">
        <v>470</v>
      </c>
      <c r="F205" t="s">
        <v>5454</v>
      </c>
      <c r="G205" t="s">
        <v>5567</v>
      </c>
      <c r="H205" s="7">
        <v>63.411717000000003</v>
      </c>
      <c r="I205" s="7">
        <v>103.799136</v>
      </c>
      <c r="J205" s="7">
        <v>52.134486000000003</v>
      </c>
    </row>
    <row r="206" spans="1:10" x14ac:dyDescent="0.25">
      <c r="A206" s="32">
        <v>45078</v>
      </c>
      <c r="B206" t="s">
        <v>5442</v>
      </c>
      <c r="C206" t="s">
        <v>469</v>
      </c>
      <c r="D206" t="s">
        <v>42</v>
      </c>
      <c r="E206" t="s">
        <v>470</v>
      </c>
      <c r="F206" t="s">
        <v>5454</v>
      </c>
      <c r="G206" t="s">
        <v>5568</v>
      </c>
      <c r="H206" s="7">
        <v>57.500191999999998</v>
      </c>
      <c r="I206" s="7">
        <v>78.165114000000003</v>
      </c>
      <c r="J206" s="7">
        <v>52.801037000000001</v>
      </c>
    </row>
    <row r="207" spans="1:10" x14ac:dyDescent="0.25">
      <c r="A207" s="32">
        <v>45108</v>
      </c>
      <c r="B207" t="s">
        <v>5442</v>
      </c>
      <c r="C207" t="s">
        <v>469</v>
      </c>
      <c r="D207" t="s">
        <v>42</v>
      </c>
      <c r="E207" t="s">
        <v>470</v>
      </c>
      <c r="F207" t="s">
        <v>5454</v>
      </c>
      <c r="G207" t="s">
        <v>5570</v>
      </c>
      <c r="H207" s="7">
        <v>64.103324999999998</v>
      </c>
      <c r="I207" s="7">
        <v>142.347891</v>
      </c>
      <c r="J207" s="7">
        <v>54.224029000000002</v>
      </c>
    </row>
    <row r="208" spans="1:10" x14ac:dyDescent="0.25">
      <c r="A208" s="32">
        <v>45139</v>
      </c>
      <c r="B208" t="s">
        <v>5442</v>
      </c>
      <c r="C208" t="s">
        <v>469</v>
      </c>
      <c r="D208" t="s">
        <v>42</v>
      </c>
      <c r="E208" t="s">
        <v>470</v>
      </c>
      <c r="F208" t="s">
        <v>5454</v>
      </c>
      <c r="G208" t="s">
        <v>5574</v>
      </c>
      <c r="H208" s="7">
        <v>65.856776999999994</v>
      </c>
      <c r="I208" s="7">
        <v>117.17513599999999</v>
      </c>
      <c r="J208" s="7">
        <v>55.422952000000002</v>
      </c>
    </row>
    <row r="209" spans="1:10" x14ac:dyDescent="0.25">
      <c r="A209" s="32">
        <v>45170</v>
      </c>
      <c r="B209" t="s">
        <v>5442</v>
      </c>
      <c r="C209" t="s">
        <v>469</v>
      </c>
      <c r="D209" t="s">
        <v>42</v>
      </c>
      <c r="E209" t="s">
        <v>470</v>
      </c>
      <c r="F209" t="s">
        <v>5454</v>
      </c>
      <c r="G209" t="s">
        <v>5575</v>
      </c>
      <c r="H209" s="7">
        <v>64.018024999999994</v>
      </c>
      <c r="I209" s="7">
        <v>73.667653000000001</v>
      </c>
      <c r="J209" s="7">
        <v>56.158177000000002</v>
      </c>
    </row>
    <row r="210" spans="1:10" x14ac:dyDescent="0.25">
      <c r="A210" s="32">
        <v>45200</v>
      </c>
      <c r="B210" t="s">
        <v>5442</v>
      </c>
      <c r="C210" t="s">
        <v>469</v>
      </c>
      <c r="D210" t="s">
        <v>42</v>
      </c>
      <c r="E210" t="s">
        <v>470</v>
      </c>
      <c r="F210" t="s">
        <v>5454</v>
      </c>
      <c r="G210" t="s">
        <v>45</v>
      </c>
      <c r="H210" s="7">
        <v>98.995744999999999</v>
      </c>
      <c r="I210" s="7">
        <v>83.903610999999998</v>
      </c>
      <c r="J210" s="7">
        <v>57.858837000000001</v>
      </c>
    </row>
    <row r="211" spans="1:10" x14ac:dyDescent="0.25">
      <c r="A211" s="32">
        <v>45231</v>
      </c>
      <c r="B211" t="s">
        <v>5442</v>
      </c>
      <c r="C211" t="s">
        <v>469</v>
      </c>
      <c r="D211" t="s">
        <v>42</v>
      </c>
      <c r="E211" t="s">
        <v>470</v>
      </c>
      <c r="F211" t="s">
        <v>5454</v>
      </c>
      <c r="G211" t="s">
        <v>107</v>
      </c>
      <c r="H211" s="7">
        <v>38.917889000000002</v>
      </c>
      <c r="I211" s="7">
        <v>62.940905999999998</v>
      </c>
      <c r="J211" s="7">
        <v>56.375560999999998</v>
      </c>
    </row>
    <row r="212" spans="1:10" x14ac:dyDescent="0.25">
      <c r="A212" s="32">
        <v>45261</v>
      </c>
      <c r="B212" t="s">
        <v>5442</v>
      </c>
      <c r="C212" t="s">
        <v>469</v>
      </c>
      <c r="D212" t="s">
        <v>42</v>
      </c>
      <c r="E212" t="s">
        <v>470</v>
      </c>
      <c r="F212" t="s">
        <v>5454</v>
      </c>
      <c r="G212" t="s">
        <v>1285</v>
      </c>
      <c r="H212" s="7">
        <v>30.93121</v>
      </c>
      <c r="I212" s="7">
        <v>80.868206000000001</v>
      </c>
      <c r="J212" s="7">
        <v>54.469299999999997</v>
      </c>
    </row>
    <row r="213" spans="1:10" x14ac:dyDescent="0.25">
      <c r="A213" s="32">
        <v>44927</v>
      </c>
      <c r="B213" t="s">
        <v>5442</v>
      </c>
      <c r="C213" t="s">
        <v>469</v>
      </c>
      <c r="D213" t="s">
        <v>44</v>
      </c>
      <c r="E213" t="s">
        <v>470</v>
      </c>
      <c r="F213" t="s">
        <v>5454</v>
      </c>
      <c r="G213" t="s">
        <v>5571</v>
      </c>
      <c r="H213" s="7">
        <v>50.670392999999997</v>
      </c>
      <c r="I213" s="7">
        <v>101.82693999999999</v>
      </c>
      <c r="J213" s="7">
        <v>50.670392999999997</v>
      </c>
    </row>
    <row r="214" spans="1:10" x14ac:dyDescent="0.25">
      <c r="A214" s="32">
        <v>44958</v>
      </c>
      <c r="B214" t="s">
        <v>5442</v>
      </c>
      <c r="C214" t="s">
        <v>469</v>
      </c>
      <c r="D214" t="s">
        <v>44</v>
      </c>
      <c r="E214" t="s">
        <v>470</v>
      </c>
      <c r="F214" t="s">
        <v>5454</v>
      </c>
      <c r="G214" t="s">
        <v>5572</v>
      </c>
      <c r="H214" s="7">
        <v>53.888219999999997</v>
      </c>
      <c r="I214" s="7">
        <v>85.833466000000001</v>
      </c>
      <c r="J214" s="7">
        <v>52.137250999999999</v>
      </c>
    </row>
    <row r="215" spans="1:10" x14ac:dyDescent="0.25">
      <c r="A215" s="32">
        <v>44986</v>
      </c>
      <c r="B215" t="s">
        <v>5442</v>
      </c>
      <c r="C215" t="s">
        <v>469</v>
      </c>
      <c r="D215" t="s">
        <v>44</v>
      </c>
      <c r="E215" t="s">
        <v>470</v>
      </c>
      <c r="F215" t="s">
        <v>5454</v>
      </c>
      <c r="G215" t="s">
        <v>5455</v>
      </c>
      <c r="H215" s="7">
        <v>60.610022000000001</v>
      </c>
      <c r="I215" s="7">
        <v>126.985789</v>
      </c>
      <c r="J215" s="7">
        <v>54.962727000000001</v>
      </c>
    </row>
    <row r="216" spans="1:10" x14ac:dyDescent="0.25">
      <c r="A216" s="32">
        <v>45017</v>
      </c>
      <c r="B216" t="s">
        <v>5442</v>
      </c>
      <c r="C216" t="s">
        <v>469</v>
      </c>
      <c r="D216" t="s">
        <v>44</v>
      </c>
      <c r="E216" t="s">
        <v>470</v>
      </c>
      <c r="F216" t="s">
        <v>5454</v>
      </c>
      <c r="G216" t="s">
        <v>5569</v>
      </c>
      <c r="H216" s="7">
        <v>36.997047000000002</v>
      </c>
      <c r="I216" s="7">
        <v>65.457730999999995</v>
      </c>
      <c r="J216" s="7">
        <v>50.192362000000003</v>
      </c>
    </row>
    <row r="217" spans="1:10" x14ac:dyDescent="0.25">
      <c r="A217" s="32">
        <v>45047</v>
      </c>
      <c r="B217" t="s">
        <v>5442</v>
      </c>
      <c r="C217" t="s">
        <v>469</v>
      </c>
      <c r="D217" t="s">
        <v>44</v>
      </c>
      <c r="E217" t="s">
        <v>470</v>
      </c>
      <c r="F217" t="s">
        <v>5454</v>
      </c>
      <c r="G217" t="s">
        <v>5567</v>
      </c>
      <c r="H217" s="7">
        <v>63.411717000000003</v>
      </c>
      <c r="I217" s="7">
        <v>103.799136</v>
      </c>
      <c r="J217" s="7">
        <v>52.134486000000003</v>
      </c>
    </row>
    <row r="218" spans="1:10" x14ac:dyDescent="0.25">
      <c r="A218" s="32">
        <v>45078</v>
      </c>
      <c r="B218" t="s">
        <v>5442</v>
      </c>
      <c r="C218" t="s">
        <v>469</v>
      </c>
      <c r="D218" t="s">
        <v>44</v>
      </c>
      <c r="E218" t="s">
        <v>470</v>
      </c>
      <c r="F218" t="s">
        <v>5454</v>
      </c>
      <c r="G218" t="s">
        <v>5568</v>
      </c>
      <c r="H218" s="7">
        <v>57.500191999999998</v>
      </c>
      <c r="I218" s="7">
        <v>78.165114000000003</v>
      </c>
      <c r="J218" s="7">
        <v>52.801037000000001</v>
      </c>
    </row>
    <row r="219" spans="1:10" x14ac:dyDescent="0.25">
      <c r="A219" s="32">
        <v>45108</v>
      </c>
      <c r="B219" t="s">
        <v>5442</v>
      </c>
      <c r="C219" t="s">
        <v>469</v>
      </c>
      <c r="D219" t="s">
        <v>44</v>
      </c>
      <c r="E219" t="s">
        <v>470</v>
      </c>
      <c r="F219" t="s">
        <v>5454</v>
      </c>
      <c r="G219" t="s">
        <v>5570</v>
      </c>
      <c r="H219" s="7">
        <v>64.103324999999998</v>
      </c>
      <c r="I219" s="7">
        <v>142.347891</v>
      </c>
      <c r="J219" s="7">
        <v>54.224029000000002</v>
      </c>
    </row>
    <row r="220" spans="1:10" x14ac:dyDescent="0.25">
      <c r="A220" s="32">
        <v>45139</v>
      </c>
      <c r="B220" t="s">
        <v>5442</v>
      </c>
      <c r="C220" t="s">
        <v>469</v>
      </c>
      <c r="D220" t="s">
        <v>44</v>
      </c>
      <c r="E220" t="s">
        <v>470</v>
      </c>
      <c r="F220" t="s">
        <v>5454</v>
      </c>
      <c r="G220" t="s">
        <v>5574</v>
      </c>
      <c r="H220" s="7">
        <v>65.856776999999994</v>
      </c>
      <c r="I220" s="7">
        <v>117.17513599999999</v>
      </c>
      <c r="J220" s="7">
        <v>55.422952000000002</v>
      </c>
    </row>
    <row r="221" spans="1:10" x14ac:dyDescent="0.25">
      <c r="A221" s="32">
        <v>45170</v>
      </c>
      <c r="B221" t="s">
        <v>5442</v>
      </c>
      <c r="C221" t="s">
        <v>469</v>
      </c>
      <c r="D221" t="s">
        <v>44</v>
      </c>
      <c r="E221" t="s">
        <v>470</v>
      </c>
      <c r="F221" t="s">
        <v>5454</v>
      </c>
      <c r="G221" t="s">
        <v>5575</v>
      </c>
      <c r="H221" s="7">
        <v>64.018024999999994</v>
      </c>
      <c r="I221" s="7">
        <v>73.667653000000001</v>
      </c>
      <c r="J221" s="7">
        <v>56.158177000000002</v>
      </c>
    </row>
    <row r="222" spans="1:10" x14ac:dyDescent="0.25">
      <c r="A222" s="32">
        <v>45200</v>
      </c>
      <c r="B222" t="s">
        <v>5442</v>
      </c>
      <c r="C222" t="s">
        <v>469</v>
      </c>
      <c r="D222" t="s">
        <v>44</v>
      </c>
      <c r="E222" t="s">
        <v>470</v>
      </c>
      <c r="F222" t="s">
        <v>5454</v>
      </c>
      <c r="G222" t="s">
        <v>45</v>
      </c>
      <c r="H222" s="7">
        <v>98.995744999999999</v>
      </c>
      <c r="I222" s="7">
        <v>83.903610999999998</v>
      </c>
      <c r="J222" s="7">
        <v>57.858837000000001</v>
      </c>
    </row>
    <row r="223" spans="1:10" x14ac:dyDescent="0.25">
      <c r="A223" s="32">
        <v>45231</v>
      </c>
      <c r="B223" t="s">
        <v>5442</v>
      </c>
      <c r="C223" t="s">
        <v>469</v>
      </c>
      <c r="D223" t="s">
        <v>44</v>
      </c>
      <c r="E223" t="s">
        <v>470</v>
      </c>
      <c r="F223" t="s">
        <v>5454</v>
      </c>
      <c r="G223" t="s">
        <v>107</v>
      </c>
      <c r="H223" s="7">
        <v>38.917889000000002</v>
      </c>
      <c r="I223" s="7">
        <v>62.940905999999998</v>
      </c>
      <c r="J223" s="7">
        <v>56.375560999999998</v>
      </c>
    </row>
    <row r="224" spans="1:10" x14ac:dyDescent="0.25">
      <c r="A224" s="32">
        <v>45261</v>
      </c>
      <c r="B224" t="s">
        <v>5442</v>
      </c>
      <c r="C224" t="s">
        <v>469</v>
      </c>
      <c r="D224" t="s">
        <v>44</v>
      </c>
      <c r="E224" t="s">
        <v>470</v>
      </c>
      <c r="F224" t="s">
        <v>5454</v>
      </c>
      <c r="G224" t="s">
        <v>1285</v>
      </c>
      <c r="H224" s="7">
        <v>30.93121</v>
      </c>
      <c r="I224" s="7">
        <v>80.868206000000001</v>
      </c>
      <c r="J224" s="7">
        <v>54.469299999999997</v>
      </c>
    </row>
    <row r="225" spans="1:10" x14ac:dyDescent="0.25">
      <c r="A225" s="32">
        <v>44927</v>
      </c>
      <c r="B225" t="s">
        <v>5442</v>
      </c>
      <c r="C225" t="s">
        <v>469</v>
      </c>
      <c r="D225" t="s">
        <v>45</v>
      </c>
      <c r="E225" t="s">
        <v>470</v>
      </c>
      <c r="F225" t="s">
        <v>5454</v>
      </c>
      <c r="G225" t="s">
        <v>5571</v>
      </c>
      <c r="H225" s="7">
        <v>93.707123999999993</v>
      </c>
      <c r="I225" s="7">
        <v>34.190086000000001</v>
      </c>
      <c r="J225" s="7">
        <v>93.707123999999993</v>
      </c>
    </row>
    <row r="226" spans="1:10" x14ac:dyDescent="0.25">
      <c r="A226" s="32">
        <v>44958</v>
      </c>
      <c r="B226" t="s">
        <v>5442</v>
      </c>
      <c r="C226" t="s">
        <v>469</v>
      </c>
      <c r="D226" t="s">
        <v>45</v>
      </c>
      <c r="E226" t="s">
        <v>470</v>
      </c>
      <c r="F226" t="s">
        <v>5454</v>
      </c>
      <c r="G226" t="s">
        <v>5572</v>
      </c>
      <c r="H226" s="7">
        <v>104.14437599999999</v>
      </c>
      <c r="I226" s="7">
        <v>110.42756799999999</v>
      </c>
      <c r="J226" s="7">
        <v>98.909013000000002</v>
      </c>
    </row>
    <row r="227" spans="1:10" x14ac:dyDescent="0.25">
      <c r="A227" s="32">
        <v>44986</v>
      </c>
      <c r="B227" t="s">
        <v>5442</v>
      </c>
      <c r="C227" t="s">
        <v>469</v>
      </c>
      <c r="D227" t="s">
        <v>45</v>
      </c>
      <c r="E227" t="s">
        <v>470</v>
      </c>
      <c r="F227" t="s">
        <v>5454</v>
      </c>
      <c r="G227" t="s">
        <v>5455</v>
      </c>
      <c r="H227" s="7">
        <v>96.751706999999996</v>
      </c>
      <c r="I227" s="7">
        <v>117.462219</v>
      </c>
      <c r="J227" s="7">
        <v>98.075079000000002</v>
      </c>
    </row>
    <row r="228" spans="1:10" x14ac:dyDescent="0.25">
      <c r="A228" s="32">
        <v>45017</v>
      </c>
      <c r="B228" t="s">
        <v>5442</v>
      </c>
      <c r="C228" t="s">
        <v>469</v>
      </c>
      <c r="D228" t="s">
        <v>45</v>
      </c>
      <c r="E228" t="s">
        <v>470</v>
      </c>
      <c r="F228" t="s">
        <v>5454</v>
      </c>
      <c r="G228" t="s">
        <v>5569</v>
      </c>
      <c r="H228" s="7">
        <v>88.029510000000002</v>
      </c>
      <c r="I228" s="7">
        <v>97.060087999999993</v>
      </c>
      <c r="J228" s="7">
        <v>95.142050999999995</v>
      </c>
    </row>
    <row r="229" spans="1:10" x14ac:dyDescent="0.25">
      <c r="A229" s="32">
        <v>45047</v>
      </c>
      <c r="B229" t="s">
        <v>5442</v>
      </c>
      <c r="C229" t="s">
        <v>469</v>
      </c>
      <c r="D229" t="s">
        <v>45</v>
      </c>
      <c r="E229" t="s">
        <v>470</v>
      </c>
      <c r="F229" t="s">
        <v>5454</v>
      </c>
      <c r="G229" t="s">
        <v>5567</v>
      </c>
      <c r="H229" s="7">
        <v>92.950269000000006</v>
      </c>
      <c r="I229" s="7">
        <v>95.902640000000005</v>
      </c>
      <c r="J229" s="7">
        <v>94.682648999999998</v>
      </c>
    </row>
    <row r="230" spans="1:10" x14ac:dyDescent="0.25">
      <c r="A230" s="32">
        <v>45078</v>
      </c>
      <c r="B230" t="s">
        <v>5442</v>
      </c>
      <c r="C230" t="s">
        <v>469</v>
      </c>
      <c r="D230" t="s">
        <v>45</v>
      </c>
      <c r="E230" t="s">
        <v>470</v>
      </c>
      <c r="F230" t="s">
        <v>5454</v>
      </c>
      <c r="G230" t="s">
        <v>5568</v>
      </c>
      <c r="H230" s="7">
        <v>35.917836999999999</v>
      </c>
      <c r="I230" s="7">
        <v>92.736897999999997</v>
      </c>
      <c r="J230" s="7">
        <v>75.015561000000005</v>
      </c>
    </row>
    <row r="231" spans="1:10" x14ac:dyDescent="0.25">
      <c r="A231" s="32">
        <v>45108</v>
      </c>
      <c r="B231" t="s">
        <v>5442</v>
      </c>
      <c r="C231" t="s">
        <v>469</v>
      </c>
      <c r="D231" t="s">
        <v>45</v>
      </c>
      <c r="E231" t="s">
        <v>470</v>
      </c>
      <c r="F231" t="s">
        <v>5454</v>
      </c>
      <c r="G231" t="s">
        <v>5570</v>
      </c>
      <c r="H231" s="7">
        <v>38.733800000000002</v>
      </c>
      <c r="I231" s="7">
        <v>299.18254200000001</v>
      </c>
      <c r="J231" s="7">
        <v>57.547322000000001</v>
      </c>
    </row>
    <row r="232" spans="1:10" x14ac:dyDescent="0.25">
      <c r="A232" s="32">
        <v>45139</v>
      </c>
      <c r="B232" t="s">
        <v>5442</v>
      </c>
      <c r="C232" t="s">
        <v>469</v>
      </c>
      <c r="D232" t="s">
        <v>45</v>
      </c>
      <c r="E232" t="s">
        <v>470</v>
      </c>
      <c r="F232" t="s">
        <v>5454</v>
      </c>
      <c r="G232" t="s">
        <v>5574</v>
      </c>
      <c r="H232" s="7">
        <v>45.612009</v>
      </c>
      <c r="I232" s="7">
        <v>119.97819800000001</v>
      </c>
      <c r="J232" s="7">
        <v>53.619385999999999</v>
      </c>
    </row>
    <row r="233" spans="1:10" x14ac:dyDescent="0.25">
      <c r="A233" s="32">
        <v>45170</v>
      </c>
      <c r="B233" t="s">
        <v>5442</v>
      </c>
      <c r="C233" t="s">
        <v>469</v>
      </c>
      <c r="D233" t="s">
        <v>45</v>
      </c>
      <c r="E233" t="s">
        <v>470</v>
      </c>
      <c r="F233" t="s">
        <v>5454</v>
      </c>
      <c r="G233" t="s">
        <v>5575</v>
      </c>
      <c r="H233" s="7">
        <v>94.787603000000004</v>
      </c>
      <c r="I233" s="7">
        <v>29.874793</v>
      </c>
      <c r="J233" s="7">
        <v>55.479114000000003</v>
      </c>
    </row>
    <row r="234" spans="1:10" x14ac:dyDescent="0.25">
      <c r="A234" s="32">
        <v>45200</v>
      </c>
      <c r="B234" t="s">
        <v>5442</v>
      </c>
      <c r="C234" t="s">
        <v>469</v>
      </c>
      <c r="D234" t="s">
        <v>45</v>
      </c>
      <c r="E234" t="s">
        <v>470</v>
      </c>
      <c r="F234" t="s">
        <v>5454</v>
      </c>
      <c r="G234" t="s">
        <v>45</v>
      </c>
      <c r="H234" s="7">
        <v>104.164159</v>
      </c>
      <c r="I234" s="7">
        <v>162.482665</v>
      </c>
      <c r="J234" s="7">
        <v>58.527312999999999</v>
      </c>
    </row>
    <row r="235" spans="1:10" x14ac:dyDescent="0.25">
      <c r="A235" s="32">
        <v>45231</v>
      </c>
      <c r="B235" t="s">
        <v>5442</v>
      </c>
      <c r="C235" t="s">
        <v>469</v>
      </c>
      <c r="D235" t="s">
        <v>45</v>
      </c>
      <c r="E235" t="s">
        <v>470</v>
      </c>
      <c r="F235" t="s">
        <v>5454</v>
      </c>
      <c r="G235" t="s">
        <v>107</v>
      </c>
      <c r="H235" s="7">
        <v>100.509782</v>
      </c>
      <c r="I235" s="7">
        <v>128.73592199999999</v>
      </c>
      <c r="J235" s="7">
        <v>61.763869999999997</v>
      </c>
    </row>
    <row r="236" spans="1:10" x14ac:dyDescent="0.25">
      <c r="A236" s="32">
        <v>45261</v>
      </c>
      <c r="B236" t="s">
        <v>5442</v>
      </c>
      <c r="C236" t="s">
        <v>469</v>
      </c>
      <c r="D236" t="s">
        <v>45</v>
      </c>
      <c r="E236" t="s">
        <v>470</v>
      </c>
      <c r="F236" t="s">
        <v>5454</v>
      </c>
      <c r="G236" t="s">
        <v>1285</v>
      </c>
      <c r="H236" s="7">
        <v>100.300473</v>
      </c>
      <c r="I236" s="7">
        <v>116.80273200000001</v>
      </c>
      <c r="J236" s="7">
        <v>64.953402999999994</v>
      </c>
    </row>
    <row r="237" spans="1:10" x14ac:dyDescent="0.25">
      <c r="A237" s="32">
        <v>44927</v>
      </c>
      <c r="B237" t="s">
        <v>5442</v>
      </c>
      <c r="C237" t="s">
        <v>469</v>
      </c>
      <c r="D237" t="s">
        <v>47</v>
      </c>
      <c r="E237" t="s">
        <v>470</v>
      </c>
      <c r="F237" t="s">
        <v>5454</v>
      </c>
      <c r="G237" t="s">
        <v>5571</v>
      </c>
      <c r="H237" s="7">
        <v>102.04088900000001</v>
      </c>
      <c r="I237" s="7">
        <v>13.715387</v>
      </c>
      <c r="J237" s="7">
        <v>102.04088900000001</v>
      </c>
    </row>
    <row r="238" spans="1:10" x14ac:dyDescent="0.25">
      <c r="A238" s="32">
        <v>44958</v>
      </c>
      <c r="B238" t="s">
        <v>5442</v>
      </c>
      <c r="C238" t="s">
        <v>469</v>
      </c>
      <c r="D238" t="s">
        <v>47</v>
      </c>
      <c r="E238" t="s">
        <v>470</v>
      </c>
      <c r="F238" t="s">
        <v>5454</v>
      </c>
      <c r="G238" t="s">
        <v>5572</v>
      </c>
      <c r="H238" s="7">
        <v>141.252782</v>
      </c>
      <c r="I238" s="7">
        <v>124.505967</v>
      </c>
      <c r="J238" s="7">
        <v>120.608751</v>
      </c>
    </row>
    <row r="239" spans="1:10" x14ac:dyDescent="0.25">
      <c r="A239" s="32">
        <v>44986</v>
      </c>
      <c r="B239" t="s">
        <v>5442</v>
      </c>
      <c r="C239" t="s">
        <v>469</v>
      </c>
      <c r="D239" t="s">
        <v>47</v>
      </c>
      <c r="E239" t="s">
        <v>470</v>
      </c>
      <c r="F239" t="s">
        <v>5454</v>
      </c>
      <c r="G239" t="s">
        <v>5455</v>
      </c>
      <c r="H239" s="7">
        <v>104.875901</v>
      </c>
      <c r="I239" s="7">
        <v>123.230921</v>
      </c>
      <c r="J239" s="7">
        <v>113.685222</v>
      </c>
    </row>
    <row r="240" spans="1:10" x14ac:dyDescent="0.25">
      <c r="A240" s="32">
        <v>45017</v>
      </c>
      <c r="B240" t="s">
        <v>5442</v>
      </c>
      <c r="C240" t="s">
        <v>469</v>
      </c>
      <c r="D240" t="s">
        <v>47</v>
      </c>
      <c r="E240" t="s">
        <v>470</v>
      </c>
      <c r="F240" t="s">
        <v>5454</v>
      </c>
      <c r="G240" t="s">
        <v>5569</v>
      </c>
      <c r="H240" s="7">
        <v>71.590048999999993</v>
      </c>
      <c r="I240" s="7">
        <v>75.414112000000003</v>
      </c>
      <c r="J240" s="7">
        <v>99.914488000000006</v>
      </c>
    </row>
    <row r="241" spans="1:10" x14ac:dyDescent="0.25">
      <c r="A241" s="32">
        <v>45047</v>
      </c>
      <c r="B241" t="s">
        <v>5442</v>
      </c>
      <c r="C241" t="s">
        <v>469</v>
      </c>
      <c r="D241" t="s">
        <v>47</v>
      </c>
      <c r="E241" t="s">
        <v>470</v>
      </c>
      <c r="F241" t="s">
        <v>5454</v>
      </c>
      <c r="G241" t="s">
        <v>5567</v>
      </c>
      <c r="H241" s="7">
        <v>98.363482000000005</v>
      </c>
      <c r="I241" s="7">
        <v>108.50437599999999</v>
      </c>
      <c r="J241" s="7">
        <v>99.596063000000001</v>
      </c>
    </row>
    <row r="242" spans="1:10" x14ac:dyDescent="0.25">
      <c r="A242" s="32">
        <v>45078</v>
      </c>
      <c r="B242" t="s">
        <v>5442</v>
      </c>
      <c r="C242" t="s">
        <v>469</v>
      </c>
      <c r="D242" t="s">
        <v>47</v>
      </c>
      <c r="E242" t="s">
        <v>470</v>
      </c>
      <c r="F242" t="s">
        <v>5454</v>
      </c>
      <c r="G242" t="s">
        <v>5568</v>
      </c>
      <c r="H242" s="7">
        <v>77.046248000000006</v>
      </c>
      <c r="I242" s="7">
        <v>92.227321000000003</v>
      </c>
      <c r="J242" s="7">
        <v>95.206210999999996</v>
      </c>
    </row>
    <row r="243" spans="1:10" x14ac:dyDescent="0.25">
      <c r="A243" s="32">
        <v>45108</v>
      </c>
      <c r="B243" t="s">
        <v>5442</v>
      </c>
      <c r="C243" t="s">
        <v>469</v>
      </c>
      <c r="D243" t="s">
        <v>47</v>
      </c>
      <c r="E243" t="s">
        <v>470</v>
      </c>
      <c r="F243" t="s">
        <v>5454</v>
      </c>
      <c r="G243" t="s">
        <v>5570</v>
      </c>
      <c r="H243" s="7">
        <v>82.281385999999998</v>
      </c>
      <c r="I243" s="7">
        <v>123.273984</v>
      </c>
      <c r="J243" s="7">
        <v>92.834734999999995</v>
      </c>
    </row>
    <row r="244" spans="1:10" x14ac:dyDescent="0.25">
      <c r="A244" s="32">
        <v>45139</v>
      </c>
      <c r="B244" t="s">
        <v>5442</v>
      </c>
      <c r="C244" t="s">
        <v>469</v>
      </c>
      <c r="D244" t="s">
        <v>47</v>
      </c>
      <c r="E244" t="s">
        <v>470</v>
      </c>
      <c r="F244" t="s">
        <v>5454</v>
      </c>
      <c r="G244" t="s">
        <v>5574</v>
      </c>
      <c r="H244" s="7">
        <v>150.928034</v>
      </c>
      <c r="I244" s="7">
        <v>126.331551</v>
      </c>
      <c r="J244" s="7">
        <v>99.352266999999998</v>
      </c>
    </row>
    <row r="245" spans="1:10" x14ac:dyDescent="0.25">
      <c r="A245" s="32">
        <v>45170</v>
      </c>
      <c r="B245" t="s">
        <v>5442</v>
      </c>
      <c r="C245" t="s">
        <v>469</v>
      </c>
      <c r="D245" t="s">
        <v>47</v>
      </c>
      <c r="E245" t="s">
        <v>470</v>
      </c>
      <c r="F245" t="s">
        <v>5454</v>
      </c>
      <c r="G245" t="s">
        <v>5575</v>
      </c>
      <c r="H245" s="7">
        <v>99.951289000000003</v>
      </c>
      <c r="I245" s="7">
        <v>69.297844999999995</v>
      </c>
      <c r="J245" s="7">
        <v>99.415201999999994</v>
      </c>
    </row>
    <row r="246" spans="1:10" x14ac:dyDescent="0.25">
      <c r="A246" s="32">
        <v>45200</v>
      </c>
      <c r="B246" t="s">
        <v>5442</v>
      </c>
      <c r="C246" t="s">
        <v>469</v>
      </c>
      <c r="D246" t="s">
        <v>47</v>
      </c>
      <c r="E246" t="s">
        <v>470</v>
      </c>
      <c r="F246" t="s">
        <v>5454</v>
      </c>
      <c r="G246" t="s">
        <v>45</v>
      </c>
      <c r="H246" s="7">
        <v>106.125094</v>
      </c>
      <c r="I246" s="7">
        <v>261.06910099999999</v>
      </c>
      <c r="J246" s="7">
        <v>100.79272</v>
      </c>
    </row>
    <row r="247" spans="1:10" x14ac:dyDescent="0.25">
      <c r="A247" s="32">
        <v>45231</v>
      </c>
      <c r="B247" t="s">
        <v>5442</v>
      </c>
      <c r="C247" t="s">
        <v>469</v>
      </c>
      <c r="D247" t="s">
        <v>47</v>
      </c>
      <c r="E247" t="s">
        <v>470</v>
      </c>
      <c r="F247" t="s">
        <v>5454</v>
      </c>
      <c r="G247" t="s">
        <v>107</v>
      </c>
      <c r="H247" s="7">
        <v>105.506715</v>
      </c>
      <c r="I247" s="7">
        <v>115.188813</v>
      </c>
      <c r="J247" s="7">
        <v>101.698548</v>
      </c>
    </row>
    <row r="248" spans="1:10" x14ac:dyDescent="0.25">
      <c r="A248" s="32">
        <v>45261</v>
      </c>
      <c r="B248" t="s">
        <v>5442</v>
      </c>
      <c r="C248" t="s">
        <v>469</v>
      </c>
      <c r="D248" t="s">
        <v>47</v>
      </c>
      <c r="E248" t="s">
        <v>470</v>
      </c>
      <c r="F248" t="s">
        <v>5454</v>
      </c>
      <c r="G248" t="s">
        <v>1285</v>
      </c>
      <c r="H248" s="7">
        <v>101.65224499999999</v>
      </c>
      <c r="I248" s="7">
        <v>197.229018</v>
      </c>
      <c r="J248" s="7">
        <v>101.68547599999999</v>
      </c>
    </row>
    <row r="249" spans="1:10" x14ac:dyDescent="0.25">
      <c r="A249" s="32">
        <v>45200</v>
      </c>
      <c r="B249" t="s">
        <v>5442</v>
      </c>
      <c r="C249" t="s">
        <v>469</v>
      </c>
      <c r="D249" t="s">
        <v>1019</v>
      </c>
      <c r="E249" t="s">
        <v>470</v>
      </c>
      <c r="F249" t="s">
        <v>5454</v>
      </c>
      <c r="G249" t="s">
        <v>45</v>
      </c>
      <c r="H249" s="7">
        <v>100</v>
      </c>
      <c r="I249" s="7">
        <v>0</v>
      </c>
      <c r="J249" s="7">
        <v>100</v>
      </c>
    </row>
    <row r="250" spans="1:10" x14ac:dyDescent="0.25">
      <c r="A250" s="32">
        <v>45231</v>
      </c>
      <c r="B250" t="s">
        <v>5442</v>
      </c>
      <c r="C250" t="s">
        <v>469</v>
      </c>
      <c r="D250" t="s">
        <v>1019</v>
      </c>
      <c r="E250" t="s">
        <v>470</v>
      </c>
      <c r="F250" t="s">
        <v>5454</v>
      </c>
      <c r="G250" t="s">
        <v>107</v>
      </c>
      <c r="H250" s="7">
        <v>100</v>
      </c>
      <c r="I250" s="7">
        <v>128.79457199999999</v>
      </c>
      <c r="J250" s="7">
        <v>100</v>
      </c>
    </row>
    <row r="251" spans="1:10" x14ac:dyDescent="0.25">
      <c r="A251" s="32">
        <v>45261</v>
      </c>
      <c r="B251" t="s">
        <v>5442</v>
      </c>
      <c r="C251" t="s">
        <v>469</v>
      </c>
      <c r="D251" t="s">
        <v>1019</v>
      </c>
      <c r="E251" t="s">
        <v>470</v>
      </c>
      <c r="F251" t="s">
        <v>5454</v>
      </c>
      <c r="G251" t="s">
        <v>1285</v>
      </c>
      <c r="H251" s="7">
        <v>100</v>
      </c>
      <c r="I251" s="7">
        <v>262.63679300000001</v>
      </c>
      <c r="J251" s="7">
        <v>100</v>
      </c>
    </row>
    <row r="252" spans="1:10" x14ac:dyDescent="0.25">
      <c r="A252" s="32">
        <v>44927</v>
      </c>
      <c r="B252" t="s">
        <v>5442</v>
      </c>
      <c r="C252" t="s">
        <v>469</v>
      </c>
      <c r="D252" t="s">
        <v>51</v>
      </c>
      <c r="E252" t="s">
        <v>470</v>
      </c>
      <c r="F252" t="s">
        <v>5454</v>
      </c>
      <c r="G252" t="s">
        <v>5571</v>
      </c>
      <c r="H252" s="7">
        <v>102.04088900000001</v>
      </c>
      <c r="I252" s="7">
        <v>62.143248</v>
      </c>
      <c r="J252" s="7">
        <v>102.04088900000001</v>
      </c>
    </row>
    <row r="253" spans="1:10" x14ac:dyDescent="0.25">
      <c r="A253" s="32">
        <v>44958</v>
      </c>
      <c r="B253" t="s">
        <v>5442</v>
      </c>
      <c r="C253" t="s">
        <v>469</v>
      </c>
      <c r="D253" t="s">
        <v>51</v>
      </c>
      <c r="E253" t="s">
        <v>470</v>
      </c>
      <c r="F253" t="s">
        <v>5454</v>
      </c>
      <c r="G253" t="s">
        <v>5572</v>
      </c>
      <c r="H253" s="7">
        <v>141.252782</v>
      </c>
      <c r="I253" s="7">
        <v>124.505967</v>
      </c>
      <c r="J253" s="7">
        <v>120.608751</v>
      </c>
    </row>
    <row r="254" spans="1:10" x14ac:dyDescent="0.25">
      <c r="A254" s="32">
        <v>44986</v>
      </c>
      <c r="B254" t="s">
        <v>5442</v>
      </c>
      <c r="C254" t="s">
        <v>469</v>
      </c>
      <c r="D254" t="s">
        <v>51</v>
      </c>
      <c r="E254" t="s">
        <v>470</v>
      </c>
      <c r="F254" t="s">
        <v>5454</v>
      </c>
      <c r="G254" t="s">
        <v>5455</v>
      </c>
      <c r="H254" s="7">
        <v>104.875901</v>
      </c>
      <c r="I254" s="7">
        <v>123.230921</v>
      </c>
      <c r="J254" s="7">
        <v>113.685222</v>
      </c>
    </row>
    <row r="255" spans="1:10" x14ac:dyDescent="0.25">
      <c r="A255" s="32">
        <v>45017</v>
      </c>
      <c r="B255" t="s">
        <v>5442</v>
      </c>
      <c r="C255" t="s">
        <v>469</v>
      </c>
      <c r="D255" t="s">
        <v>51</v>
      </c>
      <c r="E255" t="s">
        <v>470</v>
      </c>
      <c r="F255" t="s">
        <v>5454</v>
      </c>
      <c r="G255" t="s">
        <v>5569</v>
      </c>
      <c r="H255" s="7">
        <v>71.590048999999993</v>
      </c>
      <c r="I255" s="7">
        <v>75.414112000000003</v>
      </c>
      <c r="J255" s="7">
        <v>99.914488000000006</v>
      </c>
    </row>
    <row r="256" spans="1:10" x14ac:dyDescent="0.25">
      <c r="A256" s="32">
        <v>45047</v>
      </c>
      <c r="B256" t="s">
        <v>5442</v>
      </c>
      <c r="C256" t="s">
        <v>469</v>
      </c>
      <c r="D256" t="s">
        <v>51</v>
      </c>
      <c r="E256" t="s">
        <v>470</v>
      </c>
      <c r="F256" t="s">
        <v>5454</v>
      </c>
      <c r="G256" t="s">
        <v>5567</v>
      </c>
      <c r="H256" s="7">
        <v>98.363482000000005</v>
      </c>
      <c r="I256" s="7">
        <v>108.50437599999999</v>
      </c>
      <c r="J256" s="7">
        <v>99.596063000000001</v>
      </c>
    </row>
    <row r="257" spans="1:10" x14ac:dyDescent="0.25">
      <c r="A257" s="32">
        <v>45078</v>
      </c>
      <c r="B257" t="s">
        <v>5442</v>
      </c>
      <c r="C257" t="s">
        <v>469</v>
      </c>
      <c r="D257" t="s">
        <v>51</v>
      </c>
      <c r="E257" t="s">
        <v>470</v>
      </c>
      <c r="F257" t="s">
        <v>5454</v>
      </c>
      <c r="G257" t="s">
        <v>5568</v>
      </c>
      <c r="H257" s="7">
        <v>77.046248000000006</v>
      </c>
      <c r="I257" s="7">
        <v>92.227321000000003</v>
      </c>
      <c r="J257" s="7">
        <v>95.206210999999996</v>
      </c>
    </row>
    <row r="258" spans="1:10" x14ac:dyDescent="0.25">
      <c r="A258" s="32">
        <v>45108</v>
      </c>
      <c r="B258" t="s">
        <v>5442</v>
      </c>
      <c r="C258" t="s">
        <v>469</v>
      </c>
      <c r="D258" t="s">
        <v>51</v>
      </c>
      <c r="E258" t="s">
        <v>470</v>
      </c>
      <c r="F258" t="s">
        <v>5454</v>
      </c>
      <c r="G258" t="s">
        <v>5570</v>
      </c>
      <c r="H258" s="7">
        <v>82.281385999999998</v>
      </c>
      <c r="I258" s="7">
        <v>123.273984</v>
      </c>
      <c r="J258" s="7">
        <v>92.834734999999995</v>
      </c>
    </row>
    <row r="259" spans="1:10" x14ac:dyDescent="0.25">
      <c r="A259" s="32">
        <v>45139</v>
      </c>
      <c r="B259" t="s">
        <v>5442</v>
      </c>
      <c r="C259" t="s">
        <v>469</v>
      </c>
      <c r="D259" t="s">
        <v>51</v>
      </c>
      <c r="E259" t="s">
        <v>470</v>
      </c>
      <c r="F259" t="s">
        <v>5454</v>
      </c>
      <c r="G259" t="s">
        <v>5574</v>
      </c>
      <c r="H259" s="7">
        <v>150.928034</v>
      </c>
      <c r="I259" s="7">
        <v>126.331551</v>
      </c>
      <c r="J259" s="7">
        <v>99.352266999999998</v>
      </c>
    </row>
    <row r="260" spans="1:10" x14ac:dyDescent="0.25">
      <c r="A260" s="32">
        <v>45170</v>
      </c>
      <c r="B260" t="s">
        <v>5442</v>
      </c>
      <c r="C260" t="s">
        <v>469</v>
      </c>
      <c r="D260" t="s">
        <v>51</v>
      </c>
      <c r="E260" t="s">
        <v>470</v>
      </c>
      <c r="F260" t="s">
        <v>5454</v>
      </c>
      <c r="G260" t="s">
        <v>5575</v>
      </c>
      <c r="H260" s="7">
        <v>99.951289000000003</v>
      </c>
      <c r="I260" s="7">
        <v>69.297844999999995</v>
      </c>
      <c r="J260" s="7">
        <v>99.415201999999994</v>
      </c>
    </row>
    <row r="261" spans="1:10" x14ac:dyDescent="0.25">
      <c r="A261" s="32">
        <v>45200</v>
      </c>
      <c r="B261" t="s">
        <v>5442</v>
      </c>
      <c r="C261" t="s">
        <v>469</v>
      </c>
      <c r="D261" t="s">
        <v>51</v>
      </c>
      <c r="E261" t="s">
        <v>470</v>
      </c>
      <c r="F261" t="s">
        <v>5454</v>
      </c>
      <c r="G261" t="s">
        <v>45</v>
      </c>
      <c r="H261" s="7">
        <v>113.504034</v>
      </c>
      <c r="I261" s="7">
        <v>126.647884</v>
      </c>
      <c r="J261" s="7">
        <v>100.892882</v>
      </c>
    </row>
    <row r="262" spans="1:10" x14ac:dyDescent="0.25">
      <c r="A262" s="32">
        <v>45231</v>
      </c>
      <c r="B262" t="s">
        <v>5442</v>
      </c>
      <c r="C262" t="s">
        <v>469</v>
      </c>
      <c r="D262" t="s">
        <v>51</v>
      </c>
      <c r="E262" t="s">
        <v>470</v>
      </c>
      <c r="F262" t="s">
        <v>5454</v>
      </c>
      <c r="G262" t="s">
        <v>107</v>
      </c>
      <c r="H262" s="7">
        <v>114.026521</v>
      </c>
      <c r="I262" s="7">
        <v>100.747967</v>
      </c>
      <c r="J262" s="7">
        <v>102.142848</v>
      </c>
    </row>
    <row r="263" spans="1:10" x14ac:dyDescent="0.25">
      <c r="A263" s="32">
        <v>45261</v>
      </c>
      <c r="B263" t="s">
        <v>5442</v>
      </c>
      <c r="C263" t="s">
        <v>469</v>
      </c>
      <c r="D263" t="s">
        <v>51</v>
      </c>
      <c r="E263" t="s">
        <v>470</v>
      </c>
      <c r="F263" t="s">
        <v>5454</v>
      </c>
      <c r="G263" t="s">
        <v>1285</v>
      </c>
      <c r="H263" s="7">
        <v>107.486181</v>
      </c>
      <c r="I263" s="7">
        <v>108.480617</v>
      </c>
      <c r="J263" s="7">
        <v>102.670312</v>
      </c>
    </row>
    <row r="264" spans="1:10" x14ac:dyDescent="0.25">
      <c r="A264" s="32">
        <v>44927</v>
      </c>
      <c r="B264" t="s">
        <v>5442</v>
      </c>
      <c r="C264" t="s">
        <v>469</v>
      </c>
      <c r="D264" t="s">
        <v>53</v>
      </c>
      <c r="E264" t="s">
        <v>470</v>
      </c>
      <c r="F264" t="s">
        <v>5454</v>
      </c>
      <c r="G264" t="s">
        <v>5571</v>
      </c>
      <c r="H264" s="7">
        <v>78.284717000000001</v>
      </c>
      <c r="I264" s="7">
        <v>26.927299000000001</v>
      </c>
      <c r="J264" s="7">
        <v>78.284717000000001</v>
      </c>
    </row>
    <row r="265" spans="1:10" x14ac:dyDescent="0.25">
      <c r="A265" s="32">
        <v>44958</v>
      </c>
      <c r="B265" t="s">
        <v>5442</v>
      </c>
      <c r="C265" t="s">
        <v>469</v>
      </c>
      <c r="D265" t="s">
        <v>53</v>
      </c>
      <c r="E265" t="s">
        <v>470</v>
      </c>
      <c r="F265" t="s">
        <v>5454</v>
      </c>
      <c r="G265" t="s">
        <v>5572</v>
      </c>
      <c r="H265" s="7">
        <v>102.294556</v>
      </c>
      <c r="I265" s="7">
        <v>116.617068</v>
      </c>
      <c r="J265" s="7">
        <v>89.607421000000002</v>
      </c>
    </row>
    <row r="266" spans="1:10" x14ac:dyDescent="0.25">
      <c r="A266" s="32">
        <v>44986</v>
      </c>
      <c r="B266" t="s">
        <v>5442</v>
      </c>
      <c r="C266" t="s">
        <v>469</v>
      </c>
      <c r="D266" t="s">
        <v>53</v>
      </c>
      <c r="E266" t="s">
        <v>470</v>
      </c>
      <c r="F266" t="s">
        <v>5454</v>
      </c>
      <c r="G266" t="s">
        <v>5455</v>
      </c>
      <c r="H266" s="7">
        <v>90.285552999999993</v>
      </c>
      <c r="I266" s="7">
        <v>120.574669</v>
      </c>
      <c r="J266" s="7">
        <v>89.873125999999999</v>
      </c>
    </row>
    <row r="267" spans="1:10" x14ac:dyDescent="0.25">
      <c r="A267" s="32">
        <v>45017</v>
      </c>
      <c r="B267" t="s">
        <v>5442</v>
      </c>
      <c r="C267" t="s">
        <v>469</v>
      </c>
      <c r="D267" t="s">
        <v>53</v>
      </c>
      <c r="E267" t="s">
        <v>470</v>
      </c>
      <c r="F267" t="s">
        <v>5454</v>
      </c>
      <c r="G267" t="s">
        <v>5569</v>
      </c>
      <c r="H267" s="7">
        <v>102.284389</v>
      </c>
      <c r="I267" s="7">
        <v>139.666785</v>
      </c>
      <c r="J267" s="7">
        <v>93.915612999999993</v>
      </c>
    </row>
    <row r="268" spans="1:10" x14ac:dyDescent="0.25">
      <c r="A268" s="32">
        <v>45047</v>
      </c>
      <c r="B268" t="s">
        <v>5442</v>
      </c>
      <c r="C268" t="s">
        <v>469</v>
      </c>
      <c r="D268" t="s">
        <v>53</v>
      </c>
      <c r="E268" t="s">
        <v>470</v>
      </c>
      <c r="F268" t="s">
        <v>5454</v>
      </c>
      <c r="G268" t="s">
        <v>5567</v>
      </c>
      <c r="H268" s="7">
        <v>73.264370999999997</v>
      </c>
      <c r="I268" s="7">
        <v>83.486689999999996</v>
      </c>
      <c r="J268" s="7">
        <v>88.232996</v>
      </c>
    </row>
    <row r="269" spans="1:10" x14ac:dyDescent="0.25">
      <c r="A269" s="32">
        <v>45078</v>
      </c>
      <c r="B269" t="s">
        <v>5442</v>
      </c>
      <c r="C269" t="s">
        <v>469</v>
      </c>
      <c r="D269" t="s">
        <v>53</v>
      </c>
      <c r="E269" t="s">
        <v>470</v>
      </c>
      <c r="F269" t="s">
        <v>5454</v>
      </c>
      <c r="G269" t="s">
        <v>5568</v>
      </c>
      <c r="H269" s="7">
        <v>7.4186690000000004</v>
      </c>
      <c r="I269" s="7">
        <v>96.111424999999997</v>
      </c>
      <c r="J269" s="7">
        <v>29.793600000000001</v>
      </c>
    </row>
    <row r="270" spans="1:10" x14ac:dyDescent="0.25">
      <c r="A270" s="32">
        <v>45108</v>
      </c>
      <c r="B270" t="s">
        <v>5442</v>
      </c>
      <c r="C270" t="s">
        <v>469</v>
      </c>
      <c r="D270" t="s">
        <v>53</v>
      </c>
      <c r="E270" t="s">
        <v>470</v>
      </c>
      <c r="F270" t="s">
        <v>5454</v>
      </c>
      <c r="G270" t="s">
        <v>5570</v>
      </c>
      <c r="H270" s="7">
        <v>31.450088000000001</v>
      </c>
      <c r="I270" s="7">
        <v>1590.66122</v>
      </c>
      <c r="J270" s="7">
        <v>31.003993000000001</v>
      </c>
    </row>
    <row r="271" spans="1:10" x14ac:dyDescent="0.25">
      <c r="A271" s="32">
        <v>45139</v>
      </c>
      <c r="B271" t="s">
        <v>5442</v>
      </c>
      <c r="C271" t="s">
        <v>469</v>
      </c>
      <c r="D271" t="s">
        <v>53</v>
      </c>
      <c r="E271" t="s">
        <v>470</v>
      </c>
      <c r="F271" t="s">
        <v>5454</v>
      </c>
      <c r="G271" t="s">
        <v>5574</v>
      </c>
      <c r="H271" s="7">
        <v>37.301654999999997</v>
      </c>
      <c r="I271" s="7">
        <v>123.238759</v>
      </c>
      <c r="J271" s="7">
        <v>33.721893000000001</v>
      </c>
    </row>
    <row r="272" spans="1:10" x14ac:dyDescent="0.25">
      <c r="A272" s="32">
        <v>45170</v>
      </c>
      <c r="B272" t="s">
        <v>5442</v>
      </c>
      <c r="C272" t="s">
        <v>469</v>
      </c>
      <c r="D272" t="s">
        <v>53</v>
      </c>
      <c r="E272" t="s">
        <v>470</v>
      </c>
      <c r="F272" t="s">
        <v>5454</v>
      </c>
      <c r="G272" t="s">
        <v>5575</v>
      </c>
      <c r="H272" s="7">
        <v>82.388722000000001</v>
      </c>
      <c r="I272" s="7">
        <v>6.6562869999999998</v>
      </c>
      <c r="J272" s="7">
        <v>34.346730999999998</v>
      </c>
    </row>
    <row r="273" spans="1:10" x14ac:dyDescent="0.25">
      <c r="A273" s="32">
        <v>45200</v>
      </c>
      <c r="B273" t="s">
        <v>5442</v>
      </c>
      <c r="C273" t="s">
        <v>469</v>
      </c>
      <c r="D273" t="s">
        <v>53</v>
      </c>
      <c r="E273" t="s">
        <v>470</v>
      </c>
      <c r="F273" t="s">
        <v>5454</v>
      </c>
      <c r="G273" t="s">
        <v>45</v>
      </c>
      <c r="H273" s="7">
        <v>93.315368000000007</v>
      </c>
      <c r="I273" s="7">
        <v>179.160202</v>
      </c>
      <c r="J273" s="7">
        <v>35.520491999999997</v>
      </c>
    </row>
    <row r="274" spans="1:10" x14ac:dyDescent="0.25">
      <c r="A274" s="32">
        <v>45231</v>
      </c>
      <c r="B274" t="s">
        <v>5442</v>
      </c>
      <c r="C274" t="s">
        <v>469</v>
      </c>
      <c r="D274" t="s">
        <v>53</v>
      </c>
      <c r="E274" t="s">
        <v>470</v>
      </c>
      <c r="F274" t="s">
        <v>5454</v>
      </c>
      <c r="G274" t="s">
        <v>107</v>
      </c>
      <c r="H274" s="7">
        <v>96.398607999999996</v>
      </c>
      <c r="I274" s="7">
        <v>243.708011</v>
      </c>
      <c r="J274" s="7">
        <v>38.250996000000001</v>
      </c>
    </row>
    <row r="275" spans="1:10" x14ac:dyDescent="0.25">
      <c r="A275" s="32">
        <v>45261</v>
      </c>
      <c r="B275" t="s">
        <v>5442</v>
      </c>
      <c r="C275" t="s">
        <v>469</v>
      </c>
      <c r="D275" t="s">
        <v>53</v>
      </c>
      <c r="E275" t="s">
        <v>470</v>
      </c>
      <c r="F275" t="s">
        <v>5454</v>
      </c>
      <c r="G275" t="s">
        <v>1285</v>
      </c>
      <c r="H275" s="7">
        <v>96.410982000000004</v>
      </c>
      <c r="I275" s="7">
        <v>39.880603999999998</v>
      </c>
      <c r="J275" s="7">
        <v>39.272908000000001</v>
      </c>
    </row>
    <row r="276" spans="1:10" x14ac:dyDescent="0.25">
      <c r="A276" s="32">
        <v>44927</v>
      </c>
      <c r="B276" t="s">
        <v>5442</v>
      </c>
      <c r="C276" t="s">
        <v>469</v>
      </c>
      <c r="D276" t="s">
        <v>55</v>
      </c>
      <c r="E276" t="s">
        <v>470</v>
      </c>
      <c r="F276" t="s">
        <v>5454</v>
      </c>
      <c r="G276" t="s">
        <v>5571</v>
      </c>
      <c r="H276" s="7">
        <v>78.284717000000001</v>
      </c>
      <c r="I276" s="7">
        <v>26.927299000000001</v>
      </c>
      <c r="J276" s="7">
        <v>78.284717000000001</v>
      </c>
    </row>
    <row r="277" spans="1:10" x14ac:dyDescent="0.25">
      <c r="A277" s="32">
        <v>44958</v>
      </c>
      <c r="B277" t="s">
        <v>5442</v>
      </c>
      <c r="C277" t="s">
        <v>469</v>
      </c>
      <c r="D277" t="s">
        <v>55</v>
      </c>
      <c r="E277" t="s">
        <v>470</v>
      </c>
      <c r="F277" t="s">
        <v>5454</v>
      </c>
      <c r="G277" t="s">
        <v>5572</v>
      </c>
      <c r="H277" s="7">
        <v>102.294556</v>
      </c>
      <c r="I277" s="7">
        <v>116.617068</v>
      </c>
      <c r="J277" s="7">
        <v>89.607421000000002</v>
      </c>
    </row>
    <row r="278" spans="1:10" x14ac:dyDescent="0.25">
      <c r="A278" s="32">
        <v>44986</v>
      </c>
      <c r="B278" t="s">
        <v>5442</v>
      </c>
      <c r="C278" t="s">
        <v>469</v>
      </c>
      <c r="D278" t="s">
        <v>55</v>
      </c>
      <c r="E278" t="s">
        <v>470</v>
      </c>
      <c r="F278" t="s">
        <v>5454</v>
      </c>
      <c r="G278" t="s">
        <v>5455</v>
      </c>
      <c r="H278" s="7">
        <v>90.285552999999993</v>
      </c>
      <c r="I278" s="7">
        <v>120.574669</v>
      </c>
      <c r="J278" s="7">
        <v>89.873125999999999</v>
      </c>
    </row>
    <row r="279" spans="1:10" x14ac:dyDescent="0.25">
      <c r="A279" s="32">
        <v>45017</v>
      </c>
      <c r="B279" t="s">
        <v>5442</v>
      </c>
      <c r="C279" t="s">
        <v>469</v>
      </c>
      <c r="D279" t="s">
        <v>55</v>
      </c>
      <c r="E279" t="s">
        <v>470</v>
      </c>
      <c r="F279" t="s">
        <v>5454</v>
      </c>
      <c r="G279" t="s">
        <v>5569</v>
      </c>
      <c r="H279" s="7">
        <v>102.284389</v>
      </c>
      <c r="I279" s="7">
        <v>139.666785</v>
      </c>
      <c r="J279" s="7">
        <v>93.915612999999993</v>
      </c>
    </row>
    <row r="280" spans="1:10" x14ac:dyDescent="0.25">
      <c r="A280" s="32">
        <v>45047</v>
      </c>
      <c r="B280" t="s">
        <v>5442</v>
      </c>
      <c r="C280" t="s">
        <v>469</v>
      </c>
      <c r="D280" t="s">
        <v>55</v>
      </c>
      <c r="E280" t="s">
        <v>470</v>
      </c>
      <c r="F280" t="s">
        <v>5454</v>
      </c>
      <c r="G280" t="s">
        <v>5567</v>
      </c>
      <c r="H280" s="7">
        <v>73.264370999999997</v>
      </c>
      <c r="I280" s="7">
        <v>83.486689999999996</v>
      </c>
      <c r="J280" s="7">
        <v>88.232996</v>
      </c>
    </row>
    <row r="281" spans="1:10" x14ac:dyDescent="0.25">
      <c r="A281" s="32">
        <v>45078</v>
      </c>
      <c r="B281" t="s">
        <v>5442</v>
      </c>
      <c r="C281" t="s">
        <v>469</v>
      </c>
      <c r="D281" t="s">
        <v>55</v>
      </c>
      <c r="E281" t="s">
        <v>470</v>
      </c>
      <c r="F281" t="s">
        <v>5454</v>
      </c>
      <c r="G281" t="s">
        <v>5568</v>
      </c>
      <c r="H281" s="7">
        <v>7.4186690000000004</v>
      </c>
      <c r="I281" s="7">
        <v>96.111424999999997</v>
      </c>
      <c r="J281" s="7">
        <v>29.793600000000001</v>
      </c>
    </row>
    <row r="282" spans="1:10" x14ac:dyDescent="0.25">
      <c r="A282" s="32">
        <v>45108</v>
      </c>
      <c r="B282" t="s">
        <v>5442</v>
      </c>
      <c r="C282" t="s">
        <v>469</v>
      </c>
      <c r="D282" t="s">
        <v>55</v>
      </c>
      <c r="E282" t="s">
        <v>470</v>
      </c>
      <c r="F282" t="s">
        <v>5454</v>
      </c>
      <c r="G282" t="s">
        <v>5570</v>
      </c>
      <c r="H282" s="7">
        <v>31.450088000000001</v>
      </c>
      <c r="I282" s="7">
        <v>1590.66122</v>
      </c>
      <c r="J282" s="7">
        <v>31.003993000000001</v>
      </c>
    </row>
    <row r="283" spans="1:10" x14ac:dyDescent="0.25">
      <c r="A283" s="32">
        <v>45139</v>
      </c>
      <c r="B283" t="s">
        <v>5442</v>
      </c>
      <c r="C283" t="s">
        <v>469</v>
      </c>
      <c r="D283" t="s">
        <v>55</v>
      </c>
      <c r="E283" t="s">
        <v>470</v>
      </c>
      <c r="F283" t="s">
        <v>5454</v>
      </c>
      <c r="G283" t="s">
        <v>5574</v>
      </c>
      <c r="H283" s="7">
        <v>37.301654999999997</v>
      </c>
      <c r="I283" s="7">
        <v>123.238759</v>
      </c>
      <c r="J283" s="7">
        <v>33.721893000000001</v>
      </c>
    </row>
    <row r="284" spans="1:10" x14ac:dyDescent="0.25">
      <c r="A284" s="32">
        <v>45170</v>
      </c>
      <c r="B284" t="s">
        <v>5442</v>
      </c>
      <c r="C284" t="s">
        <v>469</v>
      </c>
      <c r="D284" t="s">
        <v>55</v>
      </c>
      <c r="E284" t="s">
        <v>470</v>
      </c>
      <c r="F284" t="s">
        <v>5454</v>
      </c>
      <c r="G284" t="s">
        <v>5575</v>
      </c>
      <c r="H284" s="7">
        <v>82.388722000000001</v>
      </c>
      <c r="I284" s="7">
        <v>6.6562869999999998</v>
      </c>
      <c r="J284" s="7">
        <v>34.346730999999998</v>
      </c>
    </row>
    <row r="285" spans="1:10" x14ac:dyDescent="0.25">
      <c r="A285" s="32">
        <v>45200</v>
      </c>
      <c r="B285" t="s">
        <v>5442</v>
      </c>
      <c r="C285" t="s">
        <v>469</v>
      </c>
      <c r="D285" t="s">
        <v>55</v>
      </c>
      <c r="E285" t="s">
        <v>470</v>
      </c>
      <c r="F285" t="s">
        <v>5454</v>
      </c>
      <c r="G285" t="s">
        <v>45</v>
      </c>
      <c r="H285" s="7">
        <v>93.315368000000007</v>
      </c>
      <c r="I285" s="7">
        <v>179.160202</v>
      </c>
      <c r="J285" s="7">
        <v>35.520491999999997</v>
      </c>
    </row>
    <row r="286" spans="1:10" x14ac:dyDescent="0.25">
      <c r="A286" s="32">
        <v>45231</v>
      </c>
      <c r="B286" t="s">
        <v>5442</v>
      </c>
      <c r="C286" t="s">
        <v>469</v>
      </c>
      <c r="D286" t="s">
        <v>55</v>
      </c>
      <c r="E286" t="s">
        <v>470</v>
      </c>
      <c r="F286" t="s">
        <v>5454</v>
      </c>
      <c r="G286" t="s">
        <v>107</v>
      </c>
      <c r="H286" s="7">
        <v>96.398607999999996</v>
      </c>
      <c r="I286" s="7">
        <v>243.708011</v>
      </c>
      <c r="J286" s="7">
        <v>38.250996000000001</v>
      </c>
    </row>
    <row r="287" spans="1:10" x14ac:dyDescent="0.25">
      <c r="A287" s="32">
        <v>45261</v>
      </c>
      <c r="B287" t="s">
        <v>5442</v>
      </c>
      <c r="C287" t="s">
        <v>469</v>
      </c>
      <c r="D287" t="s">
        <v>55</v>
      </c>
      <c r="E287" t="s">
        <v>470</v>
      </c>
      <c r="F287" t="s">
        <v>5454</v>
      </c>
      <c r="G287" t="s">
        <v>1285</v>
      </c>
      <c r="H287" s="7">
        <v>96.410982000000004</v>
      </c>
      <c r="I287" s="7">
        <v>39.880603999999998</v>
      </c>
      <c r="J287" s="7">
        <v>39.272908000000001</v>
      </c>
    </row>
    <row r="288" spans="1:10" x14ac:dyDescent="0.25">
      <c r="A288" s="32">
        <v>45108</v>
      </c>
      <c r="B288" t="s">
        <v>5442</v>
      </c>
      <c r="C288" t="s">
        <v>469</v>
      </c>
      <c r="D288" t="s">
        <v>56</v>
      </c>
      <c r="E288" t="s">
        <v>470</v>
      </c>
      <c r="F288" t="s">
        <v>5454</v>
      </c>
      <c r="G288" t="s">
        <v>5570</v>
      </c>
      <c r="H288" s="7">
        <v>36.888888999999999</v>
      </c>
      <c r="I288" s="7">
        <v>0</v>
      </c>
      <c r="J288" s="7">
        <v>31.800765999999999</v>
      </c>
    </row>
    <row r="289" spans="1:10" x14ac:dyDescent="0.25">
      <c r="A289" s="32">
        <v>45139</v>
      </c>
      <c r="B289" t="s">
        <v>5442</v>
      </c>
      <c r="C289" t="s">
        <v>469</v>
      </c>
      <c r="D289" t="s">
        <v>56</v>
      </c>
      <c r="E289" t="s">
        <v>470</v>
      </c>
      <c r="F289" t="s">
        <v>5454</v>
      </c>
      <c r="G289" t="s">
        <v>5574</v>
      </c>
      <c r="H289" s="7">
        <v>303.28324099999998</v>
      </c>
      <c r="I289" s="7">
        <v>95.267465999999999</v>
      </c>
      <c r="J289" s="7">
        <v>56.456916</v>
      </c>
    </row>
    <row r="290" spans="1:10" x14ac:dyDescent="0.25">
      <c r="A290" s="32">
        <v>45170</v>
      </c>
      <c r="B290" t="s">
        <v>5442</v>
      </c>
      <c r="C290" t="s">
        <v>469</v>
      </c>
      <c r="D290" t="s">
        <v>56</v>
      </c>
      <c r="E290" t="s">
        <v>470</v>
      </c>
      <c r="F290" t="s">
        <v>5454</v>
      </c>
      <c r="G290" t="s">
        <v>5575</v>
      </c>
      <c r="H290" s="7">
        <v>32.686560999999998</v>
      </c>
      <c r="I290" s="7">
        <v>98.769034000000005</v>
      </c>
      <c r="J290" s="7">
        <v>45.659472999999998</v>
      </c>
    </row>
    <row r="291" spans="1:10" x14ac:dyDescent="0.25">
      <c r="A291" s="32">
        <v>45200</v>
      </c>
      <c r="B291" t="s">
        <v>5442</v>
      </c>
      <c r="C291" t="s">
        <v>469</v>
      </c>
      <c r="D291" t="s">
        <v>56</v>
      </c>
      <c r="E291" t="s">
        <v>470</v>
      </c>
      <c r="F291" t="s">
        <v>5454</v>
      </c>
      <c r="G291" t="s">
        <v>45</v>
      </c>
      <c r="H291" s="7">
        <v>76.833457999999993</v>
      </c>
      <c r="I291" s="7">
        <v>39.635325999999999</v>
      </c>
      <c r="J291" s="7">
        <v>47.877299000000001</v>
      </c>
    </row>
    <row r="292" spans="1:10" x14ac:dyDescent="0.25">
      <c r="A292" s="32">
        <v>45231</v>
      </c>
      <c r="B292" t="s">
        <v>5442</v>
      </c>
      <c r="C292" t="s">
        <v>469</v>
      </c>
      <c r="D292" t="s">
        <v>56</v>
      </c>
      <c r="E292" t="s">
        <v>470</v>
      </c>
      <c r="F292" t="s">
        <v>5454</v>
      </c>
      <c r="G292" t="s">
        <v>107</v>
      </c>
      <c r="H292" s="7">
        <v>0</v>
      </c>
      <c r="I292" s="7">
        <v>0</v>
      </c>
      <c r="J292" s="7">
        <v>47.101005000000001</v>
      </c>
    </row>
    <row r="293" spans="1:10" x14ac:dyDescent="0.25">
      <c r="A293" s="32">
        <v>45261</v>
      </c>
      <c r="B293" t="s">
        <v>5442</v>
      </c>
      <c r="C293" t="s">
        <v>469</v>
      </c>
      <c r="D293" t="s">
        <v>56</v>
      </c>
      <c r="E293" t="s">
        <v>470</v>
      </c>
      <c r="F293" t="s">
        <v>5454</v>
      </c>
      <c r="G293" t="s">
        <v>1285</v>
      </c>
      <c r="H293" s="7">
        <v>0</v>
      </c>
      <c r="I293" s="7">
        <v>0</v>
      </c>
      <c r="J293" s="7">
        <v>47.101005000000001</v>
      </c>
    </row>
    <row r="294" spans="1:10" x14ac:dyDescent="0.25">
      <c r="A294" s="32">
        <v>45108</v>
      </c>
      <c r="B294" t="s">
        <v>5442</v>
      </c>
      <c r="C294" t="s">
        <v>469</v>
      </c>
      <c r="D294" t="s">
        <v>62</v>
      </c>
      <c r="E294" t="s">
        <v>470</v>
      </c>
      <c r="F294" t="s">
        <v>5454</v>
      </c>
      <c r="G294" t="s">
        <v>5570</v>
      </c>
      <c r="H294" s="7">
        <v>36.888888999999999</v>
      </c>
      <c r="I294" s="7">
        <v>0</v>
      </c>
      <c r="J294" s="7">
        <v>31.800765999999999</v>
      </c>
    </row>
    <row r="295" spans="1:10" x14ac:dyDescent="0.25">
      <c r="A295" s="32">
        <v>45139</v>
      </c>
      <c r="B295" t="s">
        <v>5442</v>
      </c>
      <c r="C295" t="s">
        <v>469</v>
      </c>
      <c r="D295" t="s">
        <v>62</v>
      </c>
      <c r="E295" t="s">
        <v>470</v>
      </c>
      <c r="F295" t="s">
        <v>5454</v>
      </c>
      <c r="G295" t="s">
        <v>5574</v>
      </c>
      <c r="H295" s="7">
        <v>303.28324099999998</v>
      </c>
      <c r="I295" s="7">
        <v>95.267465999999999</v>
      </c>
      <c r="J295" s="7">
        <v>56.456916</v>
      </c>
    </row>
    <row r="296" spans="1:10" x14ac:dyDescent="0.25">
      <c r="A296" s="32">
        <v>45170</v>
      </c>
      <c r="B296" t="s">
        <v>5442</v>
      </c>
      <c r="C296" t="s">
        <v>469</v>
      </c>
      <c r="D296" t="s">
        <v>62</v>
      </c>
      <c r="E296" t="s">
        <v>470</v>
      </c>
      <c r="F296" t="s">
        <v>5454</v>
      </c>
      <c r="G296" t="s">
        <v>5575</v>
      </c>
      <c r="H296" s="7">
        <v>32.686560999999998</v>
      </c>
      <c r="I296" s="7">
        <v>98.769034000000005</v>
      </c>
      <c r="J296" s="7">
        <v>45.659472999999998</v>
      </c>
    </row>
    <row r="297" spans="1:10" x14ac:dyDescent="0.25">
      <c r="A297" s="32">
        <v>45200</v>
      </c>
      <c r="B297" t="s">
        <v>5442</v>
      </c>
      <c r="C297" t="s">
        <v>469</v>
      </c>
      <c r="D297" t="s">
        <v>62</v>
      </c>
      <c r="E297" t="s">
        <v>470</v>
      </c>
      <c r="F297" t="s">
        <v>5454</v>
      </c>
      <c r="G297" t="s">
        <v>45</v>
      </c>
      <c r="H297" s="7">
        <v>76.833457999999993</v>
      </c>
      <c r="I297" s="7">
        <v>39.635325999999999</v>
      </c>
      <c r="J297" s="7">
        <v>47.877299000000001</v>
      </c>
    </row>
    <row r="298" spans="1:10" x14ac:dyDescent="0.25">
      <c r="A298" s="32">
        <v>45231</v>
      </c>
      <c r="B298" t="s">
        <v>5442</v>
      </c>
      <c r="C298" t="s">
        <v>469</v>
      </c>
      <c r="D298" t="s">
        <v>62</v>
      </c>
      <c r="E298" t="s">
        <v>470</v>
      </c>
      <c r="F298" t="s">
        <v>5454</v>
      </c>
      <c r="G298" t="s">
        <v>107</v>
      </c>
      <c r="H298" s="7">
        <v>0</v>
      </c>
      <c r="I298" s="7">
        <v>0</v>
      </c>
      <c r="J298" s="7">
        <v>47.101005000000001</v>
      </c>
    </row>
    <row r="299" spans="1:10" x14ac:dyDescent="0.25">
      <c r="A299" s="32">
        <v>45261</v>
      </c>
      <c r="B299" t="s">
        <v>5442</v>
      </c>
      <c r="C299" t="s">
        <v>469</v>
      </c>
      <c r="D299" t="s">
        <v>62</v>
      </c>
      <c r="E299" t="s">
        <v>470</v>
      </c>
      <c r="F299" t="s">
        <v>5454</v>
      </c>
      <c r="G299" t="s">
        <v>1285</v>
      </c>
      <c r="H299" s="7">
        <v>0</v>
      </c>
      <c r="I299" s="7">
        <v>0</v>
      </c>
      <c r="J299" s="7">
        <v>47.101005000000001</v>
      </c>
    </row>
    <row r="300" spans="1:10" x14ac:dyDescent="0.25">
      <c r="A300" s="32">
        <v>44927</v>
      </c>
      <c r="B300" t="s">
        <v>5442</v>
      </c>
      <c r="C300" t="s">
        <v>469</v>
      </c>
      <c r="D300" t="s">
        <v>68</v>
      </c>
      <c r="E300" t="s">
        <v>470</v>
      </c>
      <c r="F300" t="s">
        <v>5454</v>
      </c>
      <c r="G300" t="s">
        <v>5571</v>
      </c>
      <c r="H300" s="7">
        <v>101.73532899999999</v>
      </c>
      <c r="I300" s="7">
        <v>86.920178000000007</v>
      </c>
      <c r="J300" s="7">
        <v>101.73532899999999</v>
      </c>
    </row>
    <row r="301" spans="1:10" x14ac:dyDescent="0.25">
      <c r="A301" s="32">
        <v>44958</v>
      </c>
      <c r="B301" t="s">
        <v>5442</v>
      </c>
      <c r="C301" t="s">
        <v>469</v>
      </c>
      <c r="D301" t="s">
        <v>68</v>
      </c>
      <c r="E301" t="s">
        <v>470</v>
      </c>
      <c r="F301" t="s">
        <v>5454</v>
      </c>
      <c r="G301" t="s">
        <v>5572</v>
      </c>
      <c r="H301" s="7">
        <v>100.534223</v>
      </c>
      <c r="I301" s="7">
        <v>114.454819</v>
      </c>
      <c r="J301" s="7">
        <v>101.090748</v>
      </c>
    </row>
    <row r="302" spans="1:10" x14ac:dyDescent="0.25">
      <c r="A302" s="32">
        <v>44986</v>
      </c>
      <c r="B302" t="s">
        <v>5442</v>
      </c>
      <c r="C302" t="s">
        <v>469</v>
      </c>
      <c r="D302" t="s">
        <v>68</v>
      </c>
      <c r="E302" t="s">
        <v>470</v>
      </c>
      <c r="F302" t="s">
        <v>5454</v>
      </c>
      <c r="G302" t="s">
        <v>5455</v>
      </c>
      <c r="H302" s="7">
        <v>95.375355999999996</v>
      </c>
      <c r="I302" s="7">
        <v>112.155193</v>
      </c>
      <c r="J302" s="7">
        <v>98.872198999999995</v>
      </c>
    </row>
    <row r="303" spans="1:10" x14ac:dyDescent="0.25">
      <c r="A303" s="32">
        <v>45017</v>
      </c>
      <c r="B303" t="s">
        <v>5442</v>
      </c>
      <c r="C303" t="s">
        <v>469</v>
      </c>
      <c r="D303" t="s">
        <v>68</v>
      </c>
      <c r="E303" t="s">
        <v>470</v>
      </c>
      <c r="F303" t="s">
        <v>5454</v>
      </c>
      <c r="G303" t="s">
        <v>5569</v>
      </c>
      <c r="H303" s="7">
        <v>90.786034999999998</v>
      </c>
      <c r="I303" s="7">
        <v>98.271236000000002</v>
      </c>
      <c r="J303" s="7">
        <v>96.558800000000005</v>
      </c>
    </row>
    <row r="304" spans="1:10" x14ac:dyDescent="0.25">
      <c r="A304" s="32">
        <v>45047</v>
      </c>
      <c r="B304" t="s">
        <v>5442</v>
      </c>
      <c r="C304" t="s">
        <v>469</v>
      </c>
      <c r="D304" t="s">
        <v>68</v>
      </c>
      <c r="E304" t="s">
        <v>470</v>
      </c>
      <c r="F304" t="s">
        <v>5454</v>
      </c>
      <c r="G304" t="s">
        <v>5567</v>
      </c>
      <c r="H304" s="7">
        <v>98.347796000000002</v>
      </c>
      <c r="I304" s="7">
        <v>91.663769000000002</v>
      </c>
      <c r="J304" s="7">
        <v>96.907473999999993</v>
      </c>
    </row>
    <row r="305" spans="1:10" x14ac:dyDescent="0.25">
      <c r="A305" s="32">
        <v>45078</v>
      </c>
      <c r="B305" t="s">
        <v>5442</v>
      </c>
      <c r="C305" t="s">
        <v>469</v>
      </c>
      <c r="D305" t="s">
        <v>68</v>
      </c>
      <c r="E305" t="s">
        <v>470</v>
      </c>
      <c r="F305" t="s">
        <v>5454</v>
      </c>
      <c r="G305" t="s">
        <v>5568</v>
      </c>
      <c r="H305" s="7">
        <v>93.630216000000004</v>
      </c>
      <c r="I305" s="7">
        <v>92.126918000000003</v>
      </c>
      <c r="J305" s="7">
        <v>96.387455000000003</v>
      </c>
    </row>
    <row r="306" spans="1:10" x14ac:dyDescent="0.25">
      <c r="A306" s="32">
        <v>45108</v>
      </c>
      <c r="B306" t="s">
        <v>5442</v>
      </c>
      <c r="C306" t="s">
        <v>469</v>
      </c>
      <c r="D306" t="s">
        <v>68</v>
      </c>
      <c r="E306" t="s">
        <v>470</v>
      </c>
      <c r="F306" t="s">
        <v>5454</v>
      </c>
      <c r="G306" t="s">
        <v>5570</v>
      </c>
      <c r="H306" s="7">
        <v>99.978719999999996</v>
      </c>
      <c r="I306" s="7">
        <v>81.977058999999997</v>
      </c>
      <c r="J306" s="7">
        <v>96.777428</v>
      </c>
    </row>
    <row r="307" spans="1:10" x14ac:dyDescent="0.25">
      <c r="A307" s="32">
        <v>45139</v>
      </c>
      <c r="B307" t="s">
        <v>5442</v>
      </c>
      <c r="C307" t="s">
        <v>469</v>
      </c>
      <c r="D307" t="s">
        <v>68</v>
      </c>
      <c r="E307" t="s">
        <v>470</v>
      </c>
      <c r="F307" t="s">
        <v>5454</v>
      </c>
      <c r="G307" t="s">
        <v>5574</v>
      </c>
      <c r="H307" s="7">
        <v>96.393176999999994</v>
      </c>
      <c r="I307" s="7">
        <v>94.592219999999998</v>
      </c>
      <c r="J307" s="7">
        <v>96.740431999999998</v>
      </c>
    </row>
    <row r="308" spans="1:10" x14ac:dyDescent="0.25">
      <c r="A308" s="32">
        <v>45170</v>
      </c>
      <c r="B308" t="s">
        <v>5442</v>
      </c>
      <c r="C308" t="s">
        <v>469</v>
      </c>
      <c r="D308" t="s">
        <v>68</v>
      </c>
      <c r="E308" t="s">
        <v>470</v>
      </c>
      <c r="F308" t="s">
        <v>5454</v>
      </c>
      <c r="G308" t="s">
        <v>5575</v>
      </c>
      <c r="H308" s="7">
        <v>99.891495000000006</v>
      </c>
      <c r="I308" s="7">
        <v>120.16901300000001</v>
      </c>
      <c r="J308" s="7">
        <v>97.056905999999998</v>
      </c>
    </row>
    <row r="309" spans="1:10" x14ac:dyDescent="0.25">
      <c r="A309" s="32">
        <v>45200</v>
      </c>
      <c r="B309" t="s">
        <v>5442</v>
      </c>
      <c r="C309" t="s">
        <v>469</v>
      </c>
      <c r="D309" t="s">
        <v>68</v>
      </c>
      <c r="E309" t="s">
        <v>470</v>
      </c>
      <c r="F309" t="s">
        <v>5454</v>
      </c>
      <c r="G309" t="s">
        <v>45</v>
      </c>
      <c r="H309" s="7">
        <v>90.257424</v>
      </c>
      <c r="I309" s="7">
        <v>99.770465999999999</v>
      </c>
      <c r="J309" s="7">
        <v>96.378124999999997</v>
      </c>
    </row>
    <row r="310" spans="1:10" x14ac:dyDescent="0.25">
      <c r="A310" s="32">
        <v>45231</v>
      </c>
      <c r="B310" t="s">
        <v>5442</v>
      </c>
      <c r="C310" t="s">
        <v>469</v>
      </c>
      <c r="D310" t="s">
        <v>68</v>
      </c>
      <c r="E310" t="s">
        <v>470</v>
      </c>
      <c r="F310" t="s">
        <v>5454</v>
      </c>
      <c r="G310" t="s">
        <v>107</v>
      </c>
      <c r="H310" s="7">
        <v>91.37227</v>
      </c>
      <c r="I310" s="7">
        <v>105.39014</v>
      </c>
      <c r="J310" s="7">
        <v>95.906863999999999</v>
      </c>
    </row>
    <row r="311" spans="1:10" x14ac:dyDescent="0.25">
      <c r="A311" s="32">
        <v>45261</v>
      </c>
      <c r="B311" t="s">
        <v>5442</v>
      </c>
      <c r="C311" t="s">
        <v>469</v>
      </c>
      <c r="D311" t="s">
        <v>68</v>
      </c>
      <c r="E311" t="s">
        <v>470</v>
      </c>
      <c r="F311" t="s">
        <v>5454</v>
      </c>
      <c r="G311" t="s">
        <v>1285</v>
      </c>
      <c r="H311" s="7">
        <v>95.885734999999997</v>
      </c>
      <c r="I311" s="7">
        <v>105.688327</v>
      </c>
      <c r="J311" s="7">
        <v>95.905034999999998</v>
      </c>
    </row>
    <row r="312" spans="1:10" x14ac:dyDescent="0.25">
      <c r="A312" s="32">
        <v>44927</v>
      </c>
      <c r="B312" t="s">
        <v>5442</v>
      </c>
      <c r="C312" t="s">
        <v>469</v>
      </c>
      <c r="D312" t="s">
        <v>70</v>
      </c>
      <c r="E312" t="s">
        <v>470</v>
      </c>
      <c r="F312" t="s">
        <v>5454</v>
      </c>
      <c r="G312" t="s">
        <v>5571</v>
      </c>
      <c r="H312" s="7">
        <v>101.73532899999999</v>
      </c>
      <c r="I312" s="7">
        <v>86.920178000000007</v>
      </c>
      <c r="J312" s="7">
        <v>101.73532899999999</v>
      </c>
    </row>
    <row r="313" spans="1:10" x14ac:dyDescent="0.25">
      <c r="A313" s="32">
        <v>44958</v>
      </c>
      <c r="B313" t="s">
        <v>5442</v>
      </c>
      <c r="C313" t="s">
        <v>469</v>
      </c>
      <c r="D313" t="s">
        <v>70</v>
      </c>
      <c r="E313" t="s">
        <v>470</v>
      </c>
      <c r="F313" t="s">
        <v>5454</v>
      </c>
      <c r="G313" t="s">
        <v>5572</v>
      </c>
      <c r="H313" s="7">
        <v>100.534223</v>
      </c>
      <c r="I313" s="7">
        <v>114.454819</v>
      </c>
      <c r="J313" s="7">
        <v>101.090748</v>
      </c>
    </row>
    <row r="314" spans="1:10" x14ac:dyDescent="0.25">
      <c r="A314" s="32">
        <v>44986</v>
      </c>
      <c r="B314" t="s">
        <v>5442</v>
      </c>
      <c r="C314" t="s">
        <v>469</v>
      </c>
      <c r="D314" t="s">
        <v>70</v>
      </c>
      <c r="E314" t="s">
        <v>470</v>
      </c>
      <c r="F314" t="s">
        <v>5454</v>
      </c>
      <c r="G314" t="s">
        <v>5455</v>
      </c>
      <c r="H314" s="7">
        <v>95.375355999999996</v>
      </c>
      <c r="I314" s="7">
        <v>112.155193</v>
      </c>
      <c r="J314" s="7">
        <v>98.872198999999995</v>
      </c>
    </row>
    <row r="315" spans="1:10" x14ac:dyDescent="0.25">
      <c r="A315" s="32">
        <v>45017</v>
      </c>
      <c r="B315" t="s">
        <v>5442</v>
      </c>
      <c r="C315" t="s">
        <v>469</v>
      </c>
      <c r="D315" t="s">
        <v>70</v>
      </c>
      <c r="E315" t="s">
        <v>470</v>
      </c>
      <c r="F315" t="s">
        <v>5454</v>
      </c>
      <c r="G315" t="s">
        <v>5569</v>
      </c>
      <c r="H315" s="7">
        <v>90.786034999999998</v>
      </c>
      <c r="I315" s="7">
        <v>98.271236000000002</v>
      </c>
      <c r="J315" s="7">
        <v>96.558800000000005</v>
      </c>
    </row>
    <row r="316" spans="1:10" x14ac:dyDescent="0.25">
      <c r="A316" s="32">
        <v>45047</v>
      </c>
      <c r="B316" t="s">
        <v>5442</v>
      </c>
      <c r="C316" t="s">
        <v>469</v>
      </c>
      <c r="D316" t="s">
        <v>70</v>
      </c>
      <c r="E316" t="s">
        <v>470</v>
      </c>
      <c r="F316" t="s">
        <v>5454</v>
      </c>
      <c r="G316" t="s">
        <v>5567</v>
      </c>
      <c r="H316" s="7">
        <v>98.347796000000002</v>
      </c>
      <c r="I316" s="7">
        <v>91.663769000000002</v>
      </c>
      <c r="J316" s="7">
        <v>96.907473999999993</v>
      </c>
    </row>
    <row r="317" spans="1:10" x14ac:dyDescent="0.25">
      <c r="A317" s="32">
        <v>45078</v>
      </c>
      <c r="B317" t="s">
        <v>5442</v>
      </c>
      <c r="C317" t="s">
        <v>469</v>
      </c>
      <c r="D317" t="s">
        <v>70</v>
      </c>
      <c r="E317" t="s">
        <v>470</v>
      </c>
      <c r="F317" t="s">
        <v>5454</v>
      </c>
      <c r="G317" t="s">
        <v>5568</v>
      </c>
      <c r="H317" s="7">
        <v>93.630216000000004</v>
      </c>
      <c r="I317" s="7">
        <v>92.126918000000003</v>
      </c>
      <c r="J317" s="7">
        <v>96.387455000000003</v>
      </c>
    </row>
    <row r="318" spans="1:10" x14ac:dyDescent="0.25">
      <c r="A318" s="32">
        <v>45108</v>
      </c>
      <c r="B318" t="s">
        <v>5442</v>
      </c>
      <c r="C318" t="s">
        <v>469</v>
      </c>
      <c r="D318" t="s">
        <v>70</v>
      </c>
      <c r="E318" t="s">
        <v>470</v>
      </c>
      <c r="F318" t="s">
        <v>5454</v>
      </c>
      <c r="G318" t="s">
        <v>5570</v>
      </c>
      <c r="H318" s="7">
        <v>99.978719999999996</v>
      </c>
      <c r="I318" s="7">
        <v>81.977058999999997</v>
      </c>
      <c r="J318" s="7">
        <v>96.777428</v>
      </c>
    </row>
    <row r="319" spans="1:10" x14ac:dyDescent="0.25">
      <c r="A319" s="32">
        <v>45139</v>
      </c>
      <c r="B319" t="s">
        <v>5442</v>
      </c>
      <c r="C319" t="s">
        <v>469</v>
      </c>
      <c r="D319" t="s">
        <v>70</v>
      </c>
      <c r="E319" t="s">
        <v>470</v>
      </c>
      <c r="F319" t="s">
        <v>5454</v>
      </c>
      <c r="G319" t="s">
        <v>5574</v>
      </c>
      <c r="H319" s="7">
        <v>96.393176999999994</v>
      </c>
      <c r="I319" s="7">
        <v>94.592219999999998</v>
      </c>
      <c r="J319" s="7">
        <v>96.740431999999998</v>
      </c>
    </row>
    <row r="320" spans="1:10" x14ac:dyDescent="0.25">
      <c r="A320" s="32">
        <v>45170</v>
      </c>
      <c r="B320" t="s">
        <v>5442</v>
      </c>
      <c r="C320" t="s">
        <v>469</v>
      </c>
      <c r="D320" t="s">
        <v>70</v>
      </c>
      <c r="E320" t="s">
        <v>470</v>
      </c>
      <c r="F320" t="s">
        <v>5454</v>
      </c>
      <c r="G320" t="s">
        <v>5575</v>
      </c>
      <c r="H320" s="7">
        <v>99.891495000000006</v>
      </c>
      <c r="I320" s="7">
        <v>120.16901300000001</v>
      </c>
      <c r="J320" s="7">
        <v>97.056905999999998</v>
      </c>
    </row>
    <row r="321" spans="1:10" x14ac:dyDescent="0.25">
      <c r="A321" s="32">
        <v>45200</v>
      </c>
      <c r="B321" t="s">
        <v>5442</v>
      </c>
      <c r="C321" t="s">
        <v>469</v>
      </c>
      <c r="D321" t="s">
        <v>70</v>
      </c>
      <c r="E321" t="s">
        <v>470</v>
      </c>
      <c r="F321" t="s">
        <v>5454</v>
      </c>
      <c r="G321" t="s">
        <v>45</v>
      </c>
      <c r="H321" s="7">
        <v>90.257424</v>
      </c>
      <c r="I321" s="7">
        <v>99.770465999999999</v>
      </c>
      <c r="J321" s="7">
        <v>96.378124999999997</v>
      </c>
    </row>
    <row r="322" spans="1:10" x14ac:dyDescent="0.25">
      <c r="A322" s="32">
        <v>45231</v>
      </c>
      <c r="B322" t="s">
        <v>5442</v>
      </c>
      <c r="C322" t="s">
        <v>469</v>
      </c>
      <c r="D322" t="s">
        <v>70</v>
      </c>
      <c r="E322" t="s">
        <v>470</v>
      </c>
      <c r="F322" t="s">
        <v>5454</v>
      </c>
      <c r="G322" t="s">
        <v>107</v>
      </c>
      <c r="H322" s="7">
        <v>91.37227</v>
      </c>
      <c r="I322" s="7">
        <v>105.39014</v>
      </c>
      <c r="J322" s="7">
        <v>95.906863999999999</v>
      </c>
    </row>
    <row r="323" spans="1:10" x14ac:dyDescent="0.25">
      <c r="A323" s="32">
        <v>45261</v>
      </c>
      <c r="B323" t="s">
        <v>5442</v>
      </c>
      <c r="C323" t="s">
        <v>469</v>
      </c>
      <c r="D323" t="s">
        <v>70</v>
      </c>
      <c r="E323" t="s">
        <v>470</v>
      </c>
      <c r="F323" t="s">
        <v>5454</v>
      </c>
      <c r="G323" t="s">
        <v>1285</v>
      </c>
      <c r="H323" s="7">
        <v>95.885734999999997</v>
      </c>
      <c r="I323" s="7">
        <v>105.688327</v>
      </c>
      <c r="J323" s="7">
        <v>95.905034999999998</v>
      </c>
    </row>
    <row r="324" spans="1:10" x14ac:dyDescent="0.25">
      <c r="A324" s="32">
        <v>44927</v>
      </c>
      <c r="B324" t="s">
        <v>5442</v>
      </c>
      <c r="C324" t="s">
        <v>469</v>
      </c>
      <c r="D324" t="s">
        <v>78</v>
      </c>
      <c r="E324" t="s">
        <v>470</v>
      </c>
      <c r="F324" t="s">
        <v>5454</v>
      </c>
      <c r="G324" t="s">
        <v>5571</v>
      </c>
      <c r="H324" s="7">
        <v>90.647048999999996</v>
      </c>
      <c r="I324" s="7">
        <v>85.934956</v>
      </c>
      <c r="J324" s="7">
        <v>90.647048999999996</v>
      </c>
    </row>
    <row r="325" spans="1:10" x14ac:dyDescent="0.25">
      <c r="A325" s="32">
        <v>44958</v>
      </c>
      <c r="B325" t="s">
        <v>5442</v>
      </c>
      <c r="C325" t="s">
        <v>469</v>
      </c>
      <c r="D325" t="s">
        <v>78</v>
      </c>
      <c r="E325" t="s">
        <v>470</v>
      </c>
      <c r="F325" t="s">
        <v>5454</v>
      </c>
      <c r="G325" t="s">
        <v>5572</v>
      </c>
      <c r="H325" s="7">
        <v>90.436289000000002</v>
      </c>
      <c r="I325" s="7">
        <v>100.033593</v>
      </c>
      <c r="J325" s="7">
        <v>90.541528</v>
      </c>
    </row>
    <row r="326" spans="1:10" x14ac:dyDescent="0.25">
      <c r="A326" s="32">
        <v>44986</v>
      </c>
      <c r="B326" t="s">
        <v>5442</v>
      </c>
      <c r="C326" t="s">
        <v>469</v>
      </c>
      <c r="D326" t="s">
        <v>78</v>
      </c>
      <c r="E326" t="s">
        <v>470</v>
      </c>
      <c r="F326" t="s">
        <v>5454</v>
      </c>
      <c r="G326" t="s">
        <v>5455</v>
      </c>
      <c r="H326" s="7">
        <v>94.022193000000001</v>
      </c>
      <c r="I326" s="7">
        <v>115.35957000000001</v>
      </c>
      <c r="J326" s="7">
        <v>91.784598000000003</v>
      </c>
    </row>
    <row r="327" spans="1:10" x14ac:dyDescent="0.25">
      <c r="A327" s="32">
        <v>45017</v>
      </c>
      <c r="B327" t="s">
        <v>5442</v>
      </c>
      <c r="C327" t="s">
        <v>469</v>
      </c>
      <c r="D327" t="s">
        <v>78</v>
      </c>
      <c r="E327" t="s">
        <v>470</v>
      </c>
      <c r="F327" t="s">
        <v>5454</v>
      </c>
      <c r="G327" t="s">
        <v>5569</v>
      </c>
      <c r="H327" s="7">
        <v>93.602697000000006</v>
      </c>
      <c r="I327" s="7">
        <v>101.27139</v>
      </c>
      <c r="J327" s="7">
        <v>92.269092999999998</v>
      </c>
    </row>
    <row r="328" spans="1:10" x14ac:dyDescent="0.25">
      <c r="A328" s="32">
        <v>45047</v>
      </c>
      <c r="B328" t="s">
        <v>5442</v>
      </c>
      <c r="C328" t="s">
        <v>469</v>
      </c>
      <c r="D328" t="s">
        <v>78</v>
      </c>
      <c r="E328" t="s">
        <v>470</v>
      </c>
      <c r="F328" t="s">
        <v>5454</v>
      </c>
      <c r="G328" t="s">
        <v>5567</v>
      </c>
      <c r="H328" s="7">
        <v>95.255042000000003</v>
      </c>
      <c r="I328" s="7">
        <v>95.218176</v>
      </c>
      <c r="J328" s="7">
        <v>92.865020000000001</v>
      </c>
    </row>
    <row r="329" spans="1:10" x14ac:dyDescent="0.25">
      <c r="A329" s="32">
        <v>45078</v>
      </c>
      <c r="B329" t="s">
        <v>5442</v>
      </c>
      <c r="C329" t="s">
        <v>469</v>
      </c>
      <c r="D329" t="s">
        <v>78</v>
      </c>
      <c r="E329" t="s">
        <v>470</v>
      </c>
      <c r="F329" t="s">
        <v>5454</v>
      </c>
      <c r="G329" t="s">
        <v>5568</v>
      </c>
      <c r="H329" s="7">
        <v>92.972370999999995</v>
      </c>
      <c r="I329" s="7">
        <v>92.223658</v>
      </c>
      <c r="J329" s="7">
        <v>92.882052000000002</v>
      </c>
    </row>
    <row r="330" spans="1:10" x14ac:dyDescent="0.25">
      <c r="A330" s="32">
        <v>45108</v>
      </c>
      <c r="B330" t="s">
        <v>5442</v>
      </c>
      <c r="C330" t="s">
        <v>469</v>
      </c>
      <c r="D330" t="s">
        <v>78</v>
      </c>
      <c r="E330" t="s">
        <v>470</v>
      </c>
      <c r="F330" t="s">
        <v>5454</v>
      </c>
      <c r="G330" t="s">
        <v>5570</v>
      </c>
      <c r="H330" s="7">
        <v>89.305526</v>
      </c>
      <c r="I330" s="7">
        <v>95.288144000000003</v>
      </c>
      <c r="J330" s="7">
        <v>92.395694000000006</v>
      </c>
    </row>
    <row r="331" spans="1:10" x14ac:dyDescent="0.25">
      <c r="A331" s="32">
        <v>45139</v>
      </c>
      <c r="B331" t="s">
        <v>5442</v>
      </c>
      <c r="C331" t="s">
        <v>469</v>
      </c>
      <c r="D331" t="s">
        <v>78</v>
      </c>
      <c r="E331" t="s">
        <v>470</v>
      </c>
      <c r="F331" t="s">
        <v>5454</v>
      </c>
      <c r="G331" t="s">
        <v>5574</v>
      </c>
      <c r="H331" s="7">
        <v>94.335144</v>
      </c>
      <c r="I331" s="7">
        <v>107.50878400000001</v>
      </c>
      <c r="J331" s="7">
        <v>92.631484</v>
      </c>
    </row>
    <row r="332" spans="1:10" x14ac:dyDescent="0.25">
      <c r="A332" s="32">
        <v>45170</v>
      </c>
      <c r="B332" t="s">
        <v>5442</v>
      </c>
      <c r="C332" t="s">
        <v>469</v>
      </c>
      <c r="D332" t="s">
        <v>78</v>
      </c>
      <c r="E332" t="s">
        <v>470</v>
      </c>
      <c r="F332" t="s">
        <v>5454</v>
      </c>
      <c r="G332" t="s">
        <v>5575</v>
      </c>
      <c r="H332" s="7">
        <v>95.787013000000002</v>
      </c>
      <c r="I332" s="7">
        <v>102.87522199999999</v>
      </c>
      <c r="J332" s="7">
        <v>92.977543999999995</v>
      </c>
    </row>
    <row r="333" spans="1:10" x14ac:dyDescent="0.25">
      <c r="A333" s="32">
        <v>45200</v>
      </c>
      <c r="B333" t="s">
        <v>5442</v>
      </c>
      <c r="C333" t="s">
        <v>469</v>
      </c>
      <c r="D333" t="s">
        <v>78</v>
      </c>
      <c r="E333" t="s">
        <v>470</v>
      </c>
      <c r="F333" t="s">
        <v>5454</v>
      </c>
      <c r="G333" t="s">
        <v>45</v>
      </c>
      <c r="H333" s="7">
        <v>114.490944</v>
      </c>
      <c r="I333" s="7">
        <v>119.376476</v>
      </c>
      <c r="J333" s="7">
        <v>95.101288999999994</v>
      </c>
    </row>
    <row r="334" spans="1:10" x14ac:dyDescent="0.25">
      <c r="A334" s="32">
        <v>45231</v>
      </c>
      <c r="B334" t="s">
        <v>5442</v>
      </c>
      <c r="C334" t="s">
        <v>469</v>
      </c>
      <c r="D334" t="s">
        <v>78</v>
      </c>
      <c r="E334" t="s">
        <v>470</v>
      </c>
      <c r="F334" t="s">
        <v>5454</v>
      </c>
      <c r="G334" t="s">
        <v>107</v>
      </c>
      <c r="H334" s="7">
        <v>102.730054</v>
      </c>
      <c r="I334" s="7">
        <v>87.962125999999998</v>
      </c>
      <c r="J334" s="7">
        <v>95.774420000000006</v>
      </c>
    </row>
    <row r="335" spans="1:10" x14ac:dyDescent="0.25">
      <c r="A335" s="32">
        <v>45261</v>
      </c>
      <c r="B335" t="s">
        <v>5442</v>
      </c>
      <c r="C335" t="s">
        <v>469</v>
      </c>
      <c r="D335" t="s">
        <v>78</v>
      </c>
      <c r="E335" t="s">
        <v>470</v>
      </c>
      <c r="F335" t="s">
        <v>5454</v>
      </c>
      <c r="G335" t="s">
        <v>1285</v>
      </c>
      <c r="H335" s="7">
        <v>100.01233499999999</v>
      </c>
      <c r="I335" s="7">
        <v>102.47717799999999</v>
      </c>
      <c r="J335" s="7">
        <v>96.134580999999997</v>
      </c>
    </row>
    <row r="336" spans="1:10" x14ac:dyDescent="0.25">
      <c r="A336" s="32">
        <v>44927</v>
      </c>
      <c r="B336" t="s">
        <v>5442</v>
      </c>
      <c r="C336" t="s">
        <v>469</v>
      </c>
      <c r="D336" t="s">
        <v>80</v>
      </c>
      <c r="E336" t="s">
        <v>470</v>
      </c>
      <c r="F336" t="s">
        <v>5454</v>
      </c>
      <c r="G336" t="s">
        <v>5571</v>
      </c>
      <c r="H336" s="7">
        <v>90.705697000000001</v>
      </c>
      <c r="I336" s="7">
        <v>86.271413999999993</v>
      </c>
      <c r="J336" s="7">
        <v>90.705697000000001</v>
      </c>
    </row>
    <row r="337" spans="1:10" x14ac:dyDescent="0.25">
      <c r="A337" s="32">
        <v>44958</v>
      </c>
      <c r="B337" t="s">
        <v>5442</v>
      </c>
      <c r="C337" t="s">
        <v>469</v>
      </c>
      <c r="D337" t="s">
        <v>80</v>
      </c>
      <c r="E337" t="s">
        <v>470</v>
      </c>
      <c r="F337" t="s">
        <v>5454</v>
      </c>
      <c r="G337" t="s">
        <v>5572</v>
      </c>
      <c r="H337" s="7">
        <v>90.704567999999995</v>
      </c>
      <c r="I337" s="7">
        <v>100.288461</v>
      </c>
      <c r="J337" s="7">
        <v>90.705132000000006</v>
      </c>
    </row>
    <row r="338" spans="1:10" x14ac:dyDescent="0.25">
      <c r="A338" s="32">
        <v>44986</v>
      </c>
      <c r="B338" t="s">
        <v>5442</v>
      </c>
      <c r="C338" t="s">
        <v>469</v>
      </c>
      <c r="D338" t="s">
        <v>80</v>
      </c>
      <c r="E338" t="s">
        <v>470</v>
      </c>
      <c r="F338" t="s">
        <v>5454</v>
      </c>
      <c r="G338" t="s">
        <v>5455</v>
      </c>
      <c r="H338" s="7">
        <v>94.039610999999994</v>
      </c>
      <c r="I338" s="7">
        <v>114.93598</v>
      </c>
      <c r="J338" s="7">
        <v>91.895391000000004</v>
      </c>
    </row>
    <row r="339" spans="1:10" x14ac:dyDescent="0.25">
      <c r="A339" s="32">
        <v>45017</v>
      </c>
      <c r="B339" t="s">
        <v>5442</v>
      </c>
      <c r="C339" t="s">
        <v>469</v>
      </c>
      <c r="D339" t="s">
        <v>80</v>
      </c>
      <c r="E339" t="s">
        <v>470</v>
      </c>
      <c r="F339" t="s">
        <v>5454</v>
      </c>
      <c r="G339" t="s">
        <v>5569</v>
      </c>
      <c r="H339" s="7">
        <v>93.072909999999993</v>
      </c>
      <c r="I339" s="7">
        <v>99.817396000000002</v>
      </c>
      <c r="J339" s="7">
        <v>92.207088999999996</v>
      </c>
    </row>
    <row r="340" spans="1:10" x14ac:dyDescent="0.25">
      <c r="A340" s="32">
        <v>45047</v>
      </c>
      <c r="B340" t="s">
        <v>5442</v>
      </c>
      <c r="C340" t="s">
        <v>469</v>
      </c>
      <c r="D340" t="s">
        <v>80</v>
      </c>
      <c r="E340" t="s">
        <v>470</v>
      </c>
      <c r="F340" t="s">
        <v>5454</v>
      </c>
      <c r="G340" t="s">
        <v>5567</v>
      </c>
      <c r="H340" s="7">
        <v>92.652186999999998</v>
      </c>
      <c r="I340" s="7">
        <v>94.475853000000001</v>
      </c>
      <c r="J340" s="7">
        <v>92.296456000000006</v>
      </c>
    </row>
    <row r="341" spans="1:10" x14ac:dyDescent="0.25">
      <c r="A341" s="32">
        <v>45078</v>
      </c>
      <c r="B341" t="s">
        <v>5442</v>
      </c>
      <c r="C341" t="s">
        <v>469</v>
      </c>
      <c r="D341" t="s">
        <v>80</v>
      </c>
      <c r="E341" t="s">
        <v>470</v>
      </c>
      <c r="F341" t="s">
        <v>5454</v>
      </c>
      <c r="G341" t="s">
        <v>5568</v>
      </c>
      <c r="H341" s="7">
        <v>92.284906000000007</v>
      </c>
      <c r="I341" s="7">
        <v>94.609667000000002</v>
      </c>
      <c r="J341" s="7">
        <v>92.294606000000002</v>
      </c>
    </row>
    <row r="342" spans="1:10" x14ac:dyDescent="0.25">
      <c r="A342" s="32">
        <v>45108</v>
      </c>
      <c r="B342" t="s">
        <v>5442</v>
      </c>
      <c r="C342" t="s">
        <v>469</v>
      </c>
      <c r="D342" t="s">
        <v>80</v>
      </c>
      <c r="E342" t="s">
        <v>470</v>
      </c>
      <c r="F342" t="s">
        <v>5454</v>
      </c>
      <c r="G342" t="s">
        <v>5570</v>
      </c>
      <c r="H342" s="7">
        <v>88.719455999999994</v>
      </c>
      <c r="I342" s="7">
        <v>95.558259000000007</v>
      </c>
      <c r="J342" s="7">
        <v>91.803597999999994</v>
      </c>
    </row>
    <row r="343" spans="1:10" x14ac:dyDescent="0.25">
      <c r="A343" s="32">
        <v>45139</v>
      </c>
      <c r="B343" t="s">
        <v>5442</v>
      </c>
      <c r="C343" t="s">
        <v>469</v>
      </c>
      <c r="D343" t="s">
        <v>80</v>
      </c>
      <c r="E343" t="s">
        <v>470</v>
      </c>
      <c r="F343" t="s">
        <v>5454</v>
      </c>
      <c r="G343" t="s">
        <v>5574</v>
      </c>
      <c r="H343" s="7">
        <v>94.395624999999995</v>
      </c>
      <c r="I343" s="7">
        <v>106.686029</v>
      </c>
      <c r="J343" s="7">
        <v>92.117343000000005</v>
      </c>
    </row>
    <row r="344" spans="1:10" x14ac:dyDescent="0.25">
      <c r="A344" s="32">
        <v>45170</v>
      </c>
      <c r="B344" t="s">
        <v>5442</v>
      </c>
      <c r="C344" t="s">
        <v>469</v>
      </c>
      <c r="D344" t="s">
        <v>80</v>
      </c>
      <c r="E344" t="s">
        <v>470</v>
      </c>
      <c r="F344" t="s">
        <v>5454</v>
      </c>
      <c r="G344" t="s">
        <v>5575</v>
      </c>
      <c r="H344" s="7">
        <v>96.039759000000004</v>
      </c>
      <c r="I344" s="7">
        <v>102.945938</v>
      </c>
      <c r="J344" s="7">
        <v>92.545323999999994</v>
      </c>
    </row>
    <row r="345" spans="1:10" x14ac:dyDescent="0.25">
      <c r="A345" s="32">
        <v>45200</v>
      </c>
      <c r="B345" t="s">
        <v>5442</v>
      </c>
      <c r="C345" t="s">
        <v>469</v>
      </c>
      <c r="D345" t="s">
        <v>80</v>
      </c>
      <c r="E345" t="s">
        <v>470</v>
      </c>
      <c r="F345" t="s">
        <v>5454</v>
      </c>
      <c r="G345" t="s">
        <v>45</v>
      </c>
      <c r="H345" s="7">
        <v>114.607612</v>
      </c>
      <c r="I345" s="7">
        <v>119.362027</v>
      </c>
      <c r="J345" s="7">
        <v>94.716222000000002</v>
      </c>
    </row>
    <row r="346" spans="1:10" x14ac:dyDescent="0.25">
      <c r="A346" s="32">
        <v>45231</v>
      </c>
      <c r="B346" t="s">
        <v>5442</v>
      </c>
      <c r="C346" t="s">
        <v>469</v>
      </c>
      <c r="D346" t="s">
        <v>80</v>
      </c>
      <c r="E346" t="s">
        <v>470</v>
      </c>
      <c r="F346" t="s">
        <v>5454</v>
      </c>
      <c r="G346" t="s">
        <v>107</v>
      </c>
      <c r="H346" s="7">
        <v>103.06828899999999</v>
      </c>
      <c r="I346" s="7">
        <v>87.883064000000005</v>
      </c>
      <c r="J346" s="7">
        <v>95.448884000000007</v>
      </c>
    </row>
    <row r="347" spans="1:10" x14ac:dyDescent="0.25">
      <c r="A347" s="32">
        <v>45261</v>
      </c>
      <c r="B347" t="s">
        <v>5442</v>
      </c>
      <c r="C347" t="s">
        <v>469</v>
      </c>
      <c r="D347" t="s">
        <v>80</v>
      </c>
      <c r="E347" t="s">
        <v>470</v>
      </c>
      <c r="F347" t="s">
        <v>5454</v>
      </c>
      <c r="G347" t="s">
        <v>1285</v>
      </c>
      <c r="H347" s="7">
        <v>100.374679</v>
      </c>
      <c r="I347" s="7">
        <v>102.761714</v>
      </c>
      <c r="J347" s="7">
        <v>95.866206000000005</v>
      </c>
    </row>
    <row r="348" spans="1:10" x14ac:dyDescent="0.25">
      <c r="A348" s="32">
        <v>44927</v>
      </c>
      <c r="B348" t="s">
        <v>5442</v>
      </c>
      <c r="C348" t="s">
        <v>469</v>
      </c>
      <c r="D348" t="s">
        <v>82</v>
      </c>
      <c r="E348" t="s">
        <v>470</v>
      </c>
      <c r="F348" t="s">
        <v>5454</v>
      </c>
      <c r="G348" t="s">
        <v>5571</v>
      </c>
      <c r="H348" s="7">
        <v>85.651646</v>
      </c>
      <c r="I348" s="7">
        <v>70.652877000000004</v>
      </c>
      <c r="J348" s="7">
        <v>85.651646</v>
      </c>
    </row>
    <row r="349" spans="1:10" x14ac:dyDescent="0.25">
      <c r="A349" s="32">
        <v>44958</v>
      </c>
      <c r="B349" t="s">
        <v>5442</v>
      </c>
      <c r="C349" t="s">
        <v>469</v>
      </c>
      <c r="D349" t="s">
        <v>82</v>
      </c>
      <c r="E349" t="s">
        <v>470</v>
      </c>
      <c r="F349" t="s">
        <v>5454</v>
      </c>
      <c r="G349" t="s">
        <v>5572</v>
      </c>
      <c r="H349" s="7">
        <v>76.839468999999994</v>
      </c>
      <c r="I349" s="7">
        <v>89.005212999999998</v>
      </c>
      <c r="J349" s="7">
        <v>81.262973000000002</v>
      </c>
    </row>
    <row r="350" spans="1:10" x14ac:dyDescent="0.25">
      <c r="A350" s="32">
        <v>44986</v>
      </c>
      <c r="B350" t="s">
        <v>5442</v>
      </c>
      <c r="C350" t="s">
        <v>469</v>
      </c>
      <c r="D350" t="s">
        <v>82</v>
      </c>
      <c r="E350" t="s">
        <v>470</v>
      </c>
      <c r="F350" t="s">
        <v>5454</v>
      </c>
      <c r="G350" t="s">
        <v>5455</v>
      </c>
      <c r="H350" s="7">
        <v>91.236985000000004</v>
      </c>
      <c r="I350" s="7">
        <v>137.25495000000001</v>
      </c>
      <c r="J350" s="7">
        <v>84.907066999999998</v>
      </c>
    </row>
    <row r="351" spans="1:10" x14ac:dyDescent="0.25">
      <c r="A351" s="32">
        <v>45017</v>
      </c>
      <c r="B351" t="s">
        <v>5442</v>
      </c>
      <c r="C351" t="s">
        <v>469</v>
      </c>
      <c r="D351" t="s">
        <v>82</v>
      </c>
      <c r="E351" t="s">
        <v>470</v>
      </c>
      <c r="F351" t="s">
        <v>5454</v>
      </c>
      <c r="G351" t="s">
        <v>5569</v>
      </c>
      <c r="H351" s="7">
        <v>109.439453</v>
      </c>
      <c r="I351" s="7">
        <v>168.466206</v>
      </c>
      <c r="J351" s="7">
        <v>93.226472999999999</v>
      </c>
    </row>
    <row r="352" spans="1:10" x14ac:dyDescent="0.25">
      <c r="A352" s="32">
        <v>45047</v>
      </c>
      <c r="B352" t="s">
        <v>5442</v>
      </c>
      <c r="C352" t="s">
        <v>469</v>
      </c>
      <c r="D352" t="s">
        <v>82</v>
      </c>
      <c r="E352" t="s">
        <v>470</v>
      </c>
      <c r="F352" t="s">
        <v>5454</v>
      </c>
      <c r="G352" t="s">
        <v>5567</v>
      </c>
      <c r="H352" s="7">
        <v>248.21829099999999</v>
      </c>
      <c r="I352" s="7">
        <v>115.322442</v>
      </c>
      <c r="J352" s="7">
        <v>116.020931</v>
      </c>
    </row>
    <row r="353" spans="1:10" x14ac:dyDescent="0.25">
      <c r="A353" s="32">
        <v>45078</v>
      </c>
      <c r="B353" t="s">
        <v>5442</v>
      </c>
      <c r="C353" t="s">
        <v>469</v>
      </c>
      <c r="D353" t="s">
        <v>82</v>
      </c>
      <c r="E353" t="s">
        <v>470</v>
      </c>
      <c r="F353" t="s">
        <v>5454</v>
      </c>
      <c r="G353" t="s">
        <v>5568</v>
      </c>
      <c r="H353" s="7">
        <v>149.74922599999999</v>
      </c>
      <c r="I353" s="7">
        <v>39.095132</v>
      </c>
      <c r="J353" s="7">
        <v>118.955687</v>
      </c>
    </row>
    <row r="354" spans="1:10" x14ac:dyDescent="0.25">
      <c r="A354" s="32">
        <v>45108</v>
      </c>
      <c r="B354" t="s">
        <v>5442</v>
      </c>
      <c r="C354" t="s">
        <v>469</v>
      </c>
      <c r="D354" t="s">
        <v>82</v>
      </c>
      <c r="E354" t="s">
        <v>470</v>
      </c>
      <c r="F354" t="s">
        <v>5454</v>
      </c>
      <c r="G354" t="s">
        <v>5570</v>
      </c>
      <c r="H354" s="7">
        <v>147.43053599999999</v>
      </c>
      <c r="I354" s="7">
        <v>80.648526000000004</v>
      </c>
      <c r="J354" s="7">
        <v>120.850257</v>
      </c>
    </row>
    <row r="355" spans="1:10" x14ac:dyDescent="0.25">
      <c r="A355" s="32">
        <v>45139</v>
      </c>
      <c r="B355" t="s">
        <v>5442</v>
      </c>
      <c r="C355" t="s">
        <v>469</v>
      </c>
      <c r="D355" t="s">
        <v>82</v>
      </c>
      <c r="E355" t="s">
        <v>470</v>
      </c>
      <c r="F355" t="s">
        <v>5454</v>
      </c>
      <c r="G355" t="s">
        <v>5574</v>
      </c>
      <c r="H355" s="7">
        <v>91.876332000000005</v>
      </c>
      <c r="I355" s="7">
        <v>162.87513999999999</v>
      </c>
      <c r="J355" s="7">
        <v>116.55819700000001</v>
      </c>
    </row>
    <row r="356" spans="1:10" x14ac:dyDescent="0.25">
      <c r="A356" s="32">
        <v>45170</v>
      </c>
      <c r="B356" t="s">
        <v>5442</v>
      </c>
      <c r="C356" t="s">
        <v>469</v>
      </c>
      <c r="D356" t="s">
        <v>82</v>
      </c>
      <c r="E356" t="s">
        <v>470</v>
      </c>
      <c r="F356" t="s">
        <v>5454</v>
      </c>
      <c r="G356" t="s">
        <v>5575</v>
      </c>
      <c r="H356" s="7">
        <v>83.189220000000006</v>
      </c>
      <c r="I356" s="7">
        <v>96.607691000000003</v>
      </c>
      <c r="J356" s="7">
        <v>112.003906</v>
      </c>
    </row>
    <row r="357" spans="1:10" x14ac:dyDescent="0.25">
      <c r="A357" s="32">
        <v>45200</v>
      </c>
      <c r="B357" t="s">
        <v>5442</v>
      </c>
      <c r="C357" t="s">
        <v>469</v>
      </c>
      <c r="D357" t="s">
        <v>82</v>
      </c>
      <c r="E357" t="s">
        <v>470</v>
      </c>
      <c r="F357" t="s">
        <v>5454</v>
      </c>
      <c r="G357" t="s">
        <v>45</v>
      </c>
      <c r="H357" s="7">
        <v>106.678314</v>
      </c>
      <c r="I357" s="7">
        <v>120.68423199999999</v>
      </c>
      <c r="J357" s="7">
        <v>111.39772000000001</v>
      </c>
    </row>
    <row r="358" spans="1:10" x14ac:dyDescent="0.25">
      <c r="A358" s="32">
        <v>45231</v>
      </c>
      <c r="B358" t="s">
        <v>5442</v>
      </c>
      <c r="C358" t="s">
        <v>469</v>
      </c>
      <c r="D358" t="s">
        <v>82</v>
      </c>
      <c r="E358" t="s">
        <v>470</v>
      </c>
      <c r="F358" t="s">
        <v>5454</v>
      </c>
      <c r="G358" t="s">
        <v>107</v>
      </c>
      <c r="H358" s="7">
        <v>85.023306000000005</v>
      </c>
      <c r="I358" s="7">
        <v>88.258107999999993</v>
      </c>
      <c r="J358" s="7">
        <v>108.445438</v>
      </c>
    </row>
    <row r="359" spans="1:10" x14ac:dyDescent="0.25">
      <c r="A359" s="32">
        <v>45261</v>
      </c>
      <c r="B359" t="s">
        <v>5442</v>
      </c>
      <c r="C359" t="s">
        <v>469</v>
      </c>
      <c r="D359" t="s">
        <v>82</v>
      </c>
      <c r="E359" t="s">
        <v>470</v>
      </c>
      <c r="F359" t="s">
        <v>5454</v>
      </c>
      <c r="G359" t="s">
        <v>1285</v>
      </c>
      <c r="H359" s="7">
        <v>79.896024999999995</v>
      </c>
      <c r="I359" s="7">
        <v>90.164270999999999</v>
      </c>
      <c r="J359" s="7">
        <v>105.6765</v>
      </c>
    </row>
    <row r="360" spans="1:10" x14ac:dyDescent="0.25">
      <c r="A360" s="32">
        <v>44958</v>
      </c>
      <c r="B360" t="s">
        <v>5442</v>
      </c>
      <c r="C360" t="s">
        <v>469</v>
      </c>
      <c r="D360" t="s">
        <v>84</v>
      </c>
      <c r="E360" t="s">
        <v>470</v>
      </c>
      <c r="F360" t="s">
        <v>5454</v>
      </c>
      <c r="G360" t="s">
        <v>5572</v>
      </c>
      <c r="H360" s="7">
        <v>0</v>
      </c>
      <c r="I360" s="7">
        <v>50</v>
      </c>
      <c r="J360" s="7">
        <v>0</v>
      </c>
    </row>
    <row r="361" spans="1:10" x14ac:dyDescent="0.25">
      <c r="A361" s="32">
        <v>44986</v>
      </c>
      <c r="B361" t="s">
        <v>5442</v>
      </c>
      <c r="C361" t="s">
        <v>469</v>
      </c>
      <c r="D361" t="s">
        <v>84</v>
      </c>
      <c r="E361" t="s">
        <v>470</v>
      </c>
      <c r="F361" t="s">
        <v>5454</v>
      </c>
      <c r="G361" t="s">
        <v>5455</v>
      </c>
      <c r="H361" s="7">
        <v>0</v>
      </c>
      <c r="I361" s="7">
        <v>200</v>
      </c>
      <c r="J361" s="7">
        <v>0</v>
      </c>
    </row>
    <row r="362" spans="1:10" x14ac:dyDescent="0.25">
      <c r="A362" s="32">
        <v>45017</v>
      </c>
      <c r="B362" t="s">
        <v>5442</v>
      </c>
      <c r="C362" t="s">
        <v>469</v>
      </c>
      <c r="D362" t="s">
        <v>84</v>
      </c>
      <c r="E362" t="s">
        <v>470</v>
      </c>
      <c r="F362" t="s">
        <v>5454</v>
      </c>
      <c r="G362" t="s">
        <v>5569</v>
      </c>
      <c r="H362" s="7">
        <v>0</v>
      </c>
      <c r="I362" s="7">
        <v>75</v>
      </c>
      <c r="J362" s="7">
        <v>0</v>
      </c>
    </row>
    <row r="363" spans="1:10" x14ac:dyDescent="0.25">
      <c r="A363" s="32">
        <v>45047</v>
      </c>
      <c r="B363" t="s">
        <v>5442</v>
      </c>
      <c r="C363" t="s">
        <v>469</v>
      </c>
      <c r="D363" t="s">
        <v>84</v>
      </c>
      <c r="E363" t="s">
        <v>470</v>
      </c>
      <c r="F363" t="s">
        <v>5454</v>
      </c>
      <c r="G363" t="s">
        <v>5567</v>
      </c>
      <c r="H363" s="7">
        <v>0</v>
      </c>
      <c r="I363" s="7">
        <v>100</v>
      </c>
      <c r="J363" s="7">
        <v>0</v>
      </c>
    </row>
    <row r="364" spans="1:10" x14ac:dyDescent="0.25">
      <c r="A364" s="32">
        <v>45078</v>
      </c>
      <c r="B364" t="s">
        <v>5442</v>
      </c>
      <c r="C364" t="s">
        <v>469</v>
      </c>
      <c r="D364" t="s">
        <v>84</v>
      </c>
      <c r="E364" t="s">
        <v>470</v>
      </c>
      <c r="F364" t="s">
        <v>5454</v>
      </c>
      <c r="G364" t="s">
        <v>5568</v>
      </c>
      <c r="H364" s="7">
        <v>0</v>
      </c>
      <c r="I364" s="7">
        <v>100</v>
      </c>
      <c r="J364" s="7">
        <v>0</v>
      </c>
    </row>
    <row r="365" spans="1:10" x14ac:dyDescent="0.25">
      <c r="A365" s="32">
        <v>45108</v>
      </c>
      <c r="B365" t="s">
        <v>5442</v>
      </c>
      <c r="C365" t="s">
        <v>469</v>
      </c>
      <c r="D365" t="s">
        <v>84</v>
      </c>
      <c r="E365" t="s">
        <v>470</v>
      </c>
      <c r="F365" t="s">
        <v>5454</v>
      </c>
      <c r="G365" t="s">
        <v>5570</v>
      </c>
      <c r="H365" s="7">
        <v>0</v>
      </c>
      <c r="I365" s="7">
        <v>100</v>
      </c>
      <c r="J365" s="7">
        <v>0</v>
      </c>
    </row>
    <row r="366" spans="1:10" x14ac:dyDescent="0.25">
      <c r="A366" s="32">
        <v>45200</v>
      </c>
      <c r="B366" t="s">
        <v>5442</v>
      </c>
      <c r="C366" t="s">
        <v>469</v>
      </c>
      <c r="D366" t="s">
        <v>84</v>
      </c>
      <c r="E366" t="s">
        <v>470</v>
      </c>
      <c r="F366" t="s">
        <v>5454</v>
      </c>
      <c r="G366" t="s">
        <v>45</v>
      </c>
      <c r="H366" s="7">
        <v>0</v>
      </c>
      <c r="I366" s="7">
        <v>100</v>
      </c>
      <c r="J366" s="7">
        <v>0</v>
      </c>
    </row>
    <row r="367" spans="1:10" x14ac:dyDescent="0.25">
      <c r="A367" s="32">
        <v>45231</v>
      </c>
      <c r="B367" t="s">
        <v>5442</v>
      </c>
      <c r="C367" t="s">
        <v>469</v>
      </c>
      <c r="D367" t="s">
        <v>84</v>
      </c>
      <c r="E367" t="s">
        <v>470</v>
      </c>
      <c r="F367" t="s">
        <v>5454</v>
      </c>
      <c r="G367" t="s">
        <v>107</v>
      </c>
      <c r="H367" s="7">
        <v>0</v>
      </c>
      <c r="I367" s="7">
        <v>200</v>
      </c>
      <c r="J367" s="7">
        <v>0</v>
      </c>
    </row>
    <row r="368" spans="1:10" x14ac:dyDescent="0.25">
      <c r="A368" s="32">
        <v>45261</v>
      </c>
      <c r="B368" t="s">
        <v>5442</v>
      </c>
      <c r="C368" t="s">
        <v>469</v>
      </c>
      <c r="D368" t="s">
        <v>84</v>
      </c>
      <c r="E368" t="s">
        <v>470</v>
      </c>
      <c r="F368" t="s">
        <v>5454</v>
      </c>
      <c r="G368" t="s">
        <v>1285</v>
      </c>
      <c r="H368" s="7">
        <v>0</v>
      </c>
      <c r="I368" s="7">
        <v>100</v>
      </c>
      <c r="J368" s="7">
        <v>0</v>
      </c>
    </row>
    <row r="369" spans="1:10" x14ac:dyDescent="0.25">
      <c r="A369" s="32">
        <v>44927</v>
      </c>
      <c r="B369" t="s">
        <v>5442</v>
      </c>
      <c r="C369" t="s">
        <v>469</v>
      </c>
      <c r="D369" t="s">
        <v>86</v>
      </c>
      <c r="E369" t="s">
        <v>470</v>
      </c>
      <c r="F369" t="s">
        <v>5454</v>
      </c>
      <c r="G369" t="s">
        <v>5571</v>
      </c>
      <c r="H369" s="7">
        <v>66.101695000000007</v>
      </c>
      <c r="I369" s="7">
        <v>59.090909000000003</v>
      </c>
      <c r="J369" s="7">
        <v>66.101695000000007</v>
      </c>
    </row>
    <row r="370" spans="1:10" x14ac:dyDescent="0.25">
      <c r="A370" s="32">
        <v>44958</v>
      </c>
      <c r="B370" t="s">
        <v>5442</v>
      </c>
      <c r="C370" t="s">
        <v>469</v>
      </c>
      <c r="D370" t="s">
        <v>86</v>
      </c>
      <c r="E370" t="s">
        <v>470</v>
      </c>
      <c r="F370" t="s">
        <v>5454</v>
      </c>
      <c r="G370" t="s">
        <v>5572</v>
      </c>
      <c r="H370" s="7">
        <v>76.785713999999999</v>
      </c>
      <c r="I370" s="7">
        <v>110.25641</v>
      </c>
      <c r="J370" s="7">
        <v>71.304348000000005</v>
      </c>
    </row>
    <row r="371" spans="1:10" x14ac:dyDescent="0.25">
      <c r="A371" s="32">
        <v>44986</v>
      </c>
      <c r="B371" t="s">
        <v>5442</v>
      </c>
      <c r="C371" t="s">
        <v>469</v>
      </c>
      <c r="D371" t="s">
        <v>86</v>
      </c>
      <c r="E371" t="s">
        <v>470</v>
      </c>
      <c r="F371" t="s">
        <v>5454</v>
      </c>
      <c r="G371" t="s">
        <v>5455</v>
      </c>
      <c r="H371" s="7">
        <v>72.857142999999994</v>
      </c>
      <c r="I371" s="7">
        <v>118.604651</v>
      </c>
      <c r="J371" s="7">
        <v>71.891891999999999</v>
      </c>
    </row>
    <row r="372" spans="1:10" x14ac:dyDescent="0.25">
      <c r="A372" s="32">
        <v>45017</v>
      </c>
      <c r="B372" t="s">
        <v>5442</v>
      </c>
      <c r="C372" t="s">
        <v>469</v>
      </c>
      <c r="D372" t="s">
        <v>86</v>
      </c>
      <c r="E372" t="s">
        <v>470</v>
      </c>
      <c r="F372" t="s">
        <v>5454</v>
      </c>
      <c r="G372" t="s">
        <v>5569</v>
      </c>
      <c r="H372" s="7">
        <v>103.846154</v>
      </c>
      <c r="I372" s="7">
        <v>105.88235299999999</v>
      </c>
      <c r="J372" s="7">
        <v>78.902953999999994</v>
      </c>
    </row>
    <row r="373" spans="1:10" x14ac:dyDescent="0.25">
      <c r="A373" s="32">
        <v>45047</v>
      </c>
      <c r="B373" t="s">
        <v>5442</v>
      </c>
      <c r="C373" t="s">
        <v>469</v>
      </c>
      <c r="D373" t="s">
        <v>86</v>
      </c>
      <c r="E373" t="s">
        <v>470</v>
      </c>
      <c r="F373" t="s">
        <v>5454</v>
      </c>
      <c r="G373" t="s">
        <v>5567</v>
      </c>
      <c r="H373" s="7">
        <v>91.549295999999998</v>
      </c>
      <c r="I373" s="7">
        <v>120.37036999999999</v>
      </c>
      <c r="J373" s="7">
        <v>81.818181999999993</v>
      </c>
    </row>
    <row r="374" spans="1:10" x14ac:dyDescent="0.25">
      <c r="A374" s="32">
        <v>45078</v>
      </c>
      <c r="B374" t="s">
        <v>5442</v>
      </c>
      <c r="C374" t="s">
        <v>469</v>
      </c>
      <c r="D374" t="s">
        <v>86</v>
      </c>
      <c r="E374" t="s">
        <v>470</v>
      </c>
      <c r="F374" t="s">
        <v>5454</v>
      </c>
      <c r="G374" t="s">
        <v>5568</v>
      </c>
      <c r="H374" s="7">
        <v>60.909090999999997</v>
      </c>
      <c r="I374" s="7">
        <v>103.07692299999999</v>
      </c>
      <c r="J374" s="7">
        <v>76.315788999999995</v>
      </c>
    </row>
    <row r="375" spans="1:10" x14ac:dyDescent="0.25">
      <c r="A375" s="32">
        <v>45108</v>
      </c>
      <c r="B375" t="s">
        <v>5442</v>
      </c>
      <c r="C375" t="s">
        <v>469</v>
      </c>
      <c r="D375" t="s">
        <v>86</v>
      </c>
      <c r="E375" t="s">
        <v>470</v>
      </c>
      <c r="F375" t="s">
        <v>5454</v>
      </c>
      <c r="G375" t="s">
        <v>5570</v>
      </c>
      <c r="H375" s="7">
        <v>103.125</v>
      </c>
      <c r="I375" s="7">
        <v>98.507463000000001</v>
      </c>
      <c r="J375" s="7">
        <v>79.875518999999997</v>
      </c>
    </row>
    <row r="376" spans="1:10" x14ac:dyDescent="0.25">
      <c r="A376" s="32">
        <v>45139</v>
      </c>
      <c r="B376" t="s">
        <v>5442</v>
      </c>
      <c r="C376" t="s">
        <v>469</v>
      </c>
      <c r="D376" t="s">
        <v>86</v>
      </c>
      <c r="E376" t="s">
        <v>470</v>
      </c>
      <c r="F376" t="s">
        <v>5454</v>
      </c>
      <c r="G376" t="s">
        <v>5574</v>
      </c>
      <c r="H376" s="7">
        <v>110.16949200000001</v>
      </c>
      <c r="I376" s="7">
        <v>98.484848</v>
      </c>
      <c r="J376" s="7">
        <v>83.179298000000003</v>
      </c>
    </row>
    <row r="377" spans="1:10" x14ac:dyDescent="0.25">
      <c r="A377" s="32">
        <v>45170</v>
      </c>
      <c r="B377" t="s">
        <v>5442</v>
      </c>
      <c r="C377" t="s">
        <v>469</v>
      </c>
      <c r="D377" t="s">
        <v>86</v>
      </c>
      <c r="E377" t="s">
        <v>470</v>
      </c>
      <c r="F377" t="s">
        <v>5454</v>
      </c>
      <c r="G377" t="s">
        <v>5575</v>
      </c>
      <c r="H377" s="7">
        <v>112.962963</v>
      </c>
      <c r="I377" s="7">
        <v>93.846153999999999</v>
      </c>
      <c r="J377" s="7">
        <v>85.882352999999995</v>
      </c>
    </row>
    <row r="378" spans="1:10" x14ac:dyDescent="0.25">
      <c r="A378" s="32">
        <v>45200</v>
      </c>
      <c r="B378" t="s">
        <v>5442</v>
      </c>
      <c r="C378" t="s">
        <v>469</v>
      </c>
      <c r="D378" t="s">
        <v>86</v>
      </c>
      <c r="E378" t="s">
        <v>470</v>
      </c>
      <c r="F378" t="s">
        <v>5454</v>
      </c>
      <c r="G378" t="s">
        <v>45</v>
      </c>
      <c r="H378" s="7">
        <v>114.814815</v>
      </c>
      <c r="I378" s="7">
        <v>101.63934399999999</v>
      </c>
      <c r="J378" s="7">
        <v>88.289676</v>
      </c>
    </row>
    <row r="379" spans="1:10" x14ac:dyDescent="0.25">
      <c r="A379" s="32">
        <v>45231</v>
      </c>
      <c r="B379" t="s">
        <v>5442</v>
      </c>
      <c r="C379" t="s">
        <v>469</v>
      </c>
      <c r="D379" t="s">
        <v>86</v>
      </c>
      <c r="E379" t="s">
        <v>470</v>
      </c>
      <c r="F379" t="s">
        <v>5454</v>
      </c>
      <c r="G379" t="s">
        <v>107</v>
      </c>
      <c r="H379" s="7">
        <v>118.367347</v>
      </c>
      <c r="I379" s="7">
        <v>93.548387000000005</v>
      </c>
      <c r="J379" s="7">
        <v>90.401145999999997</v>
      </c>
    </row>
    <row r="380" spans="1:10" x14ac:dyDescent="0.25">
      <c r="A380" s="32">
        <v>45261</v>
      </c>
      <c r="B380" t="s">
        <v>5442</v>
      </c>
      <c r="C380" t="s">
        <v>469</v>
      </c>
      <c r="D380" t="s">
        <v>86</v>
      </c>
      <c r="E380" t="s">
        <v>470</v>
      </c>
      <c r="F380" t="s">
        <v>5454</v>
      </c>
      <c r="G380" t="s">
        <v>1285</v>
      </c>
      <c r="H380" s="7">
        <v>110.606061</v>
      </c>
      <c r="I380" s="7">
        <v>125.86206900000001</v>
      </c>
      <c r="J380" s="7">
        <v>92.146597</v>
      </c>
    </row>
    <row r="381" spans="1:10" x14ac:dyDescent="0.25">
      <c r="A381" s="32">
        <v>44927</v>
      </c>
      <c r="B381" t="s">
        <v>5442</v>
      </c>
      <c r="C381" t="s">
        <v>469</v>
      </c>
      <c r="D381" t="s">
        <v>94</v>
      </c>
      <c r="E381" t="s">
        <v>470</v>
      </c>
      <c r="F381" t="s">
        <v>5454</v>
      </c>
      <c r="G381" t="s">
        <v>5571</v>
      </c>
      <c r="H381" s="7">
        <v>66.101695000000007</v>
      </c>
      <c r="I381" s="7">
        <v>59.090909000000003</v>
      </c>
      <c r="J381" s="7">
        <v>66.101695000000007</v>
      </c>
    </row>
    <row r="382" spans="1:10" x14ac:dyDescent="0.25">
      <c r="A382" s="32">
        <v>44958</v>
      </c>
      <c r="B382" t="s">
        <v>5442</v>
      </c>
      <c r="C382" t="s">
        <v>469</v>
      </c>
      <c r="D382" t="s">
        <v>94</v>
      </c>
      <c r="E382" t="s">
        <v>470</v>
      </c>
      <c r="F382" t="s">
        <v>5454</v>
      </c>
      <c r="G382" t="s">
        <v>5572</v>
      </c>
      <c r="H382" s="7">
        <v>76.785713999999999</v>
      </c>
      <c r="I382" s="7">
        <v>110.25641</v>
      </c>
      <c r="J382" s="7">
        <v>71.304348000000005</v>
      </c>
    </row>
    <row r="383" spans="1:10" x14ac:dyDescent="0.25">
      <c r="A383" s="32">
        <v>44986</v>
      </c>
      <c r="B383" t="s">
        <v>5442</v>
      </c>
      <c r="C383" t="s">
        <v>469</v>
      </c>
      <c r="D383" t="s">
        <v>94</v>
      </c>
      <c r="E383" t="s">
        <v>470</v>
      </c>
      <c r="F383" t="s">
        <v>5454</v>
      </c>
      <c r="G383" t="s">
        <v>5455</v>
      </c>
      <c r="H383" s="7">
        <v>72.857142999999994</v>
      </c>
      <c r="I383" s="7">
        <v>118.604651</v>
      </c>
      <c r="J383" s="7">
        <v>71.891891999999999</v>
      </c>
    </row>
    <row r="384" spans="1:10" x14ac:dyDescent="0.25">
      <c r="A384" s="32">
        <v>45017</v>
      </c>
      <c r="B384" t="s">
        <v>5442</v>
      </c>
      <c r="C384" t="s">
        <v>469</v>
      </c>
      <c r="D384" t="s">
        <v>94</v>
      </c>
      <c r="E384" t="s">
        <v>470</v>
      </c>
      <c r="F384" t="s">
        <v>5454</v>
      </c>
      <c r="G384" t="s">
        <v>5569</v>
      </c>
      <c r="H384" s="7">
        <v>103.846154</v>
      </c>
      <c r="I384" s="7">
        <v>105.88235299999999</v>
      </c>
      <c r="J384" s="7">
        <v>78.902953999999994</v>
      </c>
    </row>
    <row r="385" spans="1:10" x14ac:dyDescent="0.25">
      <c r="A385" s="32">
        <v>45047</v>
      </c>
      <c r="B385" t="s">
        <v>5442</v>
      </c>
      <c r="C385" t="s">
        <v>469</v>
      </c>
      <c r="D385" t="s">
        <v>94</v>
      </c>
      <c r="E385" t="s">
        <v>470</v>
      </c>
      <c r="F385" t="s">
        <v>5454</v>
      </c>
      <c r="G385" t="s">
        <v>5567</v>
      </c>
      <c r="H385" s="7">
        <v>91.549295999999998</v>
      </c>
      <c r="I385" s="7">
        <v>120.37036999999999</v>
      </c>
      <c r="J385" s="7">
        <v>81.818181999999993</v>
      </c>
    </row>
    <row r="386" spans="1:10" x14ac:dyDescent="0.25">
      <c r="A386" s="32">
        <v>45078</v>
      </c>
      <c r="B386" t="s">
        <v>5442</v>
      </c>
      <c r="C386" t="s">
        <v>469</v>
      </c>
      <c r="D386" t="s">
        <v>94</v>
      </c>
      <c r="E386" t="s">
        <v>470</v>
      </c>
      <c r="F386" t="s">
        <v>5454</v>
      </c>
      <c r="G386" t="s">
        <v>5568</v>
      </c>
      <c r="H386" s="7">
        <v>60.909090999999997</v>
      </c>
      <c r="I386" s="7">
        <v>103.07692299999999</v>
      </c>
      <c r="J386" s="7">
        <v>76.315788999999995</v>
      </c>
    </row>
    <row r="387" spans="1:10" x14ac:dyDescent="0.25">
      <c r="A387" s="32">
        <v>45108</v>
      </c>
      <c r="B387" t="s">
        <v>5442</v>
      </c>
      <c r="C387" t="s">
        <v>469</v>
      </c>
      <c r="D387" t="s">
        <v>94</v>
      </c>
      <c r="E387" t="s">
        <v>470</v>
      </c>
      <c r="F387" t="s">
        <v>5454</v>
      </c>
      <c r="G387" t="s">
        <v>5570</v>
      </c>
      <c r="H387" s="7">
        <v>103.125</v>
      </c>
      <c r="I387" s="7">
        <v>98.507463000000001</v>
      </c>
      <c r="J387" s="7">
        <v>79.875518999999997</v>
      </c>
    </row>
    <row r="388" spans="1:10" x14ac:dyDescent="0.25">
      <c r="A388" s="32">
        <v>45139</v>
      </c>
      <c r="B388" t="s">
        <v>5442</v>
      </c>
      <c r="C388" t="s">
        <v>469</v>
      </c>
      <c r="D388" t="s">
        <v>94</v>
      </c>
      <c r="E388" t="s">
        <v>470</v>
      </c>
      <c r="F388" t="s">
        <v>5454</v>
      </c>
      <c r="G388" t="s">
        <v>5574</v>
      </c>
      <c r="H388" s="7">
        <v>110.16949200000001</v>
      </c>
      <c r="I388" s="7">
        <v>98.484848</v>
      </c>
      <c r="J388" s="7">
        <v>83.179298000000003</v>
      </c>
    </row>
    <row r="389" spans="1:10" x14ac:dyDescent="0.25">
      <c r="A389" s="32">
        <v>45170</v>
      </c>
      <c r="B389" t="s">
        <v>5442</v>
      </c>
      <c r="C389" t="s">
        <v>469</v>
      </c>
      <c r="D389" t="s">
        <v>94</v>
      </c>
      <c r="E389" t="s">
        <v>470</v>
      </c>
      <c r="F389" t="s">
        <v>5454</v>
      </c>
      <c r="G389" t="s">
        <v>5575</v>
      </c>
      <c r="H389" s="7">
        <v>112.962963</v>
      </c>
      <c r="I389" s="7">
        <v>93.846153999999999</v>
      </c>
      <c r="J389" s="7">
        <v>85.882352999999995</v>
      </c>
    </row>
    <row r="390" spans="1:10" x14ac:dyDescent="0.25">
      <c r="A390" s="32">
        <v>45200</v>
      </c>
      <c r="B390" t="s">
        <v>5442</v>
      </c>
      <c r="C390" t="s">
        <v>469</v>
      </c>
      <c r="D390" t="s">
        <v>94</v>
      </c>
      <c r="E390" t="s">
        <v>470</v>
      </c>
      <c r="F390" t="s">
        <v>5454</v>
      </c>
      <c r="G390" t="s">
        <v>45</v>
      </c>
      <c r="H390" s="7">
        <v>114.814815</v>
      </c>
      <c r="I390" s="7">
        <v>101.63934399999999</v>
      </c>
      <c r="J390" s="7">
        <v>88.289676</v>
      </c>
    </row>
    <row r="391" spans="1:10" x14ac:dyDescent="0.25">
      <c r="A391" s="32">
        <v>45231</v>
      </c>
      <c r="B391" t="s">
        <v>5442</v>
      </c>
      <c r="C391" t="s">
        <v>469</v>
      </c>
      <c r="D391" t="s">
        <v>94</v>
      </c>
      <c r="E391" t="s">
        <v>470</v>
      </c>
      <c r="F391" t="s">
        <v>5454</v>
      </c>
      <c r="G391" t="s">
        <v>107</v>
      </c>
      <c r="H391" s="7">
        <v>118.367347</v>
      </c>
      <c r="I391" s="7">
        <v>93.548387000000005</v>
      </c>
      <c r="J391" s="7">
        <v>90.401145999999997</v>
      </c>
    </row>
    <row r="392" spans="1:10" x14ac:dyDescent="0.25">
      <c r="A392" s="32">
        <v>45261</v>
      </c>
      <c r="B392" t="s">
        <v>5442</v>
      </c>
      <c r="C392" t="s">
        <v>469</v>
      </c>
      <c r="D392" t="s">
        <v>94</v>
      </c>
      <c r="E392" t="s">
        <v>470</v>
      </c>
      <c r="F392" t="s">
        <v>5454</v>
      </c>
      <c r="G392" t="s">
        <v>1285</v>
      </c>
      <c r="H392" s="7">
        <v>110.606061</v>
      </c>
      <c r="I392" s="7">
        <v>125.86206900000001</v>
      </c>
      <c r="J392" s="7">
        <v>92.146597</v>
      </c>
    </row>
    <row r="393" spans="1:10" x14ac:dyDescent="0.25">
      <c r="A393" s="32">
        <v>44927</v>
      </c>
      <c r="B393" t="s">
        <v>5442</v>
      </c>
      <c r="C393" t="s">
        <v>469</v>
      </c>
      <c r="D393" t="s">
        <v>105</v>
      </c>
      <c r="E393" t="s">
        <v>470</v>
      </c>
      <c r="F393" t="s">
        <v>5454</v>
      </c>
      <c r="G393" t="s">
        <v>5571</v>
      </c>
      <c r="H393" s="7">
        <v>96.789997999999997</v>
      </c>
      <c r="I393" s="7">
        <v>83.083331000000001</v>
      </c>
      <c r="J393" s="7">
        <v>96.789997999999997</v>
      </c>
    </row>
    <row r="394" spans="1:10" x14ac:dyDescent="0.25">
      <c r="A394" s="32">
        <v>44958</v>
      </c>
      <c r="B394" t="s">
        <v>5442</v>
      </c>
      <c r="C394" t="s">
        <v>469</v>
      </c>
      <c r="D394" t="s">
        <v>105</v>
      </c>
      <c r="E394" t="s">
        <v>470</v>
      </c>
      <c r="F394" t="s">
        <v>5454</v>
      </c>
      <c r="G394" t="s">
        <v>5572</v>
      </c>
      <c r="H394" s="7">
        <v>101.02499</v>
      </c>
      <c r="I394" s="7">
        <v>101.27109</v>
      </c>
      <c r="J394" s="7">
        <v>98.876159999999999</v>
      </c>
    </row>
    <row r="395" spans="1:10" x14ac:dyDescent="0.25">
      <c r="A395" s="32">
        <v>44986</v>
      </c>
      <c r="B395" t="s">
        <v>5442</v>
      </c>
      <c r="C395" t="s">
        <v>469</v>
      </c>
      <c r="D395" t="s">
        <v>105</v>
      </c>
      <c r="E395" t="s">
        <v>470</v>
      </c>
      <c r="F395" t="s">
        <v>5454</v>
      </c>
      <c r="G395" t="s">
        <v>5455</v>
      </c>
      <c r="H395" s="7">
        <v>96.733866000000006</v>
      </c>
      <c r="I395" s="7">
        <v>112.743056</v>
      </c>
      <c r="J395" s="7">
        <v>98.089789999999994</v>
      </c>
    </row>
    <row r="396" spans="1:10" x14ac:dyDescent="0.25">
      <c r="A396" s="32">
        <v>45017</v>
      </c>
      <c r="B396" t="s">
        <v>5442</v>
      </c>
      <c r="C396" t="s">
        <v>469</v>
      </c>
      <c r="D396" t="s">
        <v>105</v>
      </c>
      <c r="E396" t="s">
        <v>470</v>
      </c>
      <c r="F396" t="s">
        <v>5454</v>
      </c>
      <c r="G396" t="s">
        <v>5569</v>
      </c>
      <c r="H396" s="7">
        <v>103.954932</v>
      </c>
      <c r="I396" s="7">
        <v>91.052511999999993</v>
      </c>
      <c r="J396" s="7">
        <v>99.480531999999997</v>
      </c>
    </row>
    <row r="397" spans="1:10" x14ac:dyDescent="0.25">
      <c r="A397" s="32">
        <v>45047</v>
      </c>
      <c r="B397" t="s">
        <v>5442</v>
      </c>
      <c r="C397" t="s">
        <v>469</v>
      </c>
      <c r="D397" t="s">
        <v>105</v>
      </c>
      <c r="E397" t="s">
        <v>470</v>
      </c>
      <c r="F397" t="s">
        <v>5454</v>
      </c>
      <c r="G397" t="s">
        <v>5567</v>
      </c>
      <c r="H397" s="7">
        <v>123.33643000000001</v>
      </c>
      <c r="I397" s="7">
        <v>117.50072400000001</v>
      </c>
      <c r="J397" s="7">
        <v>104.02117800000001</v>
      </c>
    </row>
    <row r="398" spans="1:10" x14ac:dyDescent="0.25">
      <c r="A398" s="32">
        <v>45078</v>
      </c>
      <c r="B398" t="s">
        <v>5442</v>
      </c>
      <c r="C398" t="s">
        <v>469</v>
      </c>
      <c r="D398" t="s">
        <v>105</v>
      </c>
      <c r="E398" t="s">
        <v>470</v>
      </c>
      <c r="F398" t="s">
        <v>5454</v>
      </c>
      <c r="G398" t="s">
        <v>5568</v>
      </c>
      <c r="H398" s="7">
        <v>111.641042</v>
      </c>
      <c r="I398" s="7">
        <v>100.38925</v>
      </c>
      <c r="J398" s="7">
        <v>105.35055</v>
      </c>
    </row>
    <row r="399" spans="1:10" x14ac:dyDescent="0.25">
      <c r="A399" s="32">
        <v>45108</v>
      </c>
      <c r="B399" t="s">
        <v>5442</v>
      </c>
      <c r="C399" t="s">
        <v>469</v>
      </c>
      <c r="D399" t="s">
        <v>105</v>
      </c>
      <c r="E399" t="s">
        <v>470</v>
      </c>
      <c r="F399" t="s">
        <v>5454</v>
      </c>
      <c r="G399" t="s">
        <v>5570</v>
      </c>
      <c r="H399" s="7">
        <v>110.43479499999999</v>
      </c>
      <c r="I399" s="7">
        <v>104.171504</v>
      </c>
      <c r="J399" s="7">
        <v>106.13852300000001</v>
      </c>
    </row>
    <row r="400" spans="1:10" x14ac:dyDescent="0.25">
      <c r="A400" s="32">
        <v>45139</v>
      </c>
      <c r="B400" t="s">
        <v>5442</v>
      </c>
      <c r="C400" t="s">
        <v>469</v>
      </c>
      <c r="D400" t="s">
        <v>105</v>
      </c>
      <c r="E400" t="s">
        <v>470</v>
      </c>
      <c r="F400" t="s">
        <v>5454</v>
      </c>
      <c r="G400" t="s">
        <v>5574</v>
      </c>
      <c r="H400" s="7">
        <v>95.496345000000005</v>
      </c>
      <c r="I400" s="7">
        <v>102.71101400000001</v>
      </c>
      <c r="J400" s="7">
        <v>104.47395299999999</v>
      </c>
    </row>
    <row r="401" spans="1:10" x14ac:dyDescent="0.25">
      <c r="A401" s="32">
        <v>45170</v>
      </c>
      <c r="B401" t="s">
        <v>5442</v>
      </c>
      <c r="C401" t="s">
        <v>469</v>
      </c>
      <c r="D401" t="s">
        <v>105</v>
      </c>
      <c r="E401" t="s">
        <v>470</v>
      </c>
      <c r="F401" t="s">
        <v>5454</v>
      </c>
      <c r="G401" t="s">
        <v>5575</v>
      </c>
      <c r="H401" s="7">
        <v>115.99150400000001</v>
      </c>
      <c r="I401" s="7">
        <v>107.85360300000001</v>
      </c>
      <c r="J401" s="7">
        <v>105.874324</v>
      </c>
    </row>
    <row r="402" spans="1:10" x14ac:dyDescent="0.25">
      <c r="A402" s="32">
        <v>45200</v>
      </c>
      <c r="B402" t="s">
        <v>5442</v>
      </c>
      <c r="C402" t="s">
        <v>469</v>
      </c>
      <c r="D402" t="s">
        <v>105</v>
      </c>
      <c r="E402" t="s">
        <v>470</v>
      </c>
      <c r="F402" t="s">
        <v>5454</v>
      </c>
      <c r="G402" t="s">
        <v>45</v>
      </c>
      <c r="H402" s="7">
        <v>100.770852</v>
      </c>
      <c r="I402" s="7">
        <v>86.751306</v>
      </c>
      <c r="J402" s="7">
        <v>105.323266</v>
      </c>
    </row>
    <row r="403" spans="1:10" x14ac:dyDescent="0.25">
      <c r="A403" s="32">
        <v>45231</v>
      </c>
      <c r="B403" t="s">
        <v>5442</v>
      </c>
      <c r="C403" t="s">
        <v>469</v>
      </c>
      <c r="D403" t="s">
        <v>105</v>
      </c>
      <c r="E403" t="s">
        <v>470</v>
      </c>
      <c r="F403" t="s">
        <v>5454</v>
      </c>
      <c r="G403" t="s">
        <v>107</v>
      </c>
      <c r="H403" s="7">
        <v>138.681366</v>
      </c>
      <c r="I403" s="7">
        <v>111.06844700000001</v>
      </c>
      <c r="J403" s="7">
        <v>107.99843799999999</v>
      </c>
    </row>
    <row r="404" spans="1:10" x14ac:dyDescent="0.25">
      <c r="A404" s="32">
        <v>45261</v>
      </c>
      <c r="B404" t="s">
        <v>5442</v>
      </c>
      <c r="C404" t="s">
        <v>469</v>
      </c>
      <c r="D404" t="s">
        <v>105</v>
      </c>
      <c r="E404" t="s">
        <v>470</v>
      </c>
      <c r="F404" t="s">
        <v>5454</v>
      </c>
      <c r="G404" t="s">
        <v>1285</v>
      </c>
      <c r="H404" s="7">
        <v>124.781847</v>
      </c>
      <c r="I404" s="7">
        <v>110.147643</v>
      </c>
      <c r="J404" s="7">
        <v>109.499369</v>
      </c>
    </row>
    <row r="405" spans="1:10" x14ac:dyDescent="0.25">
      <c r="A405" s="32">
        <v>44927</v>
      </c>
      <c r="B405" t="s">
        <v>5442</v>
      </c>
      <c r="C405" t="s">
        <v>469</v>
      </c>
      <c r="D405" t="s">
        <v>107</v>
      </c>
      <c r="E405" t="s">
        <v>470</v>
      </c>
      <c r="F405" t="s">
        <v>5454</v>
      </c>
      <c r="G405" t="s">
        <v>5571</v>
      </c>
      <c r="H405" s="7">
        <v>147.95360199999999</v>
      </c>
      <c r="I405" s="7">
        <v>70.148984999999996</v>
      </c>
      <c r="J405" s="7">
        <v>147.95360199999999</v>
      </c>
    </row>
    <row r="406" spans="1:10" x14ac:dyDescent="0.25">
      <c r="A406" s="32">
        <v>44958</v>
      </c>
      <c r="B406" t="s">
        <v>5442</v>
      </c>
      <c r="C406" t="s">
        <v>469</v>
      </c>
      <c r="D406" t="s">
        <v>107</v>
      </c>
      <c r="E406" t="s">
        <v>470</v>
      </c>
      <c r="F406" t="s">
        <v>5454</v>
      </c>
      <c r="G406" t="s">
        <v>5572</v>
      </c>
      <c r="H406" s="7">
        <v>165.15018000000001</v>
      </c>
      <c r="I406" s="7">
        <v>119.19519699999999</v>
      </c>
      <c r="J406" s="7">
        <v>156.833967</v>
      </c>
    </row>
    <row r="407" spans="1:10" x14ac:dyDescent="0.25">
      <c r="A407" s="32">
        <v>44986</v>
      </c>
      <c r="B407" t="s">
        <v>5442</v>
      </c>
      <c r="C407" t="s">
        <v>469</v>
      </c>
      <c r="D407" t="s">
        <v>107</v>
      </c>
      <c r="E407" t="s">
        <v>470</v>
      </c>
      <c r="F407" t="s">
        <v>5454</v>
      </c>
      <c r="G407" t="s">
        <v>5455</v>
      </c>
      <c r="H407" s="7">
        <v>131.77126699999999</v>
      </c>
      <c r="I407" s="7">
        <v>124.93870800000001</v>
      </c>
      <c r="J407" s="7">
        <v>145.62863300000001</v>
      </c>
    </row>
    <row r="408" spans="1:10" x14ac:dyDescent="0.25">
      <c r="A408" s="32">
        <v>45017</v>
      </c>
      <c r="B408" t="s">
        <v>5442</v>
      </c>
      <c r="C408" t="s">
        <v>469</v>
      </c>
      <c r="D408" t="s">
        <v>107</v>
      </c>
      <c r="E408" t="s">
        <v>470</v>
      </c>
      <c r="F408" t="s">
        <v>5454</v>
      </c>
      <c r="G408" t="s">
        <v>5569</v>
      </c>
      <c r="H408" s="7">
        <v>110.897347</v>
      </c>
      <c r="I408" s="7">
        <v>86.146900000000002</v>
      </c>
      <c r="J408" s="7">
        <v>134.72420399999999</v>
      </c>
    </row>
    <row r="409" spans="1:10" x14ac:dyDescent="0.25">
      <c r="A409" s="32">
        <v>45047</v>
      </c>
      <c r="B409" t="s">
        <v>5442</v>
      </c>
      <c r="C409" t="s">
        <v>469</v>
      </c>
      <c r="D409" t="s">
        <v>107</v>
      </c>
      <c r="E409" t="s">
        <v>470</v>
      </c>
      <c r="F409" t="s">
        <v>5454</v>
      </c>
      <c r="G409" t="s">
        <v>5567</v>
      </c>
      <c r="H409" s="7">
        <v>98.039045000000002</v>
      </c>
      <c r="I409" s="7">
        <v>132.74912900000001</v>
      </c>
      <c r="J409" s="7">
        <v>122.97033999999999</v>
      </c>
    </row>
    <row r="410" spans="1:10" x14ac:dyDescent="0.25">
      <c r="A410" s="32">
        <v>45078</v>
      </c>
      <c r="B410" t="s">
        <v>5442</v>
      </c>
      <c r="C410" t="s">
        <v>469</v>
      </c>
      <c r="D410" t="s">
        <v>107</v>
      </c>
      <c r="E410" t="s">
        <v>470</v>
      </c>
      <c r="F410" t="s">
        <v>5454</v>
      </c>
      <c r="G410" t="s">
        <v>5568</v>
      </c>
      <c r="H410" s="7">
        <v>90.508353</v>
      </c>
      <c r="I410" s="7">
        <v>112.003114</v>
      </c>
      <c r="J410" s="7">
        <v>113.88391799999999</v>
      </c>
    </row>
    <row r="411" spans="1:10" x14ac:dyDescent="0.25">
      <c r="A411" s="32">
        <v>45108</v>
      </c>
      <c r="B411" t="s">
        <v>5442</v>
      </c>
      <c r="C411" t="s">
        <v>469</v>
      </c>
      <c r="D411" t="s">
        <v>107</v>
      </c>
      <c r="E411" t="s">
        <v>470</v>
      </c>
      <c r="F411" t="s">
        <v>5454</v>
      </c>
      <c r="G411" t="s">
        <v>5570</v>
      </c>
      <c r="H411" s="7">
        <v>100.933302</v>
      </c>
      <c r="I411" s="7">
        <v>63.340899999999998</v>
      </c>
      <c r="J411" s="7">
        <v>112.10740300000001</v>
      </c>
    </row>
    <row r="412" spans="1:10" x14ac:dyDescent="0.25">
      <c r="A412" s="32">
        <v>45139</v>
      </c>
      <c r="B412" t="s">
        <v>5442</v>
      </c>
      <c r="C412" t="s">
        <v>469</v>
      </c>
      <c r="D412" t="s">
        <v>107</v>
      </c>
      <c r="E412" t="s">
        <v>470</v>
      </c>
      <c r="F412" t="s">
        <v>5454</v>
      </c>
      <c r="G412" t="s">
        <v>5574</v>
      </c>
      <c r="H412" s="7">
        <v>120.892162</v>
      </c>
      <c r="I412" s="7">
        <v>106.937122</v>
      </c>
      <c r="J412" s="7">
        <v>113.06591400000001</v>
      </c>
    </row>
    <row r="413" spans="1:10" x14ac:dyDescent="0.25">
      <c r="A413" s="32">
        <v>45170</v>
      </c>
      <c r="B413" t="s">
        <v>5442</v>
      </c>
      <c r="C413" t="s">
        <v>469</v>
      </c>
      <c r="D413" t="s">
        <v>107</v>
      </c>
      <c r="E413" t="s">
        <v>470</v>
      </c>
      <c r="F413" t="s">
        <v>5454</v>
      </c>
      <c r="G413" t="s">
        <v>5575</v>
      </c>
      <c r="H413" s="7">
        <v>91.020313000000002</v>
      </c>
      <c r="I413" s="7">
        <v>77.870520999999997</v>
      </c>
      <c r="J413" s="7">
        <v>110.830359</v>
      </c>
    </row>
    <row r="414" spans="1:10" x14ac:dyDescent="0.25">
      <c r="A414" s="32">
        <v>45200</v>
      </c>
      <c r="B414" t="s">
        <v>5442</v>
      </c>
      <c r="C414" t="s">
        <v>469</v>
      </c>
      <c r="D414" t="s">
        <v>107</v>
      </c>
      <c r="E414" t="s">
        <v>470</v>
      </c>
      <c r="F414" t="s">
        <v>5454</v>
      </c>
      <c r="G414" t="s">
        <v>45</v>
      </c>
      <c r="H414" s="7">
        <v>100.475379</v>
      </c>
      <c r="I414" s="7">
        <v>103.307118</v>
      </c>
      <c r="J414" s="7">
        <v>109.932833</v>
      </c>
    </row>
    <row r="415" spans="1:10" x14ac:dyDescent="0.25">
      <c r="A415" s="32">
        <v>45231</v>
      </c>
      <c r="B415" t="s">
        <v>5442</v>
      </c>
      <c r="C415" t="s">
        <v>469</v>
      </c>
      <c r="D415" t="s">
        <v>107</v>
      </c>
      <c r="E415" t="s">
        <v>470</v>
      </c>
      <c r="F415" t="s">
        <v>5454</v>
      </c>
      <c r="G415" t="s">
        <v>107</v>
      </c>
      <c r="H415" s="7">
        <v>110.40301100000001</v>
      </c>
      <c r="I415" s="7">
        <v>112.346535</v>
      </c>
      <c r="J415" s="7">
        <v>109.971109</v>
      </c>
    </row>
    <row r="416" spans="1:10" x14ac:dyDescent="0.25">
      <c r="A416" s="32">
        <v>45261</v>
      </c>
      <c r="B416" t="s">
        <v>5442</v>
      </c>
      <c r="C416" t="s">
        <v>469</v>
      </c>
      <c r="D416" t="s">
        <v>107</v>
      </c>
      <c r="E416" t="s">
        <v>470</v>
      </c>
      <c r="F416" t="s">
        <v>5454</v>
      </c>
      <c r="G416" t="s">
        <v>1285</v>
      </c>
      <c r="H416" s="7">
        <v>88.148690000000002</v>
      </c>
      <c r="I416" s="7">
        <v>107.612207</v>
      </c>
      <c r="J416" s="7">
        <v>107.81348800000001</v>
      </c>
    </row>
    <row r="417" spans="1:10" x14ac:dyDescent="0.25">
      <c r="A417" s="32">
        <v>44927</v>
      </c>
      <c r="B417" t="s">
        <v>5442</v>
      </c>
      <c r="C417" t="s">
        <v>469</v>
      </c>
      <c r="D417" t="s">
        <v>109</v>
      </c>
      <c r="E417" t="s">
        <v>470</v>
      </c>
      <c r="F417" t="s">
        <v>5454</v>
      </c>
      <c r="G417" t="s">
        <v>5571</v>
      </c>
      <c r="H417" s="7">
        <v>147.95360199999999</v>
      </c>
      <c r="I417" s="7">
        <v>70.148984999999996</v>
      </c>
      <c r="J417" s="7">
        <v>147.95360199999999</v>
      </c>
    </row>
    <row r="418" spans="1:10" x14ac:dyDescent="0.25">
      <c r="A418" s="32">
        <v>44958</v>
      </c>
      <c r="B418" t="s">
        <v>5442</v>
      </c>
      <c r="C418" t="s">
        <v>469</v>
      </c>
      <c r="D418" t="s">
        <v>109</v>
      </c>
      <c r="E418" t="s">
        <v>470</v>
      </c>
      <c r="F418" t="s">
        <v>5454</v>
      </c>
      <c r="G418" t="s">
        <v>5572</v>
      </c>
      <c r="H418" s="7">
        <v>165.15018000000001</v>
      </c>
      <c r="I418" s="7">
        <v>119.19519699999999</v>
      </c>
      <c r="J418" s="7">
        <v>156.833967</v>
      </c>
    </row>
    <row r="419" spans="1:10" x14ac:dyDescent="0.25">
      <c r="A419" s="32">
        <v>44986</v>
      </c>
      <c r="B419" t="s">
        <v>5442</v>
      </c>
      <c r="C419" t="s">
        <v>469</v>
      </c>
      <c r="D419" t="s">
        <v>109</v>
      </c>
      <c r="E419" t="s">
        <v>470</v>
      </c>
      <c r="F419" t="s">
        <v>5454</v>
      </c>
      <c r="G419" t="s">
        <v>5455</v>
      </c>
      <c r="H419" s="7">
        <v>131.77126699999999</v>
      </c>
      <c r="I419" s="7">
        <v>124.93870800000001</v>
      </c>
      <c r="J419" s="7">
        <v>145.62863300000001</v>
      </c>
    </row>
    <row r="420" spans="1:10" x14ac:dyDescent="0.25">
      <c r="A420" s="32">
        <v>45017</v>
      </c>
      <c r="B420" t="s">
        <v>5442</v>
      </c>
      <c r="C420" t="s">
        <v>469</v>
      </c>
      <c r="D420" t="s">
        <v>109</v>
      </c>
      <c r="E420" t="s">
        <v>470</v>
      </c>
      <c r="F420" t="s">
        <v>5454</v>
      </c>
      <c r="G420" t="s">
        <v>5569</v>
      </c>
      <c r="H420" s="7">
        <v>110.897347</v>
      </c>
      <c r="I420" s="7">
        <v>86.146900000000002</v>
      </c>
      <c r="J420" s="7">
        <v>134.72420399999999</v>
      </c>
    </row>
    <row r="421" spans="1:10" x14ac:dyDescent="0.25">
      <c r="A421" s="32">
        <v>45047</v>
      </c>
      <c r="B421" t="s">
        <v>5442</v>
      </c>
      <c r="C421" t="s">
        <v>469</v>
      </c>
      <c r="D421" t="s">
        <v>109</v>
      </c>
      <c r="E421" t="s">
        <v>470</v>
      </c>
      <c r="F421" t="s">
        <v>5454</v>
      </c>
      <c r="G421" t="s">
        <v>5567</v>
      </c>
      <c r="H421" s="7">
        <v>98.039045000000002</v>
      </c>
      <c r="I421" s="7">
        <v>132.74912900000001</v>
      </c>
      <c r="J421" s="7">
        <v>122.97033999999999</v>
      </c>
    </row>
    <row r="422" spans="1:10" x14ac:dyDescent="0.25">
      <c r="A422" s="32">
        <v>45078</v>
      </c>
      <c r="B422" t="s">
        <v>5442</v>
      </c>
      <c r="C422" t="s">
        <v>469</v>
      </c>
      <c r="D422" t="s">
        <v>109</v>
      </c>
      <c r="E422" t="s">
        <v>470</v>
      </c>
      <c r="F422" t="s">
        <v>5454</v>
      </c>
      <c r="G422" t="s">
        <v>5568</v>
      </c>
      <c r="H422" s="7">
        <v>90.508353</v>
      </c>
      <c r="I422" s="7">
        <v>112.003114</v>
      </c>
      <c r="J422" s="7">
        <v>113.88391799999999</v>
      </c>
    </row>
    <row r="423" spans="1:10" x14ac:dyDescent="0.25">
      <c r="A423" s="32">
        <v>45108</v>
      </c>
      <c r="B423" t="s">
        <v>5442</v>
      </c>
      <c r="C423" t="s">
        <v>469</v>
      </c>
      <c r="D423" t="s">
        <v>109</v>
      </c>
      <c r="E423" t="s">
        <v>470</v>
      </c>
      <c r="F423" t="s">
        <v>5454</v>
      </c>
      <c r="G423" t="s">
        <v>5570</v>
      </c>
      <c r="H423" s="7">
        <v>100.933302</v>
      </c>
      <c r="I423" s="7">
        <v>63.340899999999998</v>
      </c>
      <c r="J423" s="7">
        <v>112.10740300000001</v>
      </c>
    </row>
    <row r="424" spans="1:10" x14ac:dyDescent="0.25">
      <c r="A424" s="32">
        <v>45139</v>
      </c>
      <c r="B424" t="s">
        <v>5442</v>
      </c>
      <c r="C424" t="s">
        <v>469</v>
      </c>
      <c r="D424" t="s">
        <v>109</v>
      </c>
      <c r="E424" t="s">
        <v>470</v>
      </c>
      <c r="F424" t="s">
        <v>5454</v>
      </c>
      <c r="G424" t="s">
        <v>5574</v>
      </c>
      <c r="H424" s="7">
        <v>120.892162</v>
      </c>
      <c r="I424" s="7">
        <v>106.937122</v>
      </c>
      <c r="J424" s="7">
        <v>113.06591400000001</v>
      </c>
    </row>
    <row r="425" spans="1:10" x14ac:dyDescent="0.25">
      <c r="A425" s="32">
        <v>45170</v>
      </c>
      <c r="B425" t="s">
        <v>5442</v>
      </c>
      <c r="C425" t="s">
        <v>469</v>
      </c>
      <c r="D425" t="s">
        <v>109</v>
      </c>
      <c r="E425" t="s">
        <v>470</v>
      </c>
      <c r="F425" t="s">
        <v>5454</v>
      </c>
      <c r="G425" t="s">
        <v>5575</v>
      </c>
      <c r="H425" s="7">
        <v>91.020313000000002</v>
      </c>
      <c r="I425" s="7">
        <v>77.870520999999997</v>
      </c>
      <c r="J425" s="7">
        <v>110.830359</v>
      </c>
    </row>
    <row r="426" spans="1:10" x14ac:dyDescent="0.25">
      <c r="A426" s="32">
        <v>45200</v>
      </c>
      <c r="B426" t="s">
        <v>5442</v>
      </c>
      <c r="C426" t="s">
        <v>469</v>
      </c>
      <c r="D426" t="s">
        <v>109</v>
      </c>
      <c r="E426" t="s">
        <v>470</v>
      </c>
      <c r="F426" t="s">
        <v>5454</v>
      </c>
      <c r="G426" t="s">
        <v>45</v>
      </c>
      <c r="H426" s="7">
        <v>100.475379</v>
      </c>
      <c r="I426" s="7">
        <v>103.307118</v>
      </c>
      <c r="J426" s="7">
        <v>109.932833</v>
      </c>
    </row>
    <row r="427" spans="1:10" x14ac:dyDescent="0.25">
      <c r="A427" s="32">
        <v>45231</v>
      </c>
      <c r="B427" t="s">
        <v>5442</v>
      </c>
      <c r="C427" t="s">
        <v>469</v>
      </c>
      <c r="D427" t="s">
        <v>109</v>
      </c>
      <c r="E427" t="s">
        <v>470</v>
      </c>
      <c r="F427" t="s">
        <v>5454</v>
      </c>
      <c r="G427" t="s">
        <v>107</v>
      </c>
      <c r="H427" s="7">
        <v>110.40301100000001</v>
      </c>
      <c r="I427" s="7">
        <v>112.346535</v>
      </c>
      <c r="J427" s="7">
        <v>109.971109</v>
      </c>
    </row>
    <row r="428" spans="1:10" x14ac:dyDescent="0.25">
      <c r="A428" s="32">
        <v>45261</v>
      </c>
      <c r="B428" t="s">
        <v>5442</v>
      </c>
      <c r="C428" t="s">
        <v>469</v>
      </c>
      <c r="D428" t="s">
        <v>109</v>
      </c>
      <c r="E428" t="s">
        <v>470</v>
      </c>
      <c r="F428" t="s">
        <v>5454</v>
      </c>
      <c r="G428" t="s">
        <v>1285</v>
      </c>
      <c r="H428" s="7">
        <v>88.148690000000002</v>
      </c>
      <c r="I428" s="7">
        <v>107.612207</v>
      </c>
      <c r="J428" s="7">
        <v>107.81348800000001</v>
      </c>
    </row>
    <row r="429" spans="1:10" x14ac:dyDescent="0.25">
      <c r="A429" s="32">
        <v>44927</v>
      </c>
      <c r="B429" t="s">
        <v>5442</v>
      </c>
      <c r="C429" t="s">
        <v>469</v>
      </c>
      <c r="D429" t="s">
        <v>112</v>
      </c>
      <c r="E429" t="s">
        <v>470</v>
      </c>
      <c r="F429" t="s">
        <v>5454</v>
      </c>
      <c r="G429" t="s">
        <v>5571</v>
      </c>
      <c r="H429" s="7">
        <v>190.25973999999999</v>
      </c>
      <c r="I429" s="7">
        <v>73.618089999999995</v>
      </c>
      <c r="J429" s="7">
        <v>190.25973999999999</v>
      </c>
    </row>
    <row r="430" spans="1:10" x14ac:dyDescent="0.25">
      <c r="A430" s="32">
        <v>44958</v>
      </c>
      <c r="B430" t="s">
        <v>5442</v>
      </c>
      <c r="C430" t="s">
        <v>469</v>
      </c>
      <c r="D430" t="s">
        <v>112</v>
      </c>
      <c r="E430" t="s">
        <v>470</v>
      </c>
      <c r="F430" t="s">
        <v>5454</v>
      </c>
      <c r="G430" t="s">
        <v>5572</v>
      </c>
      <c r="H430" s="7">
        <v>188.87733900000001</v>
      </c>
      <c r="I430" s="7">
        <v>124.027304</v>
      </c>
      <c r="J430" s="7">
        <v>189.491917</v>
      </c>
    </row>
    <row r="431" spans="1:10" x14ac:dyDescent="0.25">
      <c r="A431" s="32">
        <v>44986</v>
      </c>
      <c r="B431" t="s">
        <v>5442</v>
      </c>
      <c r="C431" t="s">
        <v>469</v>
      </c>
      <c r="D431" t="s">
        <v>112</v>
      </c>
      <c r="E431" t="s">
        <v>470</v>
      </c>
      <c r="F431" t="s">
        <v>5454</v>
      </c>
      <c r="G431" t="s">
        <v>5455</v>
      </c>
      <c r="H431" s="7">
        <v>148.83570499999999</v>
      </c>
      <c r="I431" s="7">
        <v>126.637314</v>
      </c>
      <c r="J431" s="7">
        <v>170.31726699999999</v>
      </c>
    </row>
    <row r="432" spans="1:10" x14ac:dyDescent="0.25">
      <c r="A432" s="32">
        <v>45017</v>
      </c>
      <c r="B432" t="s">
        <v>5442</v>
      </c>
      <c r="C432" t="s">
        <v>469</v>
      </c>
      <c r="D432" t="s">
        <v>112</v>
      </c>
      <c r="E432" t="s">
        <v>470</v>
      </c>
      <c r="F432" t="s">
        <v>5454</v>
      </c>
      <c r="G432" t="s">
        <v>5569</v>
      </c>
      <c r="H432" s="7">
        <v>137.04856799999999</v>
      </c>
      <c r="I432" s="7">
        <v>95.654062999999994</v>
      </c>
      <c r="J432" s="7">
        <v>159.37755899999999</v>
      </c>
    </row>
    <row r="433" spans="1:10" x14ac:dyDescent="0.25">
      <c r="A433" s="32">
        <v>45047</v>
      </c>
      <c r="B433" t="s">
        <v>5442</v>
      </c>
      <c r="C433" t="s">
        <v>469</v>
      </c>
      <c r="D433" t="s">
        <v>112</v>
      </c>
      <c r="E433" t="s">
        <v>470</v>
      </c>
      <c r="F433" t="s">
        <v>5454</v>
      </c>
      <c r="G433" t="s">
        <v>5567</v>
      </c>
      <c r="H433" s="7">
        <v>96.768707000000006</v>
      </c>
      <c r="I433" s="7">
        <v>129.25942800000001</v>
      </c>
      <c r="J433" s="7">
        <v>135.85122699999999</v>
      </c>
    </row>
    <row r="434" spans="1:10" x14ac:dyDescent="0.25">
      <c r="A434" s="32">
        <v>45078</v>
      </c>
      <c r="B434" t="s">
        <v>5442</v>
      </c>
      <c r="C434" t="s">
        <v>469</v>
      </c>
      <c r="D434" t="s">
        <v>112</v>
      </c>
      <c r="E434" t="s">
        <v>470</v>
      </c>
      <c r="F434" t="s">
        <v>5454</v>
      </c>
      <c r="G434" t="s">
        <v>5568</v>
      </c>
      <c r="H434" s="7">
        <v>100.158028</v>
      </c>
      <c r="I434" s="7">
        <v>111.388401</v>
      </c>
      <c r="J434" s="7">
        <v>125.573353</v>
      </c>
    </row>
    <row r="435" spans="1:10" x14ac:dyDescent="0.25">
      <c r="A435" s="32">
        <v>45108</v>
      </c>
      <c r="B435" t="s">
        <v>5442</v>
      </c>
      <c r="C435" t="s">
        <v>469</v>
      </c>
      <c r="D435" t="s">
        <v>112</v>
      </c>
      <c r="E435" t="s">
        <v>470</v>
      </c>
      <c r="F435" t="s">
        <v>5454</v>
      </c>
      <c r="G435" t="s">
        <v>5570</v>
      </c>
      <c r="H435" s="7">
        <v>91.603466999999995</v>
      </c>
      <c r="I435" s="7">
        <v>53.360681999999997</v>
      </c>
      <c r="J435" s="7">
        <v>120.687237</v>
      </c>
    </row>
    <row r="436" spans="1:10" x14ac:dyDescent="0.25">
      <c r="A436" s="32">
        <v>45139</v>
      </c>
      <c r="B436" t="s">
        <v>5442</v>
      </c>
      <c r="C436" t="s">
        <v>469</v>
      </c>
      <c r="D436" t="s">
        <v>112</v>
      </c>
      <c r="E436" t="s">
        <v>470</v>
      </c>
      <c r="F436" t="s">
        <v>5454</v>
      </c>
      <c r="G436" t="s">
        <v>5574</v>
      </c>
      <c r="H436" s="7">
        <v>109.486999</v>
      </c>
      <c r="I436" s="7">
        <v>92.134831000000005</v>
      </c>
      <c r="J436" s="7">
        <v>119.569334</v>
      </c>
    </row>
    <row r="437" spans="1:10" x14ac:dyDescent="0.25">
      <c r="A437" s="32">
        <v>45170</v>
      </c>
      <c r="B437" t="s">
        <v>5442</v>
      </c>
      <c r="C437" t="s">
        <v>469</v>
      </c>
      <c r="D437" t="s">
        <v>112</v>
      </c>
      <c r="E437" t="s">
        <v>470</v>
      </c>
      <c r="F437" t="s">
        <v>5454</v>
      </c>
      <c r="G437" t="s">
        <v>5575</v>
      </c>
      <c r="H437" s="7">
        <v>97.413792999999998</v>
      </c>
      <c r="I437" s="7">
        <v>108.793325</v>
      </c>
      <c r="J437" s="7">
        <v>117.15946700000001</v>
      </c>
    </row>
    <row r="438" spans="1:10" x14ac:dyDescent="0.25">
      <c r="A438" s="32">
        <v>45200</v>
      </c>
      <c r="B438" t="s">
        <v>5442</v>
      </c>
      <c r="C438" t="s">
        <v>469</v>
      </c>
      <c r="D438" t="s">
        <v>112</v>
      </c>
      <c r="E438" t="s">
        <v>470</v>
      </c>
      <c r="F438" t="s">
        <v>5454</v>
      </c>
      <c r="G438" t="s">
        <v>45</v>
      </c>
      <c r="H438" s="7">
        <v>116.184971</v>
      </c>
      <c r="I438" s="7">
        <v>118.58407099999999</v>
      </c>
      <c r="J438" s="7">
        <v>117.064365</v>
      </c>
    </row>
    <row r="439" spans="1:10" x14ac:dyDescent="0.25">
      <c r="A439" s="32">
        <v>45231</v>
      </c>
      <c r="B439" t="s">
        <v>5442</v>
      </c>
      <c r="C439" t="s">
        <v>469</v>
      </c>
      <c r="D439" t="s">
        <v>112</v>
      </c>
      <c r="E439" t="s">
        <v>470</v>
      </c>
      <c r="F439" t="s">
        <v>5454</v>
      </c>
      <c r="G439" t="s">
        <v>107</v>
      </c>
      <c r="H439" s="7">
        <v>134.098817</v>
      </c>
      <c r="I439" s="7">
        <v>95.870647000000005</v>
      </c>
      <c r="J439" s="7">
        <v>118.34168200000001</v>
      </c>
    </row>
    <row r="440" spans="1:10" x14ac:dyDescent="0.25">
      <c r="A440" s="32">
        <v>45261</v>
      </c>
      <c r="B440" t="s">
        <v>5442</v>
      </c>
      <c r="C440" t="s">
        <v>469</v>
      </c>
      <c r="D440" t="s">
        <v>112</v>
      </c>
      <c r="E440" t="s">
        <v>470</v>
      </c>
      <c r="F440" t="s">
        <v>5454</v>
      </c>
      <c r="G440" t="s">
        <v>1285</v>
      </c>
      <c r="H440" s="7">
        <v>111.557789</v>
      </c>
      <c r="I440" s="7">
        <v>115.204982</v>
      </c>
      <c r="J440" s="7">
        <v>117.703508</v>
      </c>
    </row>
    <row r="441" spans="1:10" x14ac:dyDescent="0.25">
      <c r="A441" s="32">
        <v>44927</v>
      </c>
      <c r="B441" t="s">
        <v>5442</v>
      </c>
      <c r="C441" t="s">
        <v>469</v>
      </c>
      <c r="D441" t="s">
        <v>114</v>
      </c>
      <c r="E441" t="s">
        <v>470</v>
      </c>
      <c r="F441" t="s">
        <v>5454</v>
      </c>
      <c r="G441" t="s">
        <v>5571</v>
      </c>
      <c r="H441" s="7">
        <v>110.68609600000001</v>
      </c>
      <c r="I441" s="7">
        <v>65.476989000000003</v>
      </c>
      <c r="J441" s="7">
        <v>110.68609600000001</v>
      </c>
    </row>
    <row r="442" spans="1:10" x14ac:dyDescent="0.25">
      <c r="A442" s="32">
        <v>44958</v>
      </c>
      <c r="B442" t="s">
        <v>5442</v>
      </c>
      <c r="C442" t="s">
        <v>469</v>
      </c>
      <c r="D442" t="s">
        <v>114</v>
      </c>
      <c r="E442" t="s">
        <v>470</v>
      </c>
      <c r="F442" t="s">
        <v>5454</v>
      </c>
      <c r="G442" t="s">
        <v>5572</v>
      </c>
      <c r="H442" s="7">
        <v>136.38953900000001</v>
      </c>
      <c r="I442" s="7">
        <v>111.878462</v>
      </c>
      <c r="J442" s="7">
        <v>122.91772899999999</v>
      </c>
    </row>
    <row r="443" spans="1:10" x14ac:dyDescent="0.25">
      <c r="A443" s="32">
        <v>44986</v>
      </c>
      <c r="B443" t="s">
        <v>5442</v>
      </c>
      <c r="C443" t="s">
        <v>469</v>
      </c>
      <c r="D443" t="s">
        <v>114</v>
      </c>
      <c r="E443" t="s">
        <v>470</v>
      </c>
      <c r="F443" t="s">
        <v>5454</v>
      </c>
      <c r="G443" t="s">
        <v>5455</v>
      </c>
      <c r="H443" s="7">
        <v>109.84319499999999</v>
      </c>
      <c r="I443" s="7">
        <v>122.087399</v>
      </c>
      <c r="J443" s="7">
        <v>117.438517</v>
      </c>
    </row>
    <row r="444" spans="1:10" x14ac:dyDescent="0.25">
      <c r="A444" s="32">
        <v>45017</v>
      </c>
      <c r="B444" t="s">
        <v>5442</v>
      </c>
      <c r="C444" t="s">
        <v>469</v>
      </c>
      <c r="D444" t="s">
        <v>114</v>
      </c>
      <c r="E444" t="s">
        <v>470</v>
      </c>
      <c r="F444" t="s">
        <v>5454</v>
      </c>
      <c r="G444" t="s">
        <v>5569</v>
      </c>
      <c r="H444" s="7">
        <v>76.131075999999993</v>
      </c>
      <c r="I444" s="7">
        <v>69.593262999999993</v>
      </c>
      <c r="J444" s="7">
        <v>105.204553</v>
      </c>
    </row>
    <row r="445" spans="1:10" x14ac:dyDescent="0.25">
      <c r="A445" s="32">
        <v>45047</v>
      </c>
      <c r="B445" t="s">
        <v>5442</v>
      </c>
      <c r="C445" t="s">
        <v>469</v>
      </c>
      <c r="D445" t="s">
        <v>114</v>
      </c>
      <c r="E445" t="s">
        <v>470</v>
      </c>
      <c r="F445" t="s">
        <v>5454</v>
      </c>
      <c r="G445" t="s">
        <v>5567</v>
      </c>
      <c r="H445" s="7">
        <v>100.944255</v>
      </c>
      <c r="I445" s="7">
        <v>141.10067599999999</v>
      </c>
      <c r="J445" s="7">
        <v>104.1836</v>
      </c>
    </row>
    <row r="446" spans="1:10" x14ac:dyDescent="0.25">
      <c r="A446" s="32">
        <v>45078</v>
      </c>
      <c r="B446" t="s">
        <v>5442</v>
      </c>
      <c r="C446" t="s">
        <v>469</v>
      </c>
      <c r="D446" t="s">
        <v>114</v>
      </c>
      <c r="E446" t="s">
        <v>470</v>
      </c>
      <c r="F446" t="s">
        <v>5454</v>
      </c>
      <c r="G446" t="s">
        <v>5568</v>
      </c>
      <c r="H446" s="7">
        <v>74.951121999999998</v>
      </c>
      <c r="I446" s="7">
        <v>113.35078799999999</v>
      </c>
      <c r="J446" s="7">
        <v>96.353652999999994</v>
      </c>
    </row>
    <row r="447" spans="1:10" x14ac:dyDescent="0.25">
      <c r="A447" s="32">
        <v>45108</v>
      </c>
      <c r="B447" t="s">
        <v>5442</v>
      </c>
      <c r="C447" t="s">
        <v>469</v>
      </c>
      <c r="D447" t="s">
        <v>114</v>
      </c>
      <c r="E447" t="s">
        <v>470</v>
      </c>
      <c r="F447" t="s">
        <v>5454</v>
      </c>
      <c r="G447" t="s">
        <v>5570</v>
      </c>
      <c r="H447" s="7">
        <v>117.092817</v>
      </c>
      <c r="I447" s="7">
        <v>84.842326999999997</v>
      </c>
      <c r="J447" s="7">
        <v>98.987336999999997</v>
      </c>
    </row>
    <row r="448" spans="1:10" x14ac:dyDescent="0.25">
      <c r="A448" s="32">
        <v>45139</v>
      </c>
      <c r="B448" t="s">
        <v>5442</v>
      </c>
      <c r="C448" t="s">
        <v>469</v>
      </c>
      <c r="D448" t="s">
        <v>114</v>
      </c>
      <c r="E448" t="s">
        <v>470</v>
      </c>
      <c r="F448" t="s">
        <v>5454</v>
      </c>
      <c r="G448" t="s">
        <v>5574</v>
      </c>
      <c r="H448" s="7">
        <v>134.684327</v>
      </c>
      <c r="I448" s="7">
        <v>126.994075</v>
      </c>
      <c r="J448" s="7">
        <v>103.376857</v>
      </c>
    </row>
    <row r="449" spans="1:10" x14ac:dyDescent="0.25">
      <c r="A449" s="32">
        <v>45170</v>
      </c>
      <c r="B449" t="s">
        <v>5442</v>
      </c>
      <c r="C449" t="s">
        <v>469</v>
      </c>
      <c r="D449" t="s">
        <v>114</v>
      </c>
      <c r="E449" t="s">
        <v>470</v>
      </c>
      <c r="F449" t="s">
        <v>5454</v>
      </c>
      <c r="G449" t="s">
        <v>5575</v>
      </c>
      <c r="H449" s="7">
        <v>79.295443000000006</v>
      </c>
      <c r="I449" s="7">
        <v>47.471803000000001</v>
      </c>
      <c r="J449" s="7">
        <v>101.20458000000001</v>
      </c>
    </row>
    <row r="450" spans="1:10" x14ac:dyDescent="0.25">
      <c r="A450" s="32">
        <v>45200</v>
      </c>
      <c r="B450" t="s">
        <v>5442</v>
      </c>
      <c r="C450" t="s">
        <v>469</v>
      </c>
      <c r="D450" t="s">
        <v>114</v>
      </c>
      <c r="E450" t="s">
        <v>470</v>
      </c>
      <c r="F450" t="s">
        <v>5454</v>
      </c>
      <c r="G450" t="s">
        <v>45</v>
      </c>
      <c r="H450" s="7">
        <v>65.9131</v>
      </c>
      <c r="I450" s="7">
        <v>68.889591999999993</v>
      </c>
      <c r="J450" s="7">
        <v>98.749746000000002</v>
      </c>
    </row>
    <row r="451" spans="1:10" x14ac:dyDescent="0.25">
      <c r="A451" s="32">
        <v>45231</v>
      </c>
      <c r="B451" t="s">
        <v>5442</v>
      </c>
      <c r="C451" t="s">
        <v>469</v>
      </c>
      <c r="D451" t="s">
        <v>114</v>
      </c>
      <c r="E451" t="s">
        <v>470</v>
      </c>
      <c r="F451" t="s">
        <v>5454</v>
      </c>
      <c r="G451" t="s">
        <v>107</v>
      </c>
      <c r="H451" s="7">
        <v>80.423554999999993</v>
      </c>
      <c r="I451" s="7">
        <v>176.24118799999999</v>
      </c>
      <c r="J451" s="7">
        <v>97.076571999999999</v>
      </c>
    </row>
    <row r="452" spans="1:10" x14ac:dyDescent="0.25">
      <c r="A452" s="32">
        <v>45261</v>
      </c>
      <c r="B452" t="s">
        <v>5442</v>
      </c>
      <c r="C452" t="s">
        <v>469</v>
      </c>
      <c r="D452" t="s">
        <v>114</v>
      </c>
      <c r="E452" t="s">
        <v>470</v>
      </c>
      <c r="F452" t="s">
        <v>5454</v>
      </c>
      <c r="G452" t="s">
        <v>1285</v>
      </c>
      <c r="H452" s="7">
        <v>56.622636</v>
      </c>
      <c r="I452" s="7">
        <v>91.594718999999998</v>
      </c>
      <c r="J452" s="7">
        <v>92.781704000000005</v>
      </c>
    </row>
    <row r="453" spans="1:10" x14ac:dyDescent="0.25">
      <c r="A453" s="32">
        <v>44986</v>
      </c>
      <c r="B453" t="s">
        <v>5442</v>
      </c>
      <c r="C453" t="s">
        <v>469</v>
      </c>
      <c r="D453" t="s">
        <v>169</v>
      </c>
      <c r="E453" t="s">
        <v>470</v>
      </c>
      <c r="F453" t="s">
        <v>5454</v>
      </c>
      <c r="G453" t="s">
        <v>5455</v>
      </c>
      <c r="H453" s="7">
        <v>26.050825</v>
      </c>
      <c r="I453" s="7">
        <v>0</v>
      </c>
      <c r="J453" s="7">
        <v>19.042169000000001</v>
      </c>
    </row>
    <row r="454" spans="1:10" x14ac:dyDescent="0.25">
      <c r="A454" s="32">
        <v>45017</v>
      </c>
      <c r="B454" t="s">
        <v>5442</v>
      </c>
      <c r="C454" t="s">
        <v>469</v>
      </c>
      <c r="D454" t="s">
        <v>169</v>
      </c>
      <c r="E454" t="s">
        <v>470</v>
      </c>
      <c r="F454" t="s">
        <v>5454</v>
      </c>
      <c r="G454" t="s">
        <v>5569</v>
      </c>
      <c r="H454" s="7">
        <v>14.617486</v>
      </c>
      <c r="I454" s="7">
        <v>24.734165999999998</v>
      </c>
      <c r="J454" s="7">
        <v>17.963912000000001</v>
      </c>
    </row>
    <row r="455" spans="1:10" x14ac:dyDescent="0.25">
      <c r="A455" s="32">
        <v>45047</v>
      </c>
      <c r="B455" t="s">
        <v>5442</v>
      </c>
      <c r="C455" t="s">
        <v>469</v>
      </c>
      <c r="D455" t="s">
        <v>169</v>
      </c>
      <c r="E455" t="s">
        <v>470</v>
      </c>
      <c r="F455" t="s">
        <v>5454</v>
      </c>
      <c r="G455" t="s">
        <v>5567</v>
      </c>
      <c r="H455" s="7">
        <v>51.967322000000003</v>
      </c>
      <c r="I455" s="7">
        <v>291.30841099999998</v>
      </c>
      <c r="J455" s="7">
        <v>23.623598999999999</v>
      </c>
    </row>
    <row r="456" spans="1:10" x14ac:dyDescent="0.25">
      <c r="A456" s="32">
        <v>45078</v>
      </c>
      <c r="B456" t="s">
        <v>5442</v>
      </c>
      <c r="C456" t="s">
        <v>469</v>
      </c>
      <c r="D456" t="s">
        <v>169</v>
      </c>
      <c r="E456" t="s">
        <v>470</v>
      </c>
      <c r="F456" t="s">
        <v>5454</v>
      </c>
      <c r="G456" t="s">
        <v>5568</v>
      </c>
      <c r="H456" s="7">
        <v>15.711128</v>
      </c>
      <c r="I456" s="7">
        <v>111.74206</v>
      </c>
      <c r="J456" s="7">
        <v>20.609912999999999</v>
      </c>
    </row>
    <row r="457" spans="1:10" x14ac:dyDescent="0.25">
      <c r="A457" s="32">
        <v>45108</v>
      </c>
      <c r="B457" t="s">
        <v>5442</v>
      </c>
      <c r="C457" t="s">
        <v>469</v>
      </c>
      <c r="D457" t="s">
        <v>169</v>
      </c>
      <c r="E457" t="s">
        <v>470</v>
      </c>
      <c r="F457" t="s">
        <v>5454</v>
      </c>
      <c r="G457" t="s">
        <v>5570</v>
      </c>
      <c r="H457" s="7">
        <v>3019.74026</v>
      </c>
      <c r="I457" s="7">
        <v>333.79270700000001</v>
      </c>
      <c r="J457" s="7">
        <v>40.317459999999997</v>
      </c>
    </row>
    <row r="458" spans="1:10" x14ac:dyDescent="0.25">
      <c r="A458" s="32">
        <v>45139</v>
      </c>
      <c r="B458" t="s">
        <v>5442</v>
      </c>
      <c r="C458" t="s">
        <v>469</v>
      </c>
      <c r="D458" t="s">
        <v>169</v>
      </c>
      <c r="E458" t="s">
        <v>470</v>
      </c>
      <c r="F458" t="s">
        <v>5454</v>
      </c>
      <c r="G458" t="s">
        <v>5574</v>
      </c>
      <c r="H458" s="7">
        <v>454.10826600000001</v>
      </c>
      <c r="I458" s="7">
        <v>627.02563199999997</v>
      </c>
      <c r="J458" s="7">
        <v>129.308843</v>
      </c>
    </row>
    <row r="459" spans="1:10" x14ac:dyDescent="0.25">
      <c r="A459" s="32">
        <v>45170</v>
      </c>
      <c r="B459" t="s">
        <v>5442</v>
      </c>
      <c r="C459" t="s">
        <v>469</v>
      </c>
      <c r="D459" t="s">
        <v>169</v>
      </c>
      <c r="E459" t="s">
        <v>470</v>
      </c>
      <c r="F459" t="s">
        <v>5454</v>
      </c>
      <c r="G459" t="s">
        <v>5575</v>
      </c>
      <c r="H459" s="7">
        <v>226.70807500000001</v>
      </c>
      <c r="I459" s="7">
        <v>0.50070000000000003</v>
      </c>
      <c r="J459" s="7">
        <v>129.518475</v>
      </c>
    </row>
    <row r="460" spans="1:10" x14ac:dyDescent="0.25">
      <c r="A460" s="32">
        <v>45200</v>
      </c>
      <c r="B460" t="s">
        <v>5442</v>
      </c>
      <c r="C460" t="s">
        <v>469</v>
      </c>
      <c r="D460" t="s">
        <v>169</v>
      </c>
      <c r="E460" t="s">
        <v>470</v>
      </c>
      <c r="F460" t="s">
        <v>5454</v>
      </c>
      <c r="G460" t="s">
        <v>45</v>
      </c>
      <c r="H460" s="7">
        <v>28.923427</v>
      </c>
      <c r="I460" s="7">
        <v>836.16438400000004</v>
      </c>
      <c r="J460" s="7">
        <v>117.082572</v>
      </c>
    </row>
    <row r="461" spans="1:10" x14ac:dyDescent="0.25">
      <c r="A461" s="32">
        <v>45231</v>
      </c>
      <c r="B461" t="s">
        <v>5442</v>
      </c>
      <c r="C461" t="s">
        <v>469</v>
      </c>
      <c r="D461" t="s">
        <v>169</v>
      </c>
      <c r="E461" t="s">
        <v>470</v>
      </c>
      <c r="F461" t="s">
        <v>5454</v>
      </c>
      <c r="G461" t="s">
        <v>107</v>
      </c>
      <c r="H461" s="7">
        <v>7546.6666670000004</v>
      </c>
      <c r="I461" s="7">
        <v>3338.1389250000002</v>
      </c>
      <c r="J461" s="7">
        <v>232.760132</v>
      </c>
    </row>
    <row r="462" spans="1:10" x14ac:dyDescent="0.25">
      <c r="A462" s="32">
        <v>45261</v>
      </c>
      <c r="B462" t="s">
        <v>5442</v>
      </c>
      <c r="C462" t="s">
        <v>469</v>
      </c>
      <c r="D462" t="s">
        <v>169</v>
      </c>
      <c r="E462" t="s">
        <v>470</v>
      </c>
      <c r="F462" t="s">
        <v>5454</v>
      </c>
      <c r="G462" t="s">
        <v>1285</v>
      </c>
      <c r="H462" s="7">
        <v>33.602550000000001</v>
      </c>
      <c r="I462" s="7">
        <v>17.070081999999999</v>
      </c>
      <c r="J462" s="7">
        <v>158.31750500000001</v>
      </c>
    </row>
    <row r="463" spans="1:10" x14ac:dyDescent="0.25">
      <c r="A463" s="32">
        <v>44986</v>
      </c>
      <c r="B463" t="s">
        <v>5442</v>
      </c>
      <c r="C463" t="s">
        <v>469</v>
      </c>
      <c r="D463" t="s">
        <v>175</v>
      </c>
      <c r="E463" t="s">
        <v>470</v>
      </c>
      <c r="F463" t="s">
        <v>5454</v>
      </c>
      <c r="G463" t="s">
        <v>5455</v>
      </c>
      <c r="H463" s="7">
        <v>26.050825</v>
      </c>
      <c r="I463" s="7">
        <v>0</v>
      </c>
      <c r="J463" s="7">
        <v>19.042169000000001</v>
      </c>
    </row>
    <row r="464" spans="1:10" x14ac:dyDescent="0.25">
      <c r="A464" s="32">
        <v>45017</v>
      </c>
      <c r="B464" t="s">
        <v>5442</v>
      </c>
      <c r="C464" t="s">
        <v>469</v>
      </c>
      <c r="D464" t="s">
        <v>175</v>
      </c>
      <c r="E464" t="s">
        <v>470</v>
      </c>
      <c r="F464" t="s">
        <v>5454</v>
      </c>
      <c r="G464" t="s">
        <v>5569</v>
      </c>
      <c r="H464" s="7">
        <v>14.617486</v>
      </c>
      <c r="I464" s="7">
        <v>24.734165999999998</v>
      </c>
      <c r="J464" s="7">
        <v>17.963912000000001</v>
      </c>
    </row>
    <row r="465" spans="1:10" x14ac:dyDescent="0.25">
      <c r="A465" s="32">
        <v>45047</v>
      </c>
      <c r="B465" t="s">
        <v>5442</v>
      </c>
      <c r="C465" t="s">
        <v>469</v>
      </c>
      <c r="D465" t="s">
        <v>175</v>
      </c>
      <c r="E465" t="s">
        <v>470</v>
      </c>
      <c r="F465" t="s">
        <v>5454</v>
      </c>
      <c r="G465" t="s">
        <v>5567</v>
      </c>
      <c r="H465" s="7">
        <v>51.967322000000003</v>
      </c>
      <c r="I465" s="7">
        <v>291.30841099999998</v>
      </c>
      <c r="J465" s="7">
        <v>23.623598999999999</v>
      </c>
    </row>
    <row r="466" spans="1:10" x14ac:dyDescent="0.25">
      <c r="A466" s="32">
        <v>45078</v>
      </c>
      <c r="B466" t="s">
        <v>5442</v>
      </c>
      <c r="C466" t="s">
        <v>469</v>
      </c>
      <c r="D466" t="s">
        <v>175</v>
      </c>
      <c r="E466" t="s">
        <v>470</v>
      </c>
      <c r="F466" t="s">
        <v>5454</v>
      </c>
      <c r="G466" t="s">
        <v>5568</v>
      </c>
      <c r="H466" s="7">
        <v>15.711128</v>
      </c>
      <c r="I466" s="7">
        <v>111.74206</v>
      </c>
      <c r="J466" s="7">
        <v>20.609912999999999</v>
      </c>
    </row>
    <row r="467" spans="1:10" x14ac:dyDescent="0.25">
      <c r="A467" s="32">
        <v>45108</v>
      </c>
      <c r="B467" t="s">
        <v>5442</v>
      </c>
      <c r="C467" t="s">
        <v>469</v>
      </c>
      <c r="D467" t="s">
        <v>175</v>
      </c>
      <c r="E467" t="s">
        <v>470</v>
      </c>
      <c r="F467" t="s">
        <v>5454</v>
      </c>
      <c r="G467" t="s">
        <v>5570</v>
      </c>
      <c r="H467" s="7">
        <v>3019.74026</v>
      </c>
      <c r="I467" s="7">
        <v>333.79270700000001</v>
      </c>
      <c r="J467" s="7">
        <v>40.317459999999997</v>
      </c>
    </row>
    <row r="468" spans="1:10" x14ac:dyDescent="0.25">
      <c r="A468" s="32">
        <v>45139</v>
      </c>
      <c r="B468" t="s">
        <v>5442</v>
      </c>
      <c r="C468" t="s">
        <v>469</v>
      </c>
      <c r="D468" t="s">
        <v>175</v>
      </c>
      <c r="E468" t="s">
        <v>470</v>
      </c>
      <c r="F468" t="s">
        <v>5454</v>
      </c>
      <c r="G468" t="s">
        <v>5574</v>
      </c>
      <c r="H468" s="7">
        <v>454.10826600000001</v>
      </c>
      <c r="I468" s="7">
        <v>627.02563199999997</v>
      </c>
      <c r="J468" s="7">
        <v>129.308843</v>
      </c>
    </row>
    <row r="469" spans="1:10" x14ac:dyDescent="0.25">
      <c r="A469" s="32">
        <v>45170</v>
      </c>
      <c r="B469" t="s">
        <v>5442</v>
      </c>
      <c r="C469" t="s">
        <v>469</v>
      </c>
      <c r="D469" t="s">
        <v>175</v>
      </c>
      <c r="E469" t="s">
        <v>470</v>
      </c>
      <c r="F469" t="s">
        <v>5454</v>
      </c>
      <c r="G469" t="s">
        <v>5575</v>
      </c>
      <c r="H469" s="7">
        <v>226.70807500000001</v>
      </c>
      <c r="I469" s="7">
        <v>0.50070000000000003</v>
      </c>
      <c r="J469" s="7">
        <v>129.518475</v>
      </c>
    </row>
    <row r="470" spans="1:10" x14ac:dyDescent="0.25">
      <c r="A470" s="32">
        <v>45200</v>
      </c>
      <c r="B470" t="s">
        <v>5442</v>
      </c>
      <c r="C470" t="s">
        <v>469</v>
      </c>
      <c r="D470" t="s">
        <v>175</v>
      </c>
      <c r="E470" t="s">
        <v>470</v>
      </c>
      <c r="F470" t="s">
        <v>5454</v>
      </c>
      <c r="G470" t="s">
        <v>45</v>
      </c>
      <c r="H470" s="7">
        <v>28.923427</v>
      </c>
      <c r="I470" s="7">
        <v>836.16438400000004</v>
      </c>
      <c r="J470" s="7">
        <v>117.082572</v>
      </c>
    </row>
    <row r="471" spans="1:10" x14ac:dyDescent="0.25">
      <c r="A471" s="32">
        <v>45231</v>
      </c>
      <c r="B471" t="s">
        <v>5442</v>
      </c>
      <c r="C471" t="s">
        <v>469</v>
      </c>
      <c r="D471" t="s">
        <v>175</v>
      </c>
      <c r="E471" t="s">
        <v>470</v>
      </c>
      <c r="F471" t="s">
        <v>5454</v>
      </c>
      <c r="G471" t="s">
        <v>107</v>
      </c>
      <c r="H471" s="7">
        <v>7546.6666670000004</v>
      </c>
      <c r="I471" s="7">
        <v>3338.1389250000002</v>
      </c>
      <c r="J471" s="7">
        <v>232.760132</v>
      </c>
    </row>
    <row r="472" spans="1:10" x14ac:dyDescent="0.25">
      <c r="A472" s="32">
        <v>45261</v>
      </c>
      <c r="B472" t="s">
        <v>5442</v>
      </c>
      <c r="C472" t="s">
        <v>469</v>
      </c>
      <c r="D472" t="s">
        <v>175</v>
      </c>
      <c r="E472" t="s">
        <v>470</v>
      </c>
      <c r="F472" t="s">
        <v>5454</v>
      </c>
      <c r="G472" t="s">
        <v>1285</v>
      </c>
      <c r="H472" s="7">
        <v>33.602550000000001</v>
      </c>
      <c r="I472" s="7">
        <v>17.070081999999999</v>
      </c>
      <c r="J472" s="7">
        <v>158.31750500000001</v>
      </c>
    </row>
    <row r="473" spans="1:10" x14ac:dyDescent="0.25">
      <c r="A473" s="32">
        <v>44986</v>
      </c>
      <c r="B473" t="s">
        <v>5442</v>
      </c>
      <c r="C473" t="s">
        <v>469</v>
      </c>
      <c r="D473" t="s">
        <v>181</v>
      </c>
      <c r="E473" t="s">
        <v>470</v>
      </c>
      <c r="F473" t="s">
        <v>5454</v>
      </c>
      <c r="G473" t="s">
        <v>5455</v>
      </c>
      <c r="H473" s="7">
        <v>26.050825</v>
      </c>
      <c r="I473" s="7">
        <v>0</v>
      </c>
      <c r="J473" s="7">
        <v>19.042169000000001</v>
      </c>
    </row>
    <row r="474" spans="1:10" x14ac:dyDescent="0.25">
      <c r="A474" s="32">
        <v>45017</v>
      </c>
      <c r="B474" t="s">
        <v>5442</v>
      </c>
      <c r="C474" t="s">
        <v>469</v>
      </c>
      <c r="D474" t="s">
        <v>181</v>
      </c>
      <c r="E474" t="s">
        <v>470</v>
      </c>
      <c r="F474" t="s">
        <v>5454</v>
      </c>
      <c r="G474" t="s">
        <v>5569</v>
      </c>
      <c r="H474" s="7">
        <v>14.617486</v>
      </c>
      <c r="I474" s="7">
        <v>24.734165999999998</v>
      </c>
      <c r="J474" s="7">
        <v>17.963912000000001</v>
      </c>
    </row>
    <row r="475" spans="1:10" x14ac:dyDescent="0.25">
      <c r="A475" s="32">
        <v>45047</v>
      </c>
      <c r="B475" t="s">
        <v>5442</v>
      </c>
      <c r="C475" t="s">
        <v>469</v>
      </c>
      <c r="D475" t="s">
        <v>181</v>
      </c>
      <c r="E475" t="s">
        <v>470</v>
      </c>
      <c r="F475" t="s">
        <v>5454</v>
      </c>
      <c r="G475" t="s">
        <v>5567</v>
      </c>
      <c r="H475" s="7">
        <v>51.967322000000003</v>
      </c>
      <c r="I475" s="7">
        <v>291.30841099999998</v>
      </c>
      <c r="J475" s="7">
        <v>23.623598999999999</v>
      </c>
    </row>
    <row r="476" spans="1:10" x14ac:dyDescent="0.25">
      <c r="A476" s="32">
        <v>45078</v>
      </c>
      <c r="B476" t="s">
        <v>5442</v>
      </c>
      <c r="C476" t="s">
        <v>469</v>
      </c>
      <c r="D476" t="s">
        <v>181</v>
      </c>
      <c r="E476" t="s">
        <v>470</v>
      </c>
      <c r="F476" t="s">
        <v>5454</v>
      </c>
      <c r="G476" t="s">
        <v>5568</v>
      </c>
      <c r="H476" s="7">
        <v>15.711128</v>
      </c>
      <c r="I476" s="7">
        <v>111.74206</v>
      </c>
      <c r="J476" s="7">
        <v>20.609912999999999</v>
      </c>
    </row>
    <row r="477" spans="1:10" x14ac:dyDescent="0.25">
      <c r="A477" s="32">
        <v>45108</v>
      </c>
      <c r="B477" t="s">
        <v>5442</v>
      </c>
      <c r="C477" t="s">
        <v>469</v>
      </c>
      <c r="D477" t="s">
        <v>181</v>
      </c>
      <c r="E477" t="s">
        <v>470</v>
      </c>
      <c r="F477" t="s">
        <v>5454</v>
      </c>
      <c r="G477" t="s">
        <v>5570</v>
      </c>
      <c r="H477" s="7">
        <v>3019.74026</v>
      </c>
      <c r="I477" s="7">
        <v>333.79270700000001</v>
      </c>
      <c r="J477" s="7">
        <v>40.317459999999997</v>
      </c>
    </row>
    <row r="478" spans="1:10" x14ac:dyDescent="0.25">
      <c r="A478" s="32">
        <v>45139</v>
      </c>
      <c r="B478" t="s">
        <v>5442</v>
      </c>
      <c r="C478" t="s">
        <v>469</v>
      </c>
      <c r="D478" t="s">
        <v>181</v>
      </c>
      <c r="E478" t="s">
        <v>470</v>
      </c>
      <c r="F478" t="s">
        <v>5454</v>
      </c>
      <c r="G478" t="s">
        <v>5574</v>
      </c>
      <c r="H478" s="7">
        <v>454.10826600000001</v>
      </c>
      <c r="I478" s="7">
        <v>627.02563199999997</v>
      </c>
      <c r="J478" s="7">
        <v>129.308843</v>
      </c>
    </row>
    <row r="479" spans="1:10" x14ac:dyDescent="0.25">
      <c r="A479" s="32">
        <v>45170</v>
      </c>
      <c r="B479" t="s">
        <v>5442</v>
      </c>
      <c r="C479" t="s">
        <v>469</v>
      </c>
      <c r="D479" t="s">
        <v>181</v>
      </c>
      <c r="E479" t="s">
        <v>470</v>
      </c>
      <c r="F479" t="s">
        <v>5454</v>
      </c>
      <c r="G479" t="s">
        <v>5575</v>
      </c>
      <c r="H479" s="7">
        <v>226.70807500000001</v>
      </c>
      <c r="I479" s="7">
        <v>0.50070000000000003</v>
      </c>
      <c r="J479" s="7">
        <v>129.518475</v>
      </c>
    </row>
    <row r="480" spans="1:10" x14ac:dyDescent="0.25">
      <c r="A480" s="32">
        <v>45200</v>
      </c>
      <c r="B480" t="s">
        <v>5442</v>
      </c>
      <c r="C480" t="s">
        <v>469</v>
      </c>
      <c r="D480" t="s">
        <v>181</v>
      </c>
      <c r="E480" t="s">
        <v>470</v>
      </c>
      <c r="F480" t="s">
        <v>5454</v>
      </c>
      <c r="G480" t="s">
        <v>45</v>
      </c>
      <c r="H480" s="7">
        <v>28.923427</v>
      </c>
      <c r="I480" s="7">
        <v>836.16438400000004</v>
      </c>
      <c r="J480" s="7">
        <v>117.082572</v>
      </c>
    </row>
    <row r="481" spans="1:10" x14ac:dyDescent="0.25">
      <c r="A481" s="32">
        <v>45231</v>
      </c>
      <c r="B481" t="s">
        <v>5442</v>
      </c>
      <c r="C481" t="s">
        <v>469</v>
      </c>
      <c r="D481" t="s">
        <v>181</v>
      </c>
      <c r="E481" t="s">
        <v>470</v>
      </c>
      <c r="F481" t="s">
        <v>5454</v>
      </c>
      <c r="G481" t="s">
        <v>107</v>
      </c>
      <c r="H481" s="7">
        <v>7546.6666670000004</v>
      </c>
      <c r="I481" s="7">
        <v>3338.1389250000002</v>
      </c>
      <c r="J481" s="7">
        <v>232.760132</v>
      </c>
    </row>
    <row r="482" spans="1:10" x14ac:dyDescent="0.25">
      <c r="A482" s="32">
        <v>45261</v>
      </c>
      <c r="B482" t="s">
        <v>5442</v>
      </c>
      <c r="C482" t="s">
        <v>469</v>
      </c>
      <c r="D482" t="s">
        <v>181</v>
      </c>
      <c r="E482" t="s">
        <v>470</v>
      </c>
      <c r="F482" t="s">
        <v>5454</v>
      </c>
      <c r="G482" t="s">
        <v>1285</v>
      </c>
      <c r="H482" s="7">
        <v>33.602550000000001</v>
      </c>
      <c r="I482" s="7">
        <v>17.070081999999999</v>
      </c>
      <c r="J482" s="7">
        <v>158.31750500000001</v>
      </c>
    </row>
    <row r="483" spans="1:10" x14ac:dyDescent="0.25">
      <c r="A483" s="32">
        <v>44927</v>
      </c>
      <c r="B483" t="s">
        <v>5442</v>
      </c>
      <c r="C483" t="s">
        <v>469</v>
      </c>
      <c r="D483" t="s">
        <v>185</v>
      </c>
      <c r="E483" t="s">
        <v>470</v>
      </c>
      <c r="F483" t="s">
        <v>5454</v>
      </c>
      <c r="G483" t="s">
        <v>5571</v>
      </c>
      <c r="H483" s="7">
        <v>104.21439599999999</v>
      </c>
      <c r="I483" s="7">
        <v>66.612573999999995</v>
      </c>
      <c r="J483" s="7">
        <v>104.21439599999999</v>
      </c>
    </row>
    <row r="484" spans="1:10" x14ac:dyDescent="0.25">
      <c r="A484" s="32">
        <v>44958</v>
      </c>
      <c r="B484" t="s">
        <v>5442</v>
      </c>
      <c r="C484" t="s">
        <v>469</v>
      </c>
      <c r="D484" t="s">
        <v>185</v>
      </c>
      <c r="E484" t="s">
        <v>470</v>
      </c>
      <c r="F484" t="s">
        <v>5454</v>
      </c>
      <c r="G484" t="s">
        <v>5572</v>
      </c>
      <c r="H484" s="7">
        <v>150.28048200000001</v>
      </c>
      <c r="I484" s="7">
        <v>171.335038</v>
      </c>
      <c r="J484" s="7">
        <v>129.73387099999999</v>
      </c>
    </row>
    <row r="485" spans="1:10" x14ac:dyDescent="0.25">
      <c r="A485" s="32">
        <v>44986</v>
      </c>
      <c r="B485" t="s">
        <v>5442</v>
      </c>
      <c r="C485" t="s">
        <v>469</v>
      </c>
      <c r="D485" t="s">
        <v>185</v>
      </c>
      <c r="E485" t="s">
        <v>470</v>
      </c>
      <c r="F485" t="s">
        <v>5454</v>
      </c>
      <c r="G485" t="s">
        <v>5455</v>
      </c>
      <c r="H485" s="7">
        <v>134.53876600000001</v>
      </c>
      <c r="I485" s="7">
        <v>74.538549000000003</v>
      </c>
      <c r="J485" s="7">
        <v>131.44395499999999</v>
      </c>
    </row>
    <row r="486" spans="1:10" x14ac:dyDescent="0.25">
      <c r="A486" s="32">
        <v>45017</v>
      </c>
      <c r="B486" t="s">
        <v>5442</v>
      </c>
      <c r="C486" t="s">
        <v>469</v>
      </c>
      <c r="D486" t="s">
        <v>185</v>
      </c>
      <c r="E486" t="s">
        <v>470</v>
      </c>
      <c r="F486" t="s">
        <v>5454</v>
      </c>
      <c r="G486" t="s">
        <v>5569</v>
      </c>
      <c r="H486" s="7">
        <v>47.672170000000001</v>
      </c>
      <c r="I486" s="7">
        <v>66.275992000000002</v>
      </c>
      <c r="J486" s="7">
        <v>100.26187</v>
      </c>
    </row>
    <row r="487" spans="1:10" x14ac:dyDescent="0.25">
      <c r="A487" s="32">
        <v>45047</v>
      </c>
      <c r="B487" t="s">
        <v>5442</v>
      </c>
      <c r="C487" t="s">
        <v>469</v>
      </c>
      <c r="D487" t="s">
        <v>185</v>
      </c>
      <c r="E487" t="s">
        <v>470</v>
      </c>
      <c r="F487" t="s">
        <v>5454</v>
      </c>
      <c r="G487" t="s">
        <v>5567</v>
      </c>
      <c r="H487" s="7">
        <v>97.119622000000007</v>
      </c>
      <c r="I487" s="7">
        <v>142.09925799999999</v>
      </c>
      <c r="J487" s="7">
        <v>99.613164999999995</v>
      </c>
    </row>
    <row r="488" spans="1:10" x14ac:dyDescent="0.25">
      <c r="A488" s="32">
        <v>45078</v>
      </c>
      <c r="B488" t="s">
        <v>5442</v>
      </c>
      <c r="C488" t="s">
        <v>469</v>
      </c>
      <c r="D488" t="s">
        <v>185</v>
      </c>
      <c r="E488" t="s">
        <v>470</v>
      </c>
      <c r="F488" t="s">
        <v>5454</v>
      </c>
      <c r="G488" t="s">
        <v>5568</v>
      </c>
      <c r="H488" s="7">
        <v>76.984622999999999</v>
      </c>
      <c r="I488" s="7">
        <v>70.895223000000001</v>
      </c>
      <c r="J488" s="7">
        <v>96.309256000000005</v>
      </c>
    </row>
    <row r="489" spans="1:10" x14ac:dyDescent="0.25">
      <c r="A489" s="32">
        <v>45108</v>
      </c>
      <c r="B489" t="s">
        <v>5442</v>
      </c>
      <c r="C489" t="s">
        <v>469</v>
      </c>
      <c r="D489" t="s">
        <v>185</v>
      </c>
      <c r="E489" t="s">
        <v>470</v>
      </c>
      <c r="F489" t="s">
        <v>5454</v>
      </c>
      <c r="G489" t="s">
        <v>5570</v>
      </c>
      <c r="H489" s="7">
        <v>76.740047000000004</v>
      </c>
      <c r="I489" s="7">
        <v>77.587627999999995</v>
      </c>
      <c r="J489" s="7">
        <v>94.660122999999999</v>
      </c>
    </row>
    <row r="490" spans="1:10" x14ac:dyDescent="0.25">
      <c r="A490" s="32">
        <v>45139</v>
      </c>
      <c r="B490" t="s">
        <v>5442</v>
      </c>
      <c r="C490" t="s">
        <v>469</v>
      </c>
      <c r="D490" t="s">
        <v>185</v>
      </c>
      <c r="E490" t="s">
        <v>470</v>
      </c>
      <c r="F490" t="s">
        <v>5454</v>
      </c>
      <c r="G490" t="s">
        <v>5574</v>
      </c>
      <c r="H490" s="7">
        <v>113.082995</v>
      </c>
      <c r="I490" s="7">
        <v>146.511628</v>
      </c>
      <c r="J490" s="7">
        <v>96.767939999999996</v>
      </c>
    </row>
    <row r="491" spans="1:10" x14ac:dyDescent="0.25">
      <c r="A491" s="32">
        <v>45170</v>
      </c>
      <c r="B491" t="s">
        <v>5442</v>
      </c>
      <c r="C491" t="s">
        <v>469</v>
      </c>
      <c r="D491" t="s">
        <v>185</v>
      </c>
      <c r="E491" t="s">
        <v>470</v>
      </c>
      <c r="F491" t="s">
        <v>5454</v>
      </c>
      <c r="G491" t="s">
        <v>5575</v>
      </c>
      <c r="H491" s="7">
        <v>115.583747</v>
      </c>
      <c r="I491" s="7">
        <v>115.87301600000001</v>
      </c>
      <c r="J491" s="7">
        <v>98.772887999999995</v>
      </c>
    </row>
    <row r="492" spans="1:10" x14ac:dyDescent="0.25">
      <c r="A492" s="32">
        <v>45200</v>
      </c>
      <c r="B492" t="s">
        <v>5442</v>
      </c>
      <c r="C492" t="s">
        <v>469</v>
      </c>
      <c r="D492" t="s">
        <v>185</v>
      </c>
      <c r="E492" t="s">
        <v>470</v>
      </c>
      <c r="F492" t="s">
        <v>5454</v>
      </c>
      <c r="G492" t="s">
        <v>45</v>
      </c>
      <c r="H492" s="7">
        <v>60.918399000000001</v>
      </c>
      <c r="I492" s="7">
        <v>44.434932000000003</v>
      </c>
      <c r="J492" s="7">
        <v>96.049954</v>
      </c>
    </row>
    <row r="493" spans="1:10" x14ac:dyDescent="0.25">
      <c r="A493" s="32">
        <v>45231</v>
      </c>
      <c r="B493" t="s">
        <v>5442</v>
      </c>
      <c r="C493" t="s">
        <v>469</v>
      </c>
      <c r="D493" t="s">
        <v>185</v>
      </c>
      <c r="E493" t="s">
        <v>470</v>
      </c>
      <c r="F493" t="s">
        <v>5454</v>
      </c>
      <c r="G493" t="s">
        <v>107</v>
      </c>
      <c r="H493" s="7">
        <v>74.269492</v>
      </c>
      <c r="I493" s="7">
        <v>159.34489400000001</v>
      </c>
      <c r="J493" s="7">
        <v>94.031525999999999</v>
      </c>
    </row>
    <row r="494" spans="1:10" x14ac:dyDescent="0.25">
      <c r="A494" s="32">
        <v>45261</v>
      </c>
      <c r="B494" t="s">
        <v>5442</v>
      </c>
      <c r="C494" t="s">
        <v>469</v>
      </c>
      <c r="D494" t="s">
        <v>185</v>
      </c>
      <c r="E494" t="s">
        <v>470</v>
      </c>
      <c r="F494" t="s">
        <v>5454</v>
      </c>
      <c r="G494" t="s">
        <v>1285</v>
      </c>
      <c r="H494" s="7">
        <v>57.361167000000002</v>
      </c>
      <c r="I494" s="7">
        <v>108.28295</v>
      </c>
      <c r="J494" s="7">
        <v>89.612620000000007</v>
      </c>
    </row>
    <row r="495" spans="1:10" x14ac:dyDescent="0.25">
      <c r="A495" s="32">
        <v>44927</v>
      </c>
      <c r="B495" t="s">
        <v>5442</v>
      </c>
      <c r="C495" t="s">
        <v>469</v>
      </c>
      <c r="D495" t="s">
        <v>187</v>
      </c>
      <c r="E495" t="s">
        <v>470</v>
      </c>
      <c r="F495" t="s">
        <v>5454</v>
      </c>
      <c r="G495" t="s">
        <v>5571</v>
      </c>
      <c r="H495" s="7">
        <v>104.21439599999999</v>
      </c>
      <c r="I495" s="7">
        <v>66.612573999999995</v>
      </c>
      <c r="J495" s="7">
        <v>104.21439599999999</v>
      </c>
    </row>
    <row r="496" spans="1:10" x14ac:dyDescent="0.25">
      <c r="A496" s="32">
        <v>44958</v>
      </c>
      <c r="B496" t="s">
        <v>5442</v>
      </c>
      <c r="C496" t="s">
        <v>469</v>
      </c>
      <c r="D496" t="s">
        <v>187</v>
      </c>
      <c r="E496" t="s">
        <v>470</v>
      </c>
      <c r="F496" t="s">
        <v>5454</v>
      </c>
      <c r="G496" t="s">
        <v>5572</v>
      </c>
      <c r="H496" s="7">
        <v>150.28048200000001</v>
      </c>
      <c r="I496" s="7">
        <v>171.335038</v>
      </c>
      <c r="J496" s="7">
        <v>129.73387099999999</v>
      </c>
    </row>
    <row r="497" spans="1:10" x14ac:dyDescent="0.25">
      <c r="A497" s="32">
        <v>44986</v>
      </c>
      <c r="B497" t="s">
        <v>5442</v>
      </c>
      <c r="C497" t="s">
        <v>469</v>
      </c>
      <c r="D497" t="s">
        <v>187</v>
      </c>
      <c r="E497" t="s">
        <v>470</v>
      </c>
      <c r="F497" t="s">
        <v>5454</v>
      </c>
      <c r="G497" t="s">
        <v>5455</v>
      </c>
      <c r="H497" s="7">
        <v>134.53876600000001</v>
      </c>
      <c r="I497" s="7">
        <v>74.538549000000003</v>
      </c>
      <c r="J497" s="7">
        <v>131.44395499999999</v>
      </c>
    </row>
    <row r="498" spans="1:10" x14ac:dyDescent="0.25">
      <c r="A498" s="32">
        <v>45017</v>
      </c>
      <c r="B498" t="s">
        <v>5442</v>
      </c>
      <c r="C498" t="s">
        <v>469</v>
      </c>
      <c r="D498" t="s">
        <v>187</v>
      </c>
      <c r="E498" t="s">
        <v>470</v>
      </c>
      <c r="F498" t="s">
        <v>5454</v>
      </c>
      <c r="G498" t="s">
        <v>5569</v>
      </c>
      <c r="H498" s="7">
        <v>47.672170000000001</v>
      </c>
      <c r="I498" s="7">
        <v>66.275992000000002</v>
      </c>
      <c r="J498" s="7">
        <v>100.26187</v>
      </c>
    </row>
    <row r="499" spans="1:10" x14ac:dyDescent="0.25">
      <c r="A499" s="32">
        <v>45047</v>
      </c>
      <c r="B499" t="s">
        <v>5442</v>
      </c>
      <c r="C499" t="s">
        <v>469</v>
      </c>
      <c r="D499" t="s">
        <v>187</v>
      </c>
      <c r="E499" t="s">
        <v>470</v>
      </c>
      <c r="F499" t="s">
        <v>5454</v>
      </c>
      <c r="G499" t="s">
        <v>5567</v>
      </c>
      <c r="H499" s="7">
        <v>97.119622000000007</v>
      </c>
      <c r="I499" s="7">
        <v>142.09925799999999</v>
      </c>
      <c r="J499" s="7">
        <v>99.613164999999995</v>
      </c>
    </row>
    <row r="500" spans="1:10" x14ac:dyDescent="0.25">
      <c r="A500" s="32">
        <v>45078</v>
      </c>
      <c r="B500" t="s">
        <v>5442</v>
      </c>
      <c r="C500" t="s">
        <v>469</v>
      </c>
      <c r="D500" t="s">
        <v>187</v>
      </c>
      <c r="E500" t="s">
        <v>470</v>
      </c>
      <c r="F500" t="s">
        <v>5454</v>
      </c>
      <c r="G500" t="s">
        <v>5568</v>
      </c>
      <c r="H500" s="7">
        <v>76.984622999999999</v>
      </c>
      <c r="I500" s="7">
        <v>70.895223000000001</v>
      </c>
      <c r="J500" s="7">
        <v>96.309256000000005</v>
      </c>
    </row>
    <row r="501" spans="1:10" x14ac:dyDescent="0.25">
      <c r="A501" s="32">
        <v>45108</v>
      </c>
      <c r="B501" t="s">
        <v>5442</v>
      </c>
      <c r="C501" t="s">
        <v>469</v>
      </c>
      <c r="D501" t="s">
        <v>187</v>
      </c>
      <c r="E501" t="s">
        <v>470</v>
      </c>
      <c r="F501" t="s">
        <v>5454</v>
      </c>
      <c r="G501" t="s">
        <v>5570</v>
      </c>
      <c r="H501" s="7">
        <v>76.740047000000004</v>
      </c>
      <c r="I501" s="7">
        <v>77.587627999999995</v>
      </c>
      <c r="J501" s="7">
        <v>94.660122999999999</v>
      </c>
    </row>
    <row r="502" spans="1:10" x14ac:dyDescent="0.25">
      <c r="A502" s="32">
        <v>45139</v>
      </c>
      <c r="B502" t="s">
        <v>5442</v>
      </c>
      <c r="C502" t="s">
        <v>469</v>
      </c>
      <c r="D502" t="s">
        <v>187</v>
      </c>
      <c r="E502" t="s">
        <v>470</v>
      </c>
      <c r="F502" t="s">
        <v>5454</v>
      </c>
      <c r="G502" t="s">
        <v>5574</v>
      </c>
      <c r="H502" s="7">
        <v>113.082995</v>
      </c>
      <c r="I502" s="7">
        <v>146.511628</v>
      </c>
      <c r="J502" s="7">
        <v>96.767939999999996</v>
      </c>
    </row>
    <row r="503" spans="1:10" x14ac:dyDescent="0.25">
      <c r="A503" s="32">
        <v>45170</v>
      </c>
      <c r="B503" t="s">
        <v>5442</v>
      </c>
      <c r="C503" t="s">
        <v>469</v>
      </c>
      <c r="D503" t="s">
        <v>187</v>
      </c>
      <c r="E503" t="s">
        <v>470</v>
      </c>
      <c r="F503" t="s">
        <v>5454</v>
      </c>
      <c r="G503" t="s">
        <v>5575</v>
      </c>
      <c r="H503" s="7">
        <v>115.583747</v>
      </c>
      <c r="I503" s="7">
        <v>115.87301600000001</v>
      </c>
      <c r="J503" s="7">
        <v>98.772887999999995</v>
      </c>
    </row>
    <row r="504" spans="1:10" x14ac:dyDescent="0.25">
      <c r="A504" s="32">
        <v>45200</v>
      </c>
      <c r="B504" t="s">
        <v>5442</v>
      </c>
      <c r="C504" t="s">
        <v>469</v>
      </c>
      <c r="D504" t="s">
        <v>187</v>
      </c>
      <c r="E504" t="s">
        <v>470</v>
      </c>
      <c r="F504" t="s">
        <v>5454</v>
      </c>
      <c r="G504" t="s">
        <v>45</v>
      </c>
      <c r="H504" s="7">
        <v>60.918399000000001</v>
      </c>
      <c r="I504" s="7">
        <v>44.434932000000003</v>
      </c>
      <c r="J504" s="7">
        <v>96.049954</v>
      </c>
    </row>
    <row r="505" spans="1:10" x14ac:dyDescent="0.25">
      <c r="A505" s="32">
        <v>45231</v>
      </c>
      <c r="B505" t="s">
        <v>5442</v>
      </c>
      <c r="C505" t="s">
        <v>469</v>
      </c>
      <c r="D505" t="s">
        <v>187</v>
      </c>
      <c r="E505" t="s">
        <v>470</v>
      </c>
      <c r="F505" t="s">
        <v>5454</v>
      </c>
      <c r="G505" t="s">
        <v>107</v>
      </c>
      <c r="H505" s="7">
        <v>74.269492</v>
      </c>
      <c r="I505" s="7">
        <v>159.34489400000001</v>
      </c>
      <c r="J505" s="7">
        <v>94.031525999999999</v>
      </c>
    </row>
    <row r="506" spans="1:10" x14ac:dyDescent="0.25">
      <c r="A506" s="32">
        <v>45261</v>
      </c>
      <c r="B506" t="s">
        <v>5442</v>
      </c>
      <c r="C506" t="s">
        <v>469</v>
      </c>
      <c r="D506" t="s">
        <v>187</v>
      </c>
      <c r="E506" t="s">
        <v>470</v>
      </c>
      <c r="F506" t="s">
        <v>5454</v>
      </c>
      <c r="G506" t="s">
        <v>1285</v>
      </c>
      <c r="H506" s="7">
        <v>57.361167000000002</v>
      </c>
      <c r="I506" s="7">
        <v>108.28295</v>
      </c>
      <c r="J506" s="7">
        <v>89.612620000000007</v>
      </c>
    </row>
    <row r="507" spans="1:10" x14ac:dyDescent="0.25">
      <c r="A507" s="32">
        <v>44927</v>
      </c>
      <c r="B507" t="s">
        <v>5442</v>
      </c>
      <c r="C507" t="s">
        <v>469</v>
      </c>
      <c r="D507" t="s">
        <v>189</v>
      </c>
      <c r="E507" t="s">
        <v>470</v>
      </c>
      <c r="F507" t="s">
        <v>5454</v>
      </c>
      <c r="G507" t="s">
        <v>5571</v>
      </c>
      <c r="H507" s="7">
        <v>104.21439599999999</v>
      </c>
      <c r="I507" s="7">
        <v>66.612573999999995</v>
      </c>
      <c r="J507" s="7">
        <v>104.21439599999999</v>
      </c>
    </row>
    <row r="508" spans="1:10" x14ac:dyDescent="0.25">
      <c r="A508" s="32">
        <v>44958</v>
      </c>
      <c r="B508" t="s">
        <v>5442</v>
      </c>
      <c r="C508" t="s">
        <v>469</v>
      </c>
      <c r="D508" t="s">
        <v>189</v>
      </c>
      <c r="E508" t="s">
        <v>470</v>
      </c>
      <c r="F508" t="s">
        <v>5454</v>
      </c>
      <c r="G508" t="s">
        <v>5572</v>
      </c>
      <c r="H508" s="7">
        <v>150.28048200000001</v>
      </c>
      <c r="I508" s="7">
        <v>171.335038</v>
      </c>
      <c r="J508" s="7">
        <v>129.73387099999999</v>
      </c>
    </row>
    <row r="509" spans="1:10" x14ac:dyDescent="0.25">
      <c r="A509" s="32">
        <v>44986</v>
      </c>
      <c r="B509" t="s">
        <v>5442</v>
      </c>
      <c r="C509" t="s">
        <v>469</v>
      </c>
      <c r="D509" t="s">
        <v>189</v>
      </c>
      <c r="E509" t="s">
        <v>470</v>
      </c>
      <c r="F509" t="s">
        <v>5454</v>
      </c>
      <c r="G509" t="s">
        <v>5455</v>
      </c>
      <c r="H509" s="7">
        <v>134.53876600000001</v>
      </c>
      <c r="I509" s="7">
        <v>74.538549000000003</v>
      </c>
      <c r="J509" s="7">
        <v>131.44395499999999</v>
      </c>
    </row>
    <row r="510" spans="1:10" x14ac:dyDescent="0.25">
      <c r="A510" s="32">
        <v>45017</v>
      </c>
      <c r="B510" t="s">
        <v>5442</v>
      </c>
      <c r="C510" t="s">
        <v>469</v>
      </c>
      <c r="D510" t="s">
        <v>189</v>
      </c>
      <c r="E510" t="s">
        <v>470</v>
      </c>
      <c r="F510" t="s">
        <v>5454</v>
      </c>
      <c r="G510" t="s">
        <v>5569</v>
      </c>
      <c r="H510" s="7">
        <v>47.672170000000001</v>
      </c>
      <c r="I510" s="7">
        <v>66.275992000000002</v>
      </c>
      <c r="J510" s="7">
        <v>100.26187</v>
      </c>
    </row>
    <row r="511" spans="1:10" x14ac:dyDescent="0.25">
      <c r="A511" s="32">
        <v>45047</v>
      </c>
      <c r="B511" t="s">
        <v>5442</v>
      </c>
      <c r="C511" t="s">
        <v>469</v>
      </c>
      <c r="D511" t="s">
        <v>189</v>
      </c>
      <c r="E511" t="s">
        <v>470</v>
      </c>
      <c r="F511" t="s">
        <v>5454</v>
      </c>
      <c r="G511" t="s">
        <v>5567</v>
      </c>
      <c r="H511" s="7">
        <v>97.119622000000007</v>
      </c>
      <c r="I511" s="7">
        <v>142.09925799999999</v>
      </c>
      <c r="J511" s="7">
        <v>99.613164999999995</v>
      </c>
    </row>
    <row r="512" spans="1:10" x14ac:dyDescent="0.25">
      <c r="A512" s="32">
        <v>45078</v>
      </c>
      <c r="B512" t="s">
        <v>5442</v>
      </c>
      <c r="C512" t="s">
        <v>469</v>
      </c>
      <c r="D512" t="s">
        <v>189</v>
      </c>
      <c r="E512" t="s">
        <v>470</v>
      </c>
      <c r="F512" t="s">
        <v>5454</v>
      </c>
      <c r="G512" t="s">
        <v>5568</v>
      </c>
      <c r="H512" s="7">
        <v>76.984622999999999</v>
      </c>
      <c r="I512" s="7">
        <v>70.895223000000001</v>
      </c>
      <c r="J512" s="7">
        <v>96.309256000000005</v>
      </c>
    </row>
    <row r="513" spans="1:10" x14ac:dyDescent="0.25">
      <c r="A513" s="32">
        <v>45108</v>
      </c>
      <c r="B513" t="s">
        <v>5442</v>
      </c>
      <c r="C513" t="s">
        <v>469</v>
      </c>
      <c r="D513" t="s">
        <v>189</v>
      </c>
      <c r="E513" t="s">
        <v>470</v>
      </c>
      <c r="F513" t="s">
        <v>5454</v>
      </c>
      <c r="G513" t="s">
        <v>5570</v>
      </c>
      <c r="H513" s="7">
        <v>76.740047000000004</v>
      </c>
      <c r="I513" s="7">
        <v>77.587627999999995</v>
      </c>
      <c r="J513" s="7">
        <v>94.660122999999999</v>
      </c>
    </row>
    <row r="514" spans="1:10" x14ac:dyDescent="0.25">
      <c r="A514" s="32">
        <v>45139</v>
      </c>
      <c r="B514" t="s">
        <v>5442</v>
      </c>
      <c r="C514" t="s">
        <v>469</v>
      </c>
      <c r="D514" t="s">
        <v>189</v>
      </c>
      <c r="E514" t="s">
        <v>470</v>
      </c>
      <c r="F514" t="s">
        <v>5454</v>
      </c>
      <c r="G514" t="s">
        <v>5574</v>
      </c>
      <c r="H514" s="7">
        <v>113.082995</v>
      </c>
      <c r="I514" s="7">
        <v>146.511628</v>
      </c>
      <c r="J514" s="7">
        <v>96.767939999999996</v>
      </c>
    </row>
    <row r="515" spans="1:10" x14ac:dyDescent="0.25">
      <c r="A515" s="32">
        <v>45170</v>
      </c>
      <c r="B515" t="s">
        <v>5442</v>
      </c>
      <c r="C515" t="s">
        <v>469</v>
      </c>
      <c r="D515" t="s">
        <v>189</v>
      </c>
      <c r="E515" t="s">
        <v>470</v>
      </c>
      <c r="F515" t="s">
        <v>5454</v>
      </c>
      <c r="G515" t="s">
        <v>5575</v>
      </c>
      <c r="H515" s="7">
        <v>115.583747</v>
      </c>
      <c r="I515" s="7">
        <v>115.87301600000001</v>
      </c>
      <c r="J515" s="7">
        <v>98.772887999999995</v>
      </c>
    </row>
    <row r="516" spans="1:10" x14ac:dyDescent="0.25">
      <c r="A516" s="32">
        <v>45200</v>
      </c>
      <c r="B516" t="s">
        <v>5442</v>
      </c>
      <c r="C516" t="s">
        <v>469</v>
      </c>
      <c r="D516" t="s">
        <v>189</v>
      </c>
      <c r="E516" t="s">
        <v>470</v>
      </c>
      <c r="F516" t="s">
        <v>5454</v>
      </c>
      <c r="G516" t="s">
        <v>45</v>
      </c>
      <c r="H516" s="7">
        <v>60.918399000000001</v>
      </c>
      <c r="I516" s="7">
        <v>44.434932000000003</v>
      </c>
      <c r="J516" s="7">
        <v>96.049954</v>
      </c>
    </row>
    <row r="517" spans="1:10" x14ac:dyDescent="0.25">
      <c r="A517" s="32">
        <v>45231</v>
      </c>
      <c r="B517" t="s">
        <v>5442</v>
      </c>
      <c r="C517" t="s">
        <v>469</v>
      </c>
      <c r="D517" t="s">
        <v>189</v>
      </c>
      <c r="E517" t="s">
        <v>470</v>
      </c>
      <c r="F517" t="s">
        <v>5454</v>
      </c>
      <c r="G517" t="s">
        <v>107</v>
      </c>
      <c r="H517" s="7">
        <v>74.269492</v>
      </c>
      <c r="I517" s="7">
        <v>159.34489400000001</v>
      </c>
      <c r="J517" s="7">
        <v>94.031525999999999</v>
      </c>
    </row>
    <row r="518" spans="1:10" x14ac:dyDescent="0.25">
      <c r="A518" s="32">
        <v>45261</v>
      </c>
      <c r="B518" t="s">
        <v>5442</v>
      </c>
      <c r="C518" t="s">
        <v>469</v>
      </c>
      <c r="D518" t="s">
        <v>189</v>
      </c>
      <c r="E518" t="s">
        <v>470</v>
      </c>
      <c r="F518" t="s">
        <v>5454</v>
      </c>
      <c r="G518" t="s">
        <v>1285</v>
      </c>
      <c r="H518" s="7">
        <v>57.361167000000002</v>
      </c>
      <c r="I518" s="7">
        <v>108.28295</v>
      </c>
      <c r="J518" s="7">
        <v>89.612620000000007</v>
      </c>
    </row>
    <row r="519" spans="1:10" x14ac:dyDescent="0.25">
      <c r="A519" s="32">
        <v>44927</v>
      </c>
      <c r="B519" t="s">
        <v>5442</v>
      </c>
      <c r="C519" t="s">
        <v>469</v>
      </c>
      <c r="D519" t="s">
        <v>198</v>
      </c>
      <c r="E519" t="s">
        <v>470</v>
      </c>
      <c r="F519" t="s">
        <v>5454</v>
      </c>
      <c r="G519" t="s">
        <v>5571</v>
      </c>
      <c r="H519" s="7">
        <v>420</v>
      </c>
      <c r="I519" s="7">
        <v>6.3163999999999998E-2</v>
      </c>
      <c r="J519" s="7">
        <v>420</v>
      </c>
    </row>
    <row r="520" spans="1:10" x14ac:dyDescent="0.25">
      <c r="A520" s="32">
        <v>44958</v>
      </c>
      <c r="B520" t="s">
        <v>5442</v>
      </c>
      <c r="C520" t="s">
        <v>469</v>
      </c>
      <c r="D520" t="s">
        <v>198</v>
      </c>
      <c r="E520" t="s">
        <v>470</v>
      </c>
      <c r="F520" t="s">
        <v>5454</v>
      </c>
      <c r="G520" t="s">
        <v>5572</v>
      </c>
      <c r="H520" s="7">
        <v>0</v>
      </c>
      <c r="I520" s="7">
        <v>0</v>
      </c>
      <c r="J520" s="7">
        <v>315</v>
      </c>
    </row>
    <row r="521" spans="1:10" x14ac:dyDescent="0.25">
      <c r="A521" s="32">
        <v>44986</v>
      </c>
      <c r="B521" t="s">
        <v>5442</v>
      </c>
      <c r="C521" t="s">
        <v>469</v>
      </c>
      <c r="D521" t="s">
        <v>198</v>
      </c>
      <c r="E521" t="s">
        <v>470</v>
      </c>
      <c r="F521" t="s">
        <v>5454</v>
      </c>
      <c r="G521" t="s">
        <v>5455</v>
      </c>
      <c r="H521" s="7">
        <v>430.26315799999998</v>
      </c>
      <c r="I521" s="7">
        <v>0</v>
      </c>
      <c r="J521" s="7">
        <v>406.25</v>
      </c>
    </row>
    <row r="522" spans="1:10" x14ac:dyDescent="0.25">
      <c r="A522" s="32">
        <v>45017</v>
      </c>
      <c r="B522" t="s">
        <v>5442</v>
      </c>
      <c r="C522" t="s">
        <v>469</v>
      </c>
      <c r="D522" t="s">
        <v>198</v>
      </c>
      <c r="E522" t="s">
        <v>470</v>
      </c>
      <c r="F522" t="s">
        <v>5454</v>
      </c>
      <c r="G522" t="s">
        <v>5569</v>
      </c>
      <c r="H522" s="7">
        <v>168.29268300000001</v>
      </c>
      <c r="I522" s="7">
        <v>84.403670000000005</v>
      </c>
      <c r="J522" s="7">
        <v>256.15384599999999</v>
      </c>
    </row>
    <row r="523" spans="1:10" x14ac:dyDescent="0.25">
      <c r="A523" s="32">
        <v>45047</v>
      </c>
      <c r="B523" t="s">
        <v>5442</v>
      </c>
      <c r="C523" t="s">
        <v>469</v>
      </c>
      <c r="D523" t="s">
        <v>198</v>
      </c>
      <c r="E523" t="s">
        <v>470</v>
      </c>
      <c r="F523" t="s">
        <v>5454</v>
      </c>
      <c r="G523" t="s">
        <v>5567</v>
      </c>
      <c r="H523" s="7">
        <v>27.335374999999999</v>
      </c>
      <c r="I523" s="7">
        <v>129.347826</v>
      </c>
      <c r="J523" s="7">
        <v>65.325670000000002</v>
      </c>
    </row>
    <row r="524" spans="1:10" x14ac:dyDescent="0.25">
      <c r="A524" s="32">
        <v>45078</v>
      </c>
      <c r="B524" t="s">
        <v>5442</v>
      </c>
      <c r="C524" t="s">
        <v>469</v>
      </c>
      <c r="D524" t="s">
        <v>198</v>
      </c>
      <c r="E524" t="s">
        <v>470</v>
      </c>
      <c r="F524" t="s">
        <v>5454</v>
      </c>
      <c r="G524" t="s">
        <v>5568</v>
      </c>
      <c r="H524" s="7">
        <v>281.95488699999999</v>
      </c>
      <c r="I524" s="7">
        <v>315.12605000000002</v>
      </c>
      <c r="J524" s="7">
        <v>109.312977</v>
      </c>
    </row>
    <row r="525" spans="1:10" x14ac:dyDescent="0.25">
      <c r="A525" s="32">
        <v>45108</v>
      </c>
      <c r="B525" t="s">
        <v>5442</v>
      </c>
      <c r="C525" t="s">
        <v>469</v>
      </c>
      <c r="D525" t="s">
        <v>198</v>
      </c>
      <c r="E525" t="s">
        <v>470</v>
      </c>
      <c r="F525" t="s">
        <v>5454</v>
      </c>
      <c r="G525" t="s">
        <v>5570</v>
      </c>
      <c r="H525" s="7">
        <v>925.65284199999996</v>
      </c>
      <c r="I525" s="7">
        <v>267.82222200000001</v>
      </c>
      <c r="J525" s="7">
        <v>225.32198199999999</v>
      </c>
    </row>
    <row r="526" spans="1:10" x14ac:dyDescent="0.25">
      <c r="A526" s="32">
        <v>45139</v>
      </c>
      <c r="B526" t="s">
        <v>5442</v>
      </c>
      <c r="C526" t="s">
        <v>469</v>
      </c>
      <c r="D526" t="s">
        <v>198</v>
      </c>
      <c r="E526" t="s">
        <v>470</v>
      </c>
      <c r="F526" t="s">
        <v>5454</v>
      </c>
      <c r="G526" t="s">
        <v>5574</v>
      </c>
      <c r="H526" s="7">
        <v>1.8914230000000001</v>
      </c>
      <c r="I526" s="7">
        <v>106.37238600000001</v>
      </c>
      <c r="J526" s="7">
        <v>3.8297270000000001</v>
      </c>
    </row>
    <row r="527" spans="1:10" x14ac:dyDescent="0.25">
      <c r="A527" s="32">
        <v>45170</v>
      </c>
      <c r="B527" t="s">
        <v>5442</v>
      </c>
      <c r="C527" t="s">
        <v>469</v>
      </c>
      <c r="D527" t="s">
        <v>198</v>
      </c>
      <c r="E527" t="s">
        <v>470</v>
      </c>
      <c r="F527" t="s">
        <v>5454</v>
      </c>
      <c r="G527" t="s">
        <v>5575</v>
      </c>
      <c r="H527" s="7">
        <v>1.69523</v>
      </c>
      <c r="I527" s="7">
        <v>94.102964</v>
      </c>
      <c r="J527" s="7">
        <v>2.8389530000000001</v>
      </c>
    </row>
    <row r="528" spans="1:10" x14ac:dyDescent="0.25">
      <c r="A528" s="32">
        <v>45200</v>
      </c>
      <c r="B528" t="s">
        <v>5442</v>
      </c>
      <c r="C528" t="s">
        <v>469</v>
      </c>
      <c r="D528" t="s">
        <v>198</v>
      </c>
      <c r="E528" t="s">
        <v>470</v>
      </c>
      <c r="F528" t="s">
        <v>5454</v>
      </c>
      <c r="G528" t="s">
        <v>45</v>
      </c>
      <c r="H528" s="7">
        <v>3.215211</v>
      </c>
      <c r="I528" s="7">
        <v>111.422414</v>
      </c>
      <c r="J528" s="7">
        <v>2.9072629999999999</v>
      </c>
    </row>
    <row r="529" spans="1:10" x14ac:dyDescent="0.25">
      <c r="A529" s="32">
        <v>45231</v>
      </c>
      <c r="B529" t="s">
        <v>5442</v>
      </c>
      <c r="C529" t="s">
        <v>469</v>
      </c>
      <c r="D529" t="s">
        <v>198</v>
      </c>
      <c r="E529" t="s">
        <v>470</v>
      </c>
      <c r="F529" t="s">
        <v>5454</v>
      </c>
      <c r="G529" t="s">
        <v>107</v>
      </c>
      <c r="H529" s="7">
        <v>3.8437760000000001</v>
      </c>
      <c r="I529" s="7">
        <v>96.339830000000006</v>
      </c>
      <c r="J529" s="7">
        <v>3.0363380000000002</v>
      </c>
    </row>
    <row r="530" spans="1:10" x14ac:dyDescent="0.25">
      <c r="A530" s="32">
        <v>45261</v>
      </c>
      <c r="B530" t="s">
        <v>5442</v>
      </c>
      <c r="C530" t="s">
        <v>469</v>
      </c>
      <c r="D530" t="s">
        <v>198</v>
      </c>
      <c r="E530" t="s">
        <v>470</v>
      </c>
      <c r="F530" t="s">
        <v>5454</v>
      </c>
      <c r="G530" t="s">
        <v>1285</v>
      </c>
      <c r="H530" s="7">
        <v>3.1065610000000001</v>
      </c>
      <c r="I530" s="7">
        <v>95.706564</v>
      </c>
      <c r="J530" s="7">
        <v>3.0418440000000002</v>
      </c>
    </row>
    <row r="531" spans="1:10" x14ac:dyDescent="0.25">
      <c r="A531" s="32">
        <v>44927</v>
      </c>
      <c r="B531" t="s">
        <v>5442</v>
      </c>
      <c r="C531" t="s">
        <v>469</v>
      </c>
      <c r="D531" t="s">
        <v>200</v>
      </c>
      <c r="E531" t="s">
        <v>470</v>
      </c>
      <c r="F531" t="s">
        <v>5454</v>
      </c>
      <c r="G531" t="s">
        <v>5571</v>
      </c>
      <c r="H531" s="7">
        <v>420</v>
      </c>
      <c r="I531" s="7">
        <v>0</v>
      </c>
      <c r="J531" s="7">
        <v>420</v>
      </c>
    </row>
    <row r="532" spans="1:10" x14ac:dyDescent="0.25">
      <c r="A532" s="32">
        <v>44958</v>
      </c>
      <c r="B532" t="s">
        <v>5442</v>
      </c>
      <c r="C532" t="s">
        <v>469</v>
      </c>
      <c r="D532" t="s">
        <v>200</v>
      </c>
      <c r="E532" t="s">
        <v>470</v>
      </c>
      <c r="F532" t="s">
        <v>5454</v>
      </c>
      <c r="G532" t="s">
        <v>5572</v>
      </c>
      <c r="H532" s="7">
        <v>0</v>
      </c>
      <c r="I532" s="7">
        <v>0</v>
      </c>
      <c r="J532" s="7">
        <v>315</v>
      </c>
    </row>
    <row r="533" spans="1:10" x14ac:dyDescent="0.25">
      <c r="A533" s="32">
        <v>44986</v>
      </c>
      <c r="B533" t="s">
        <v>5442</v>
      </c>
      <c r="C533" t="s">
        <v>469</v>
      </c>
      <c r="D533" t="s">
        <v>200</v>
      </c>
      <c r="E533" t="s">
        <v>470</v>
      </c>
      <c r="F533" t="s">
        <v>5454</v>
      </c>
      <c r="G533" t="s">
        <v>5455</v>
      </c>
      <c r="H533" s="7">
        <v>430.26315799999998</v>
      </c>
      <c r="I533" s="7">
        <v>0</v>
      </c>
      <c r="J533" s="7">
        <v>406.25</v>
      </c>
    </row>
    <row r="534" spans="1:10" x14ac:dyDescent="0.25">
      <c r="A534" s="32">
        <v>45017</v>
      </c>
      <c r="B534" t="s">
        <v>5442</v>
      </c>
      <c r="C534" t="s">
        <v>469</v>
      </c>
      <c r="D534" t="s">
        <v>200</v>
      </c>
      <c r="E534" t="s">
        <v>470</v>
      </c>
      <c r="F534" t="s">
        <v>5454</v>
      </c>
      <c r="G534" t="s">
        <v>5569</v>
      </c>
      <c r="H534" s="7">
        <v>168.29268300000001</v>
      </c>
      <c r="I534" s="7">
        <v>84.403670000000005</v>
      </c>
      <c r="J534" s="7">
        <v>256.15384599999999</v>
      </c>
    </row>
    <row r="535" spans="1:10" x14ac:dyDescent="0.25">
      <c r="A535" s="32">
        <v>45047</v>
      </c>
      <c r="B535" t="s">
        <v>5442</v>
      </c>
      <c r="C535" t="s">
        <v>469</v>
      </c>
      <c r="D535" t="s">
        <v>200</v>
      </c>
      <c r="E535" t="s">
        <v>470</v>
      </c>
      <c r="F535" t="s">
        <v>5454</v>
      </c>
      <c r="G535" t="s">
        <v>5567</v>
      </c>
      <c r="H535" s="7">
        <v>27.335374999999999</v>
      </c>
      <c r="I535" s="7">
        <v>129.347826</v>
      </c>
      <c r="J535" s="7">
        <v>65.325670000000002</v>
      </c>
    </row>
    <row r="536" spans="1:10" x14ac:dyDescent="0.25">
      <c r="A536" s="32">
        <v>45078</v>
      </c>
      <c r="B536" t="s">
        <v>5442</v>
      </c>
      <c r="C536" t="s">
        <v>469</v>
      </c>
      <c r="D536" t="s">
        <v>200</v>
      </c>
      <c r="E536" t="s">
        <v>470</v>
      </c>
      <c r="F536" t="s">
        <v>5454</v>
      </c>
      <c r="G536" t="s">
        <v>5568</v>
      </c>
      <c r="H536" s="7">
        <v>281.95488699999999</v>
      </c>
      <c r="I536" s="7">
        <v>315.12605000000002</v>
      </c>
      <c r="J536" s="7">
        <v>109.312977</v>
      </c>
    </row>
    <row r="537" spans="1:10" x14ac:dyDescent="0.25">
      <c r="A537" s="32">
        <v>45108</v>
      </c>
      <c r="B537" t="s">
        <v>5442</v>
      </c>
      <c r="C537" t="s">
        <v>469</v>
      </c>
      <c r="D537" t="s">
        <v>200</v>
      </c>
      <c r="E537" t="s">
        <v>470</v>
      </c>
      <c r="F537" t="s">
        <v>5454</v>
      </c>
      <c r="G537" t="s">
        <v>5570</v>
      </c>
      <c r="H537" s="7">
        <v>925.65284199999996</v>
      </c>
      <c r="I537" s="7">
        <v>267.82222200000001</v>
      </c>
      <c r="J537" s="7">
        <v>225.32198199999999</v>
      </c>
    </row>
    <row r="538" spans="1:10" x14ac:dyDescent="0.25">
      <c r="A538" s="32">
        <v>45139</v>
      </c>
      <c r="B538" t="s">
        <v>5442</v>
      </c>
      <c r="C538" t="s">
        <v>469</v>
      </c>
      <c r="D538" t="s">
        <v>200</v>
      </c>
      <c r="E538" t="s">
        <v>470</v>
      </c>
      <c r="F538" t="s">
        <v>5454</v>
      </c>
      <c r="G538" t="s">
        <v>5574</v>
      </c>
      <c r="H538" s="7">
        <v>5341.6666670000004</v>
      </c>
      <c r="I538" s="7">
        <v>106.37238600000001</v>
      </c>
      <c r="J538" s="7">
        <v>355.92427099999998</v>
      </c>
    </row>
    <row r="539" spans="1:10" x14ac:dyDescent="0.25">
      <c r="A539" s="32">
        <v>45170</v>
      </c>
      <c r="B539" t="s">
        <v>5442</v>
      </c>
      <c r="C539" t="s">
        <v>469</v>
      </c>
      <c r="D539" t="s">
        <v>200</v>
      </c>
      <c r="E539" t="s">
        <v>470</v>
      </c>
      <c r="F539" t="s">
        <v>5454</v>
      </c>
      <c r="G539" t="s">
        <v>5575</v>
      </c>
      <c r="H539" s="7">
        <v>222.418879</v>
      </c>
      <c r="I539" s="7">
        <v>94.102964</v>
      </c>
      <c r="J539" s="7">
        <v>307.08215300000001</v>
      </c>
    </row>
    <row r="540" spans="1:10" x14ac:dyDescent="0.25">
      <c r="A540" s="32">
        <v>45200</v>
      </c>
      <c r="B540" t="s">
        <v>5442</v>
      </c>
      <c r="C540" t="s">
        <v>469</v>
      </c>
      <c r="D540" t="s">
        <v>200</v>
      </c>
      <c r="E540" t="s">
        <v>470</v>
      </c>
      <c r="F540" t="s">
        <v>5454</v>
      </c>
      <c r="G540" t="s">
        <v>45</v>
      </c>
      <c r="H540" s="7">
        <v>4450.9933769999998</v>
      </c>
      <c r="I540" s="7">
        <v>111.422414</v>
      </c>
      <c r="J540" s="7">
        <v>389.80698000000001</v>
      </c>
    </row>
    <row r="541" spans="1:10" x14ac:dyDescent="0.25">
      <c r="A541" s="32">
        <v>45231</v>
      </c>
      <c r="B541" t="s">
        <v>5442</v>
      </c>
      <c r="C541" t="s">
        <v>469</v>
      </c>
      <c r="D541" t="s">
        <v>200</v>
      </c>
      <c r="E541" t="s">
        <v>470</v>
      </c>
      <c r="F541" t="s">
        <v>5454</v>
      </c>
      <c r="G541" t="s">
        <v>107</v>
      </c>
      <c r="H541" s="7">
        <v>0</v>
      </c>
      <c r="I541" s="7">
        <v>96.339830000000006</v>
      </c>
      <c r="J541" s="7">
        <v>475.40983599999998</v>
      </c>
    </row>
    <row r="542" spans="1:10" x14ac:dyDescent="0.25">
      <c r="A542" s="32">
        <v>45261</v>
      </c>
      <c r="B542" t="s">
        <v>5442</v>
      </c>
      <c r="C542" t="s">
        <v>469</v>
      </c>
      <c r="D542" t="s">
        <v>200</v>
      </c>
      <c r="E542" t="s">
        <v>470</v>
      </c>
      <c r="F542" t="s">
        <v>5454</v>
      </c>
      <c r="G542" t="s">
        <v>1285</v>
      </c>
      <c r="H542" s="7">
        <v>0</v>
      </c>
      <c r="I542" s="7">
        <v>95.706564</v>
      </c>
      <c r="J542" s="7">
        <v>557.33738800000003</v>
      </c>
    </row>
    <row r="543" spans="1:10" x14ac:dyDescent="0.25">
      <c r="A543" s="32">
        <v>44927</v>
      </c>
      <c r="B543" t="s">
        <v>5442</v>
      </c>
      <c r="C543" t="s">
        <v>469</v>
      </c>
      <c r="D543" t="s">
        <v>202</v>
      </c>
      <c r="E543" t="s">
        <v>470</v>
      </c>
      <c r="F543" t="s">
        <v>5454</v>
      </c>
      <c r="G543" t="s">
        <v>5571</v>
      </c>
      <c r="H543" s="7">
        <v>420</v>
      </c>
      <c r="I543" s="7">
        <v>0</v>
      </c>
      <c r="J543" s="7">
        <v>420</v>
      </c>
    </row>
    <row r="544" spans="1:10" x14ac:dyDescent="0.25">
      <c r="A544" s="32">
        <v>44958</v>
      </c>
      <c r="B544" t="s">
        <v>5442</v>
      </c>
      <c r="C544" t="s">
        <v>469</v>
      </c>
      <c r="D544" t="s">
        <v>202</v>
      </c>
      <c r="E544" t="s">
        <v>470</v>
      </c>
      <c r="F544" t="s">
        <v>5454</v>
      </c>
      <c r="G544" t="s">
        <v>5572</v>
      </c>
      <c r="H544" s="7">
        <v>0</v>
      </c>
      <c r="I544" s="7">
        <v>0</v>
      </c>
      <c r="J544" s="7">
        <v>315</v>
      </c>
    </row>
    <row r="545" spans="1:10" x14ac:dyDescent="0.25">
      <c r="A545" s="32">
        <v>44986</v>
      </c>
      <c r="B545" t="s">
        <v>5442</v>
      </c>
      <c r="C545" t="s">
        <v>469</v>
      </c>
      <c r="D545" t="s">
        <v>202</v>
      </c>
      <c r="E545" t="s">
        <v>470</v>
      </c>
      <c r="F545" t="s">
        <v>5454</v>
      </c>
      <c r="G545" t="s">
        <v>5455</v>
      </c>
      <c r="H545" s="7">
        <v>430.26315799999998</v>
      </c>
      <c r="I545" s="7">
        <v>0</v>
      </c>
      <c r="J545" s="7">
        <v>406.25</v>
      </c>
    </row>
    <row r="546" spans="1:10" x14ac:dyDescent="0.25">
      <c r="A546" s="32">
        <v>45017</v>
      </c>
      <c r="B546" t="s">
        <v>5442</v>
      </c>
      <c r="C546" t="s">
        <v>469</v>
      </c>
      <c r="D546" t="s">
        <v>202</v>
      </c>
      <c r="E546" t="s">
        <v>470</v>
      </c>
      <c r="F546" t="s">
        <v>5454</v>
      </c>
      <c r="G546" t="s">
        <v>5569</v>
      </c>
      <c r="H546" s="7">
        <v>168.29268300000001</v>
      </c>
      <c r="I546" s="7">
        <v>84.403670000000005</v>
      </c>
      <c r="J546" s="7">
        <v>256.15384599999999</v>
      </c>
    </row>
    <row r="547" spans="1:10" x14ac:dyDescent="0.25">
      <c r="A547" s="32">
        <v>45047</v>
      </c>
      <c r="B547" t="s">
        <v>5442</v>
      </c>
      <c r="C547" t="s">
        <v>469</v>
      </c>
      <c r="D547" t="s">
        <v>202</v>
      </c>
      <c r="E547" t="s">
        <v>470</v>
      </c>
      <c r="F547" t="s">
        <v>5454</v>
      </c>
      <c r="G547" t="s">
        <v>5567</v>
      </c>
      <c r="H547" s="7">
        <v>27.335374999999999</v>
      </c>
      <c r="I547" s="7">
        <v>129.347826</v>
      </c>
      <c r="J547" s="7">
        <v>65.325670000000002</v>
      </c>
    </row>
    <row r="548" spans="1:10" x14ac:dyDescent="0.25">
      <c r="A548" s="32">
        <v>45078</v>
      </c>
      <c r="B548" t="s">
        <v>5442</v>
      </c>
      <c r="C548" t="s">
        <v>469</v>
      </c>
      <c r="D548" t="s">
        <v>202</v>
      </c>
      <c r="E548" t="s">
        <v>470</v>
      </c>
      <c r="F548" t="s">
        <v>5454</v>
      </c>
      <c r="G548" t="s">
        <v>5568</v>
      </c>
      <c r="H548" s="7">
        <v>281.95488699999999</v>
      </c>
      <c r="I548" s="7">
        <v>315.12605000000002</v>
      </c>
      <c r="J548" s="7">
        <v>109.312977</v>
      </c>
    </row>
    <row r="549" spans="1:10" x14ac:dyDescent="0.25">
      <c r="A549" s="32">
        <v>45108</v>
      </c>
      <c r="B549" t="s">
        <v>5442</v>
      </c>
      <c r="C549" t="s">
        <v>469</v>
      </c>
      <c r="D549" t="s">
        <v>202</v>
      </c>
      <c r="E549" t="s">
        <v>470</v>
      </c>
      <c r="F549" t="s">
        <v>5454</v>
      </c>
      <c r="G549" t="s">
        <v>5570</v>
      </c>
      <c r="H549" s="7">
        <v>925.65284199999996</v>
      </c>
      <c r="I549" s="7">
        <v>267.82222200000001</v>
      </c>
      <c r="J549" s="7">
        <v>225.32198199999999</v>
      </c>
    </row>
    <row r="550" spans="1:10" x14ac:dyDescent="0.25">
      <c r="A550" s="32">
        <v>45139</v>
      </c>
      <c r="B550" t="s">
        <v>5442</v>
      </c>
      <c r="C550" t="s">
        <v>469</v>
      </c>
      <c r="D550" t="s">
        <v>202</v>
      </c>
      <c r="E550" t="s">
        <v>470</v>
      </c>
      <c r="F550" t="s">
        <v>5454</v>
      </c>
      <c r="G550" t="s">
        <v>5574</v>
      </c>
      <c r="H550" s="7">
        <v>5341.6666670000004</v>
      </c>
      <c r="I550" s="7">
        <v>106.37238600000001</v>
      </c>
      <c r="J550" s="7">
        <v>355.92427099999998</v>
      </c>
    </row>
    <row r="551" spans="1:10" x14ac:dyDescent="0.25">
      <c r="A551" s="32">
        <v>45170</v>
      </c>
      <c r="B551" t="s">
        <v>5442</v>
      </c>
      <c r="C551" t="s">
        <v>469</v>
      </c>
      <c r="D551" t="s">
        <v>202</v>
      </c>
      <c r="E551" t="s">
        <v>470</v>
      </c>
      <c r="F551" t="s">
        <v>5454</v>
      </c>
      <c r="G551" t="s">
        <v>5575</v>
      </c>
      <c r="H551" s="7">
        <v>222.418879</v>
      </c>
      <c r="I551" s="7">
        <v>94.102964</v>
      </c>
      <c r="J551" s="7">
        <v>307.08215300000001</v>
      </c>
    </row>
    <row r="552" spans="1:10" x14ac:dyDescent="0.25">
      <c r="A552" s="32">
        <v>45200</v>
      </c>
      <c r="B552" t="s">
        <v>5442</v>
      </c>
      <c r="C552" t="s">
        <v>469</v>
      </c>
      <c r="D552" t="s">
        <v>202</v>
      </c>
      <c r="E552" t="s">
        <v>470</v>
      </c>
      <c r="F552" t="s">
        <v>5454</v>
      </c>
      <c r="G552" t="s">
        <v>45</v>
      </c>
      <c r="H552" s="7">
        <v>4450.9933769999998</v>
      </c>
      <c r="I552" s="7">
        <v>111.422414</v>
      </c>
      <c r="J552" s="7">
        <v>389.80698000000001</v>
      </c>
    </row>
    <row r="553" spans="1:10" x14ac:dyDescent="0.25">
      <c r="A553" s="32">
        <v>45231</v>
      </c>
      <c r="B553" t="s">
        <v>5442</v>
      </c>
      <c r="C553" t="s">
        <v>469</v>
      </c>
      <c r="D553" t="s">
        <v>202</v>
      </c>
      <c r="E553" t="s">
        <v>470</v>
      </c>
      <c r="F553" t="s">
        <v>5454</v>
      </c>
      <c r="G553" t="s">
        <v>107</v>
      </c>
      <c r="H553" s="7">
        <v>0</v>
      </c>
      <c r="I553" s="7">
        <v>96.339830000000006</v>
      </c>
      <c r="J553" s="7">
        <v>475.40983599999998</v>
      </c>
    </row>
    <row r="554" spans="1:10" x14ac:dyDescent="0.25">
      <c r="A554" s="32">
        <v>45261</v>
      </c>
      <c r="B554" t="s">
        <v>5442</v>
      </c>
      <c r="C554" t="s">
        <v>469</v>
      </c>
      <c r="D554" t="s">
        <v>202</v>
      </c>
      <c r="E554" t="s">
        <v>470</v>
      </c>
      <c r="F554" t="s">
        <v>5454</v>
      </c>
      <c r="G554" t="s">
        <v>1285</v>
      </c>
      <c r="H554" s="7">
        <v>0</v>
      </c>
      <c r="I554" s="7">
        <v>95.706564</v>
      </c>
      <c r="J554" s="7">
        <v>557.33738800000003</v>
      </c>
    </row>
    <row r="555" spans="1:10" x14ac:dyDescent="0.25">
      <c r="A555" s="32">
        <v>45139</v>
      </c>
      <c r="B555" t="s">
        <v>5442</v>
      </c>
      <c r="C555" t="s">
        <v>469</v>
      </c>
      <c r="D555" t="s">
        <v>244</v>
      </c>
      <c r="E555" t="s">
        <v>470</v>
      </c>
      <c r="F555" t="s">
        <v>5454</v>
      </c>
      <c r="G555" t="s">
        <v>5574</v>
      </c>
      <c r="H555" s="7">
        <v>1942.4351059999999</v>
      </c>
      <c r="I555" s="7">
        <v>0</v>
      </c>
      <c r="J555" s="7">
        <v>17.399509999999999</v>
      </c>
    </row>
    <row r="556" spans="1:10" x14ac:dyDescent="0.25">
      <c r="A556" s="32">
        <v>45170</v>
      </c>
      <c r="B556" t="s">
        <v>5442</v>
      </c>
      <c r="C556" t="s">
        <v>469</v>
      </c>
      <c r="D556" t="s">
        <v>244</v>
      </c>
      <c r="E556" t="s">
        <v>470</v>
      </c>
      <c r="F556" t="s">
        <v>5454</v>
      </c>
      <c r="G556" t="s">
        <v>5575</v>
      </c>
      <c r="H556" s="7">
        <v>0</v>
      </c>
      <c r="I556" s="7">
        <v>1198.319827</v>
      </c>
      <c r="J556" s="7">
        <v>225.90129300000001</v>
      </c>
    </row>
    <row r="557" spans="1:10" x14ac:dyDescent="0.25">
      <c r="A557" s="32">
        <v>45200</v>
      </c>
      <c r="B557" t="s">
        <v>5442</v>
      </c>
      <c r="C557" t="s">
        <v>469</v>
      </c>
      <c r="D557" t="s">
        <v>244</v>
      </c>
      <c r="E557" t="s">
        <v>470</v>
      </c>
      <c r="F557" t="s">
        <v>5454</v>
      </c>
      <c r="G557" t="s">
        <v>45</v>
      </c>
      <c r="H557" s="7">
        <v>223.13683900000001</v>
      </c>
      <c r="I557" s="7">
        <v>7.1960730000000002</v>
      </c>
      <c r="J557" s="7">
        <v>225.72712000000001</v>
      </c>
    </row>
    <row r="558" spans="1:10" x14ac:dyDescent="0.25">
      <c r="A558" s="32">
        <v>45231</v>
      </c>
      <c r="B558" t="s">
        <v>5442</v>
      </c>
      <c r="C558" t="s">
        <v>469</v>
      </c>
      <c r="D558" t="s">
        <v>244</v>
      </c>
      <c r="E558" t="s">
        <v>470</v>
      </c>
      <c r="F558" t="s">
        <v>5454</v>
      </c>
      <c r="G558" t="s">
        <v>107</v>
      </c>
      <c r="H558" s="7">
        <v>0</v>
      </c>
      <c r="I558" s="7">
        <v>0</v>
      </c>
      <c r="J558" s="7">
        <v>225.72712000000001</v>
      </c>
    </row>
    <row r="559" spans="1:10" x14ac:dyDescent="0.25">
      <c r="A559" s="32">
        <v>45261</v>
      </c>
      <c r="B559" t="s">
        <v>5442</v>
      </c>
      <c r="C559" t="s">
        <v>469</v>
      </c>
      <c r="D559" t="s">
        <v>244</v>
      </c>
      <c r="E559" t="s">
        <v>470</v>
      </c>
      <c r="F559" t="s">
        <v>5454</v>
      </c>
      <c r="G559" t="s">
        <v>1285</v>
      </c>
      <c r="H559" s="7">
        <v>0</v>
      </c>
      <c r="I559" s="7">
        <v>0</v>
      </c>
      <c r="J559" s="7">
        <v>225.72712000000001</v>
      </c>
    </row>
    <row r="560" spans="1:10" x14ac:dyDescent="0.25">
      <c r="A560" s="32">
        <v>45139</v>
      </c>
      <c r="B560" t="s">
        <v>5442</v>
      </c>
      <c r="C560" t="s">
        <v>469</v>
      </c>
      <c r="D560" t="s">
        <v>262</v>
      </c>
      <c r="E560" t="s">
        <v>470</v>
      </c>
      <c r="F560" t="s">
        <v>5454</v>
      </c>
      <c r="G560" t="s">
        <v>5574</v>
      </c>
      <c r="H560" s="7">
        <v>1942.4351059999999</v>
      </c>
      <c r="I560" s="7">
        <v>0</v>
      </c>
      <c r="J560" s="7">
        <v>17.399509999999999</v>
      </c>
    </row>
    <row r="561" spans="1:10" x14ac:dyDescent="0.25">
      <c r="A561" s="32">
        <v>45170</v>
      </c>
      <c r="B561" t="s">
        <v>5442</v>
      </c>
      <c r="C561" t="s">
        <v>469</v>
      </c>
      <c r="D561" t="s">
        <v>262</v>
      </c>
      <c r="E561" t="s">
        <v>470</v>
      </c>
      <c r="F561" t="s">
        <v>5454</v>
      </c>
      <c r="G561" t="s">
        <v>5575</v>
      </c>
      <c r="H561" s="7">
        <v>0</v>
      </c>
      <c r="I561" s="7">
        <v>1198.319827</v>
      </c>
      <c r="J561" s="7">
        <v>225.90129300000001</v>
      </c>
    </row>
    <row r="562" spans="1:10" x14ac:dyDescent="0.25">
      <c r="A562" s="32">
        <v>45200</v>
      </c>
      <c r="B562" t="s">
        <v>5442</v>
      </c>
      <c r="C562" t="s">
        <v>469</v>
      </c>
      <c r="D562" t="s">
        <v>262</v>
      </c>
      <c r="E562" t="s">
        <v>470</v>
      </c>
      <c r="F562" t="s">
        <v>5454</v>
      </c>
      <c r="G562" t="s">
        <v>45</v>
      </c>
      <c r="H562" s="7">
        <v>223.13683900000001</v>
      </c>
      <c r="I562" s="7">
        <v>7.1960730000000002</v>
      </c>
      <c r="J562" s="7">
        <v>225.72712000000001</v>
      </c>
    </row>
    <row r="563" spans="1:10" x14ac:dyDescent="0.25">
      <c r="A563" s="32">
        <v>45231</v>
      </c>
      <c r="B563" t="s">
        <v>5442</v>
      </c>
      <c r="C563" t="s">
        <v>469</v>
      </c>
      <c r="D563" t="s">
        <v>262</v>
      </c>
      <c r="E563" t="s">
        <v>470</v>
      </c>
      <c r="F563" t="s">
        <v>5454</v>
      </c>
      <c r="G563" t="s">
        <v>107</v>
      </c>
      <c r="H563" s="7">
        <v>0</v>
      </c>
      <c r="I563" s="7">
        <v>0</v>
      </c>
      <c r="J563" s="7">
        <v>225.72712000000001</v>
      </c>
    </row>
    <row r="564" spans="1:10" x14ac:dyDescent="0.25">
      <c r="A564" s="32">
        <v>45261</v>
      </c>
      <c r="B564" t="s">
        <v>5442</v>
      </c>
      <c r="C564" t="s">
        <v>469</v>
      </c>
      <c r="D564" t="s">
        <v>262</v>
      </c>
      <c r="E564" t="s">
        <v>470</v>
      </c>
      <c r="F564" t="s">
        <v>5454</v>
      </c>
      <c r="G564" t="s">
        <v>1285</v>
      </c>
      <c r="H564" s="7">
        <v>0</v>
      </c>
      <c r="I564" s="7">
        <v>0</v>
      </c>
      <c r="J564" s="7">
        <v>225.72712000000001</v>
      </c>
    </row>
    <row r="565" spans="1:10" x14ac:dyDescent="0.25">
      <c r="A565" s="32">
        <v>45139</v>
      </c>
      <c r="B565" t="s">
        <v>5442</v>
      </c>
      <c r="C565" t="s">
        <v>469</v>
      </c>
      <c r="D565" t="s">
        <v>264</v>
      </c>
      <c r="E565" t="s">
        <v>470</v>
      </c>
      <c r="F565" t="s">
        <v>5454</v>
      </c>
      <c r="G565" t="s">
        <v>5574</v>
      </c>
      <c r="H565" s="7">
        <v>0</v>
      </c>
      <c r="I565" s="7">
        <v>0</v>
      </c>
      <c r="J565" s="7">
        <v>1100</v>
      </c>
    </row>
    <row r="566" spans="1:10" x14ac:dyDescent="0.25">
      <c r="A566" s="32">
        <v>45170</v>
      </c>
      <c r="B566" t="s">
        <v>5442</v>
      </c>
      <c r="C566" t="s">
        <v>469</v>
      </c>
      <c r="D566" t="s">
        <v>264</v>
      </c>
      <c r="E566" t="s">
        <v>470</v>
      </c>
      <c r="F566" t="s">
        <v>5454</v>
      </c>
      <c r="G566" t="s">
        <v>5575</v>
      </c>
      <c r="H566" s="7">
        <v>0</v>
      </c>
      <c r="I566" s="7">
        <v>9.0909089999999999</v>
      </c>
      <c r="J566" s="7">
        <v>1200</v>
      </c>
    </row>
    <row r="567" spans="1:10" x14ac:dyDescent="0.25">
      <c r="A567" s="32">
        <v>45200</v>
      </c>
      <c r="B567" t="s">
        <v>5442</v>
      </c>
      <c r="C567" t="s">
        <v>469</v>
      </c>
      <c r="D567" t="s">
        <v>264</v>
      </c>
      <c r="E567" t="s">
        <v>470</v>
      </c>
      <c r="F567" t="s">
        <v>5454</v>
      </c>
      <c r="G567" t="s">
        <v>45</v>
      </c>
      <c r="H567" s="7">
        <v>0</v>
      </c>
      <c r="I567" s="7">
        <v>0</v>
      </c>
      <c r="J567" s="7">
        <v>1200</v>
      </c>
    </row>
    <row r="568" spans="1:10" x14ac:dyDescent="0.25">
      <c r="A568" s="32">
        <v>45231</v>
      </c>
      <c r="B568" t="s">
        <v>5442</v>
      </c>
      <c r="C568" t="s">
        <v>469</v>
      </c>
      <c r="D568" t="s">
        <v>264</v>
      </c>
      <c r="E568" t="s">
        <v>470</v>
      </c>
      <c r="F568" t="s">
        <v>5454</v>
      </c>
      <c r="G568" t="s">
        <v>107</v>
      </c>
      <c r="H568" s="7">
        <v>0</v>
      </c>
      <c r="I568" s="7">
        <v>0</v>
      </c>
      <c r="J568" s="7">
        <v>1200</v>
      </c>
    </row>
    <row r="569" spans="1:10" x14ac:dyDescent="0.25">
      <c r="A569" s="32">
        <v>45261</v>
      </c>
      <c r="B569" t="s">
        <v>5442</v>
      </c>
      <c r="C569" t="s">
        <v>469</v>
      </c>
      <c r="D569" t="s">
        <v>264</v>
      </c>
      <c r="E569" t="s">
        <v>470</v>
      </c>
      <c r="F569" t="s">
        <v>5454</v>
      </c>
      <c r="G569" t="s">
        <v>1285</v>
      </c>
      <c r="H569" s="7">
        <v>0</v>
      </c>
      <c r="I569" s="7">
        <v>0</v>
      </c>
      <c r="J569" s="7">
        <v>1200</v>
      </c>
    </row>
    <row r="570" spans="1:10" x14ac:dyDescent="0.25">
      <c r="A570" s="32">
        <v>45170</v>
      </c>
      <c r="B570" t="s">
        <v>5442</v>
      </c>
      <c r="C570" t="s">
        <v>469</v>
      </c>
      <c r="D570" t="s">
        <v>266</v>
      </c>
      <c r="E570" t="s">
        <v>470</v>
      </c>
      <c r="F570" t="s">
        <v>5454</v>
      </c>
      <c r="G570" t="s">
        <v>5575</v>
      </c>
      <c r="H570" s="7">
        <v>0</v>
      </c>
      <c r="I570" s="7">
        <v>0</v>
      </c>
      <c r="J570" s="7">
        <v>347.36842100000001</v>
      </c>
    </row>
    <row r="571" spans="1:10" x14ac:dyDescent="0.25">
      <c r="A571" s="32">
        <v>45200</v>
      </c>
      <c r="B571" t="s">
        <v>5442</v>
      </c>
      <c r="C571" t="s">
        <v>469</v>
      </c>
      <c r="D571" t="s">
        <v>266</v>
      </c>
      <c r="E571" t="s">
        <v>470</v>
      </c>
      <c r="F571" t="s">
        <v>5454</v>
      </c>
      <c r="G571" t="s">
        <v>45</v>
      </c>
      <c r="H571" s="7">
        <v>0</v>
      </c>
      <c r="I571" s="7">
        <v>7.2510820000000002</v>
      </c>
      <c r="J571" s="7">
        <v>372.55639100000002</v>
      </c>
    </row>
    <row r="572" spans="1:10" x14ac:dyDescent="0.25">
      <c r="A572" s="32">
        <v>45231</v>
      </c>
      <c r="B572" t="s">
        <v>5442</v>
      </c>
      <c r="C572" t="s">
        <v>469</v>
      </c>
      <c r="D572" t="s">
        <v>266</v>
      </c>
      <c r="E572" t="s">
        <v>470</v>
      </c>
      <c r="F572" t="s">
        <v>5454</v>
      </c>
      <c r="G572" t="s">
        <v>107</v>
      </c>
      <c r="H572" s="7">
        <v>0</v>
      </c>
      <c r="I572" s="7">
        <v>0</v>
      </c>
      <c r="J572" s="7">
        <v>372.55639100000002</v>
      </c>
    </row>
    <row r="573" spans="1:10" x14ac:dyDescent="0.25">
      <c r="A573" s="32">
        <v>45261</v>
      </c>
      <c r="B573" t="s">
        <v>5442</v>
      </c>
      <c r="C573" t="s">
        <v>469</v>
      </c>
      <c r="D573" t="s">
        <v>266</v>
      </c>
      <c r="E573" t="s">
        <v>470</v>
      </c>
      <c r="F573" t="s">
        <v>5454</v>
      </c>
      <c r="G573" t="s">
        <v>1285</v>
      </c>
      <c r="H573" s="7">
        <v>0</v>
      </c>
      <c r="I573" s="7">
        <v>0</v>
      </c>
      <c r="J573" s="7">
        <v>372.55639100000002</v>
      </c>
    </row>
    <row r="574" spans="1:10" x14ac:dyDescent="0.25">
      <c r="A574" s="32">
        <v>45108</v>
      </c>
      <c r="B574" t="s">
        <v>5442</v>
      </c>
      <c r="C574" t="s">
        <v>469</v>
      </c>
      <c r="D574" t="s">
        <v>382</v>
      </c>
      <c r="E574" t="s">
        <v>470</v>
      </c>
      <c r="F574" t="s">
        <v>5454</v>
      </c>
      <c r="G574" t="s">
        <v>5570</v>
      </c>
      <c r="H574" s="7">
        <v>100</v>
      </c>
      <c r="I574" s="7">
        <v>0</v>
      </c>
      <c r="J574" s="7">
        <v>100</v>
      </c>
    </row>
    <row r="575" spans="1:10" x14ac:dyDescent="0.25">
      <c r="A575" s="32">
        <v>45139</v>
      </c>
      <c r="B575" t="s">
        <v>5442</v>
      </c>
      <c r="C575" t="s">
        <v>469</v>
      </c>
      <c r="D575" t="s">
        <v>382</v>
      </c>
      <c r="E575" t="s">
        <v>470</v>
      </c>
      <c r="F575" t="s">
        <v>5454</v>
      </c>
      <c r="G575" t="s">
        <v>5574</v>
      </c>
      <c r="H575" s="7">
        <v>100</v>
      </c>
      <c r="I575" s="7">
        <v>225</v>
      </c>
      <c r="J575" s="7">
        <v>100</v>
      </c>
    </row>
    <row r="576" spans="1:10" x14ac:dyDescent="0.25">
      <c r="A576" s="32">
        <v>45170</v>
      </c>
      <c r="B576" t="s">
        <v>5442</v>
      </c>
      <c r="C576" t="s">
        <v>469</v>
      </c>
      <c r="D576" t="s">
        <v>382</v>
      </c>
      <c r="E576" t="s">
        <v>470</v>
      </c>
      <c r="F576" t="s">
        <v>5454</v>
      </c>
      <c r="G576" t="s">
        <v>5575</v>
      </c>
      <c r="H576" s="7">
        <v>0</v>
      </c>
      <c r="I576" s="7">
        <v>0</v>
      </c>
      <c r="J576" s="7">
        <v>100</v>
      </c>
    </row>
    <row r="577" spans="1:10" x14ac:dyDescent="0.25">
      <c r="A577" s="32">
        <v>45200</v>
      </c>
      <c r="B577" t="s">
        <v>5442</v>
      </c>
      <c r="C577" t="s">
        <v>469</v>
      </c>
      <c r="D577" t="s">
        <v>382</v>
      </c>
      <c r="E577" t="s">
        <v>470</v>
      </c>
      <c r="F577" t="s">
        <v>5454</v>
      </c>
      <c r="G577" t="s">
        <v>45</v>
      </c>
      <c r="H577" s="7">
        <v>0</v>
      </c>
      <c r="I577" s="7">
        <v>0</v>
      </c>
      <c r="J577" s="7">
        <v>100</v>
      </c>
    </row>
    <row r="578" spans="1:10" x14ac:dyDescent="0.25">
      <c r="A578" s="32">
        <v>45231</v>
      </c>
      <c r="B578" t="s">
        <v>5442</v>
      </c>
      <c r="C578" t="s">
        <v>469</v>
      </c>
      <c r="D578" t="s">
        <v>382</v>
      </c>
      <c r="E578" t="s">
        <v>470</v>
      </c>
      <c r="F578" t="s">
        <v>5454</v>
      </c>
      <c r="G578" t="s">
        <v>107</v>
      </c>
      <c r="H578" s="7">
        <v>0</v>
      </c>
      <c r="I578" s="7">
        <v>0</v>
      </c>
      <c r="J578" s="7">
        <v>100</v>
      </c>
    </row>
    <row r="579" spans="1:10" x14ac:dyDescent="0.25">
      <c r="A579" s="32">
        <v>45261</v>
      </c>
      <c r="B579" t="s">
        <v>5442</v>
      </c>
      <c r="C579" t="s">
        <v>469</v>
      </c>
      <c r="D579" t="s">
        <v>382</v>
      </c>
      <c r="E579" t="s">
        <v>470</v>
      </c>
      <c r="F579" t="s">
        <v>5454</v>
      </c>
      <c r="G579" t="s">
        <v>1285</v>
      </c>
      <c r="H579" s="7">
        <v>0</v>
      </c>
      <c r="I579" s="7">
        <v>0</v>
      </c>
      <c r="J579" s="7">
        <v>100</v>
      </c>
    </row>
    <row r="580" spans="1:10" x14ac:dyDescent="0.25">
      <c r="A580" s="32">
        <v>45108</v>
      </c>
      <c r="B580" t="s">
        <v>5442</v>
      </c>
      <c r="C580" t="s">
        <v>469</v>
      </c>
      <c r="D580" t="s">
        <v>473</v>
      </c>
      <c r="E580" t="s">
        <v>470</v>
      </c>
      <c r="F580" t="s">
        <v>5454</v>
      </c>
      <c r="G580" t="s">
        <v>5570</v>
      </c>
      <c r="H580" s="7">
        <v>100</v>
      </c>
      <c r="I580" s="7">
        <v>0</v>
      </c>
      <c r="J580" s="7">
        <v>100</v>
      </c>
    </row>
    <row r="581" spans="1:10" x14ac:dyDescent="0.25">
      <c r="A581" s="32">
        <v>45139</v>
      </c>
      <c r="B581" t="s">
        <v>5442</v>
      </c>
      <c r="C581" t="s">
        <v>469</v>
      </c>
      <c r="D581" t="s">
        <v>473</v>
      </c>
      <c r="E581" t="s">
        <v>470</v>
      </c>
      <c r="F581" t="s">
        <v>5454</v>
      </c>
      <c r="G581" t="s">
        <v>5574</v>
      </c>
      <c r="H581" s="7">
        <v>100</v>
      </c>
      <c r="I581" s="7">
        <v>225</v>
      </c>
      <c r="J581" s="7">
        <v>100</v>
      </c>
    </row>
    <row r="582" spans="1:10" x14ac:dyDescent="0.25">
      <c r="A582" s="32">
        <v>45170</v>
      </c>
      <c r="B582" t="s">
        <v>5442</v>
      </c>
      <c r="C582" t="s">
        <v>469</v>
      </c>
      <c r="D582" t="s">
        <v>473</v>
      </c>
      <c r="E582" t="s">
        <v>470</v>
      </c>
      <c r="F582" t="s">
        <v>5454</v>
      </c>
      <c r="G582" t="s">
        <v>5575</v>
      </c>
      <c r="H582" s="7">
        <v>0</v>
      </c>
      <c r="I582" s="7">
        <v>0</v>
      </c>
      <c r="J582" s="7">
        <v>100</v>
      </c>
    </row>
    <row r="583" spans="1:10" x14ac:dyDescent="0.25">
      <c r="A583" s="32">
        <v>45200</v>
      </c>
      <c r="B583" t="s">
        <v>5442</v>
      </c>
      <c r="C583" t="s">
        <v>469</v>
      </c>
      <c r="D583" t="s">
        <v>473</v>
      </c>
      <c r="E583" t="s">
        <v>470</v>
      </c>
      <c r="F583" t="s">
        <v>5454</v>
      </c>
      <c r="G583" t="s">
        <v>45</v>
      </c>
      <c r="H583" s="7">
        <v>0</v>
      </c>
      <c r="I583" s="7">
        <v>0</v>
      </c>
      <c r="J583" s="7">
        <v>100</v>
      </c>
    </row>
    <row r="584" spans="1:10" x14ac:dyDescent="0.25">
      <c r="A584" s="32">
        <v>45231</v>
      </c>
      <c r="B584" t="s">
        <v>5442</v>
      </c>
      <c r="C584" t="s">
        <v>469</v>
      </c>
      <c r="D584" t="s">
        <v>473</v>
      </c>
      <c r="E584" t="s">
        <v>470</v>
      </c>
      <c r="F584" t="s">
        <v>5454</v>
      </c>
      <c r="G584" t="s">
        <v>107</v>
      </c>
      <c r="H584" s="7">
        <v>0</v>
      </c>
      <c r="I584" s="7">
        <v>0</v>
      </c>
      <c r="J584" s="7">
        <v>100</v>
      </c>
    </row>
    <row r="585" spans="1:10" x14ac:dyDescent="0.25">
      <c r="A585" s="32">
        <v>45261</v>
      </c>
      <c r="B585" t="s">
        <v>5442</v>
      </c>
      <c r="C585" t="s">
        <v>469</v>
      </c>
      <c r="D585" t="s">
        <v>473</v>
      </c>
      <c r="E585" t="s">
        <v>470</v>
      </c>
      <c r="F585" t="s">
        <v>5454</v>
      </c>
      <c r="G585" t="s">
        <v>1285</v>
      </c>
      <c r="H585" s="7">
        <v>0</v>
      </c>
      <c r="I585" s="7">
        <v>0</v>
      </c>
      <c r="J585" s="7">
        <v>100</v>
      </c>
    </row>
    <row r="586" spans="1:10" x14ac:dyDescent="0.25">
      <c r="A586" s="32">
        <v>45108</v>
      </c>
      <c r="B586" t="s">
        <v>5442</v>
      </c>
      <c r="C586" t="s">
        <v>469</v>
      </c>
      <c r="D586" t="s">
        <v>384</v>
      </c>
      <c r="E586" t="s">
        <v>470</v>
      </c>
      <c r="F586" t="s">
        <v>5454</v>
      </c>
      <c r="G586" t="s">
        <v>5570</v>
      </c>
      <c r="H586" s="7">
        <v>100</v>
      </c>
      <c r="I586" s="7">
        <v>0</v>
      </c>
      <c r="J586" s="7">
        <v>100</v>
      </c>
    </row>
    <row r="587" spans="1:10" x14ac:dyDescent="0.25">
      <c r="A587" s="32">
        <v>45139</v>
      </c>
      <c r="B587" t="s">
        <v>5442</v>
      </c>
      <c r="C587" t="s">
        <v>469</v>
      </c>
      <c r="D587" t="s">
        <v>384</v>
      </c>
      <c r="E587" t="s">
        <v>470</v>
      </c>
      <c r="F587" t="s">
        <v>5454</v>
      </c>
      <c r="G587" t="s">
        <v>5574</v>
      </c>
      <c r="H587" s="7">
        <v>100</v>
      </c>
      <c r="I587" s="7">
        <v>225</v>
      </c>
      <c r="J587" s="7">
        <v>100</v>
      </c>
    </row>
    <row r="588" spans="1:10" x14ac:dyDescent="0.25">
      <c r="A588" s="32">
        <v>45170</v>
      </c>
      <c r="B588" t="s">
        <v>5442</v>
      </c>
      <c r="C588" t="s">
        <v>469</v>
      </c>
      <c r="D588" t="s">
        <v>384</v>
      </c>
      <c r="E588" t="s">
        <v>470</v>
      </c>
      <c r="F588" t="s">
        <v>5454</v>
      </c>
      <c r="G588" t="s">
        <v>5575</v>
      </c>
      <c r="H588" s="7">
        <v>0</v>
      </c>
      <c r="I588" s="7">
        <v>0</v>
      </c>
      <c r="J588" s="7">
        <v>100</v>
      </c>
    </row>
    <row r="589" spans="1:10" x14ac:dyDescent="0.25">
      <c r="A589" s="32">
        <v>45200</v>
      </c>
      <c r="B589" t="s">
        <v>5442</v>
      </c>
      <c r="C589" t="s">
        <v>469</v>
      </c>
      <c r="D589" t="s">
        <v>384</v>
      </c>
      <c r="E589" t="s">
        <v>470</v>
      </c>
      <c r="F589" t="s">
        <v>5454</v>
      </c>
      <c r="G589" t="s">
        <v>45</v>
      </c>
      <c r="H589" s="7">
        <v>0</v>
      </c>
      <c r="I589" s="7">
        <v>0</v>
      </c>
      <c r="J589" s="7">
        <v>100</v>
      </c>
    </row>
    <row r="590" spans="1:10" x14ac:dyDescent="0.25">
      <c r="A590" s="32">
        <v>45231</v>
      </c>
      <c r="B590" t="s">
        <v>5442</v>
      </c>
      <c r="C590" t="s">
        <v>469</v>
      </c>
      <c r="D590" t="s">
        <v>384</v>
      </c>
      <c r="E590" t="s">
        <v>470</v>
      </c>
      <c r="F590" t="s">
        <v>5454</v>
      </c>
      <c r="G590" t="s">
        <v>107</v>
      </c>
      <c r="H590" s="7">
        <v>0</v>
      </c>
      <c r="I590" s="7">
        <v>0</v>
      </c>
      <c r="J590" s="7">
        <v>100</v>
      </c>
    </row>
    <row r="591" spans="1:10" x14ac:dyDescent="0.25">
      <c r="A591" s="32">
        <v>45261</v>
      </c>
      <c r="B591" t="s">
        <v>5442</v>
      </c>
      <c r="C591" t="s">
        <v>469</v>
      </c>
      <c r="D591" t="s">
        <v>384</v>
      </c>
      <c r="E591" t="s">
        <v>470</v>
      </c>
      <c r="F591" t="s">
        <v>5454</v>
      </c>
      <c r="G591" t="s">
        <v>1285</v>
      </c>
      <c r="H591" s="7">
        <v>0</v>
      </c>
      <c r="I591" s="7">
        <v>0</v>
      </c>
      <c r="J591" s="7">
        <v>100</v>
      </c>
    </row>
    <row r="592" spans="1:10" x14ac:dyDescent="0.25">
      <c r="A592" s="32">
        <v>45108</v>
      </c>
      <c r="B592" t="s">
        <v>5442</v>
      </c>
      <c r="C592" t="s">
        <v>469</v>
      </c>
      <c r="D592" t="s">
        <v>388</v>
      </c>
      <c r="E592" t="s">
        <v>470</v>
      </c>
      <c r="F592" t="s">
        <v>5454</v>
      </c>
      <c r="G592" t="s">
        <v>5570</v>
      </c>
      <c r="H592" s="7">
        <v>100</v>
      </c>
      <c r="I592" s="7">
        <v>0</v>
      </c>
      <c r="J592" s="7">
        <v>100</v>
      </c>
    </row>
    <row r="593" spans="1:10" x14ac:dyDescent="0.25">
      <c r="A593" s="32">
        <v>45139</v>
      </c>
      <c r="B593" t="s">
        <v>5442</v>
      </c>
      <c r="C593" t="s">
        <v>469</v>
      </c>
      <c r="D593" t="s">
        <v>388</v>
      </c>
      <c r="E593" t="s">
        <v>470</v>
      </c>
      <c r="F593" t="s">
        <v>5454</v>
      </c>
      <c r="G593" t="s">
        <v>5574</v>
      </c>
      <c r="H593" s="7">
        <v>100</v>
      </c>
      <c r="I593" s="7">
        <v>225</v>
      </c>
      <c r="J593" s="7">
        <v>100</v>
      </c>
    </row>
    <row r="594" spans="1:10" x14ac:dyDescent="0.25">
      <c r="A594" s="32">
        <v>45170</v>
      </c>
      <c r="B594" t="s">
        <v>5442</v>
      </c>
      <c r="C594" t="s">
        <v>469</v>
      </c>
      <c r="D594" t="s">
        <v>388</v>
      </c>
      <c r="E594" t="s">
        <v>470</v>
      </c>
      <c r="F594" t="s">
        <v>5454</v>
      </c>
      <c r="G594" t="s">
        <v>5575</v>
      </c>
      <c r="H594" s="7">
        <v>0</v>
      </c>
      <c r="I594" s="7">
        <v>0</v>
      </c>
      <c r="J594" s="7">
        <v>100</v>
      </c>
    </row>
    <row r="595" spans="1:10" x14ac:dyDescent="0.25">
      <c r="A595" s="32">
        <v>45200</v>
      </c>
      <c r="B595" t="s">
        <v>5442</v>
      </c>
      <c r="C595" t="s">
        <v>469</v>
      </c>
      <c r="D595" t="s">
        <v>388</v>
      </c>
      <c r="E595" t="s">
        <v>470</v>
      </c>
      <c r="F595" t="s">
        <v>5454</v>
      </c>
      <c r="G595" t="s">
        <v>45</v>
      </c>
      <c r="H595" s="7">
        <v>0</v>
      </c>
      <c r="I595" s="7">
        <v>0</v>
      </c>
      <c r="J595" s="7">
        <v>100</v>
      </c>
    </row>
    <row r="596" spans="1:10" x14ac:dyDescent="0.25">
      <c r="A596" s="32">
        <v>45231</v>
      </c>
      <c r="B596" t="s">
        <v>5442</v>
      </c>
      <c r="C596" t="s">
        <v>469</v>
      </c>
      <c r="D596" t="s">
        <v>388</v>
      </c>
      <c r="E596" t="s">
        <v>470</v>
      </c>
      <c r="F596" t="s">
        <v>5454</v>
      </c>
      <c r="G596" t="s">
        <v>107</v>
      </c>
      <c r="H596" s="7">
        <v>0</v>
      </c>
      <c r="I596" s="7">
        <v>0</v>
      </c>
      <c r="J596" s="7">
        <v>100</v>
      </c>
    </row>
    <row r="597" spans="1:10" x14ac:dyDescent="0.25">
      <c r="A597" s="32">
        <v>45261</v>
      </c>
      <c r="B597" t="s">
        <v>5442</v>
      </c>
      <c r="C597" t="s">
        <v>469</v>
      </c>
      <c r="D597" t="s">
        <v>388</v>
      </c>
      <c r="E597" t="s">
        <v>470</v>
      </c>
      <c r="F597" t="s">
        <v>5454</v>
      </c>
      <c r="G597" t="s">
        <v>1285</v>
      </c>
      <c r="H597" s="7">
        <v>0</v>
      </c>
      <c r="I597" s="7">
        <v>0</v>
      </c>
      <c r="J597" s="7">
        <v>100</v>
      </c>
    </row>
    <row r="598" spans="1:10" x14ac:dyDescent="0.25">
      <c r="A598" s="32">
        <v>44927</v>
      </c>
      <c r="B598" t="s">
        <v>5442</v>
      </c>
      <c r="C598" t="s">
        <v>469</v>
      </c>
      <c r="D598" t="s">
        <v>396</v>
      </c>
      <c r="E598" t="s">
        <v>470</v>
      </c>
      <c r="F598" t="s">
        <v>5454</v>
      </c>
      <c r="G598" t="s">
        <v>5571</v>
      </c>
      <c r="H598" s="7">
        <v>100</v>
      </c>
      <c r="I598" s="7">
        <v>0</v>
      </c>
      <c r="J598" s="7">
        <v>100</v>
      </c>
    </row>
    <row r="599" spans="1:10" x14ac:dyDescent="0.25">
      <c r="A599" s="32">
        <v>44958</v>
      </c>
      <c r="B599" t="s">
        <v>5442</v>
      </c>
      <c r="C599" t="s">
        <v>469</v>
      </c>
      <c r="D599" t="s">
        <v>396</v>
      </c>
      <c r="E599" t="s">
        <v>470</v>
      </c>
      <c r="F599" t="s">
        <v>5454</v>
      </c>
      <c r="G599" t="s">
        <v>5572</v>
      </c>
      <c r="H599" s="7">
        <v>100</v>
      </c>
      <c r="I599" s="7">
        <v>65.217391000000006</v>
      </c>
      <c r="J599" s="7">
        <v>100</v>
      </c>
    </row>
    <row r="600" spans="1:10" x14ac:dyDescent="0.25">
      <c r="A600" s="32">
        <v>44986</v>
      </c>
      <c r="B600" t="s">
        <v>5442</v>
      </c>
      <c r="C600" t="s">
        <v>469</v>
      </c>
      <c r="D600" t="s">
        <v>396</v>
      </c>
      <c r="E600" t="s">
        <v>470</v>
      </c>
      <c r="F600" t="s">
        <v>5454</v>
      </c>
      <c r="G600" t="s">
        <v>5455</v>
      </c>
      <c r="H600" s="7">
        <v>0</v>
      </c>
      <c r="I600" s="7">
        <v>0</v>
      </c>
      <c r="J600" s="7">
        <v>100</v>
      </c>
    </row>
    <row r="601" spans="1:10" x14ac:dyDescent="0.25">
      <c r="A601" s="32">
        <v>45017</v>
      </c>
      <c r="B601" t="s">
        <v>5442</v>
      </c>
      <c r="C601" t="s">
        <v>469</v>
      </c>
      <c r="D601" t="s">
        <v>396</v>
      </c>
      <c r="E601" t="s">
        <v>470</v>
      </c>
      <c r="F601" t="s">
        <v>5454</v>
      </c>
      <c r="G601" t="s">
        <v>5569</v>
      </c>
      <c r="H601" s="7">
        <v>0</v>
      </c>
      <c r="I601" s="7">
        <v>0</v>
      </c>
      <c r="J601" s="7">
        <v>100</v>
      </c>
    </row>
    <row r="602" spans="1:10" x14ac:dyDescent="0.25">
      <c r="A602" s="32">
        <v>45047</v>
      </c>
      <c r="B602" t="s">
        <v>5442</v>
      </c>
      <c r="C602" t="s">
        <v>469</v>
      </c>
      <c r="D602" t="s">
        <v>396</v>
      </c>
      <c r="E602" t="s">
        <v>470</v>
      </c>
      <c r="F602" t="s">
        <v>5454</v>
      </c>
      <c r="G602" t="s">
        <v>5567</v>
      </c>
      <c r="H602" s="7">
        <v>100</v>
      </c>
      <c r="I602" s="7">
        <v>0</v>
      </c>
      <c r="J602" s="7">
        <v>100</v>
      </c>
    </row>
    <row r="603" spans="1:10" x14ac:dyDescent="0.25">
      <c r="A603" s="32">
        <v>45078</v>
      </c>
      <c r="B603" t="s">
        <v>5442</v>
      </c>
      <c r="C603" t="s">
        <v>469</v>
      </c>
      <c r="D603" t="s">
        <v>396</v>
      </c>
      <c r="E603" t="s">
        <v>470</v>
      </c>
      <c r="F603" t="s">
        <v>5454</v>
      </c>
      <c r="G603" t="s">
        <v>5568</v>
      </c>
      <c r="H603" s="7">
        <v>100</v>
      </c>
      <c r="I603" s="7">
        <v>175</v>
      </c>
      <c r="J603" s="7">
        <v>100</v>
      </c>
    </row>
    <row r="604" spans="1:10" x14ac:dyDescent="0.25">
      <c r="A604" s="32">
        <v>45108</v>
      </c>
      <c r="B604" t="s">
        <v>5442</v>
      </c>
      <c r="C604" t="s">
        <v>469</v>
      </c>
      <c r="D604" t="s">
        <v>396</v>
      </c>
      <c r="E604" t="s">
        <v>470</v>
      </c>
      <c r="F604" t="s">
        <v>5454</v>
      </c>
      <c r="G604" t="s">
        <v>5570</v>
      </c>
      <c r="H604" s="7">
        <v>0</v>
      </c>
      <c r="I604" s="7">
        <v>0</v>
      </c>
      <c r="J604" s="7">
        <v>100</v>
      </c>
    </row>
    <row r="605" spans="1:10" x14ac:dyDescent="0.25">
      <c r="A605" s="32">
        <v>45139</v>
      </c>
      <c r="B605" t="s">
        <v>5442</v>
      </c>
      <c r="C605" t="s">
        <v>469</v>
      </c>
      <c r="D605" t="s">
        <v>396</v>
      </c>
      <c r="E605" t="s">
        <v>470</v>
      </c>
      <c r="F605" t="s">
        <v>5454</v>
      </c>
      <c r="G605" t="s">
        <v>5574</v>
      </c>
      <c r="H605" s="7">
        <v>100</v>
      </c>
      <c r="I605" s="7">
        <v>0</v>
      </c>
      <c r="J605" s="7">
        <v>100</v>
      </c>
    </row>
    <row r="606" spans="1:10" x14ac:dyDescent="0.25">
      <c r="A606" s="32">
        <v>45170</v>
      </c>
      <c r="B606" t="s">
        <v>5442</v>
      </c>
      <c r="C606" t="s">
        <v>469</v>
      </c>
      <c r="D606" t="s">
        <v>396</v>
      </c>
      <c r="E606" t="s">
        <v>470</v>
      </c>
      <c r="F606" t="s">
        <v>5454</v>
      </c>
      <c r="G606" t="s">
        <v>5575</v>
      </c>
      <c r="H606" s="7">
        <v>100</v>
      </c>
      <c r="I606" s="7">
        <v>80</v>
      </c>
      <c r="J606" s="7">
        <v>100</v>
      </c>
    </row>
    <row r="607" spans="1:10" x14ac:dyDescent="0.25">
      <c r="A607" s="32">
        <v>45200</v>
      </c>
      <c r="B607" t="s">
        <v>5442</v>
      </c>
      <c r="C607" t="s">
        <v>469</v>
      </c>
      <c r="D607" t="s">
        <v>396</v>
      </c>
      <c r="E607" t="s">
        <v>470</v>
      </c>
      <c r="F607" t="s">
        <v>5454</v>
      </c>
      <c r="G607" t="s">
        <v>45</v>
      </c>
      <c r="H607" s="7">
        <v>0</v>
      </c>
      <c r="I607" s="7">
        <v>0</v>
      </c>
      <c r="J607" s="7">
        <v>100</v>
      </c>
    </row>
    <row r="608" spans="1:10" x14ac:dyDescent="0.25">
      <c r="A608" s="32">
        <v>45231</v>
      </c>
      <c r="B608" t="s">
        <v>5442</v>
      </c>
      <c r="C608" t="s">
        <v>469</v>
      </c>
      <c r="D608" t="s">
        <v>396</v>
      </c>
      <c r="E608" t="s">
        <v>470</v>
      </c>
      <c r="F608" t="s">
        <v>5454</v>
      </c>
      <c r="G608" t="s">
        <v>107</v>
      </c>
      <c r="H608" s="7">
        <v>100</v>
      </c>
      <c r="I608" s="7">
        <v>0</v>
      </c>
      <c r="J608" s="7">
        <v>100</v>
      </c>
    </row>
    <row r="609" spans="1:10" x14ac:dyDescent="0.25">
      <c r="A609" s="32">
        <v>45261</v>
      </c>
      <c r="B609" t="s">
        <v>5442</v>
      </c>
      <c r="C609" t="s">
        <v>469</v>
      </c>
      <c r="D609" t="s">
        <v>396</v>
      </c>
      <c r="E609" t="s">
        <v>470</v>
      </c>
      <c r="F609" t="s">
        <v>5454</v>
      </c>
      <c r="G609" t="s">
        <v>1285</v>
      </c>
      <c r="H609" s="7">
        <v>0</v>
      </c>
      <c r="I609" s="7">
        <v>0</v>
      </c>
      <c r="J609" s="7">
        <v>100</v>
      </c>
    </row>
    <row r="610" spans="1:10" x14ac:dyDescent="0.25">
      <c r="A610" s="32">
        <v>44927</v>
      </c>
      <c r="B610" t="s">
        <v>5442</v>
      </c>
      <c r="C610" t="s">
        <v>469</v>
      </c>
      <c r="D610" t="s">
        <v>398</v>
      </c>
      <c r="E610" t="s">
        <v>470</v>
      </c>
      <c r="F610" t="s">
        <v>5454</v>
      </c>
      <c r="G610" t="s">
        <v>5571</v>
      </c>
      <c r="H610" s="7">
        <v>100</v>
      </c>
      <c r="I610" s="7">
        <v>0</v>
      </c>
      <c r="J610" s="7">
        <v>100</v>
      </c>
    </row>
    <row r="611" spans="1:10" x14ac:dyDescent="0.25">
      <c r="A611" s="32">
        <v>44958</v>
      </c>
      <c r="B611" t="s">
        <v>5442</v>
      </c>
      <c r="C611" t="s">
        <v>469</v>
      </c>
      <c r="D611" t="s">
        <v>398</v>
      </c>
      <c r="E611" t="s">
        <v>470</v>
      </c>
      <c r="F611" t="s">
        <v>5454</v>
      </c>
      <c r="G611" t="s">
        <v>5572</v>
      </c>
      <c r="H611" s="7">
        <v>100</v>
      </c>
      <c r="I611" s="7">
        <v>65.217391000000006</v>
      </c>
      <c r="J611" s="7">
        <v>100</v>
      </c>
    </row>
    <row r="612" spans="1:10" x14ac:dyDescent="0.25">
      <c r="A612" s="32">
        <v>44986</v>
      </c>
      <c r="B612" t="s">
        <v>5442</v>
      </c>
      <c r="C612" t="s">
        <v>469</v>
      </c>
      <c r="D612" t="s">
        <v>398</v>
      </c>
      <c r="E612" t="s">
        <v>470</v>
      </c>
      <c r="F612" t="s">
        <v>5454</v>
      </c>
      <c r="G612" t="s">
        <v>5455</v>
      </c>
      <c r="H612" s="7">
        <v>0</v>
      </c>
      <c r="I612" s="7">
        <v>0</v>
      </c>
      <c r="J612" s="7">
        <v>100</v>
      </c>
    </row>
    <row r="613" spans="1:10" x14ac:dyDescent="0.25">
      <c r="A613" s="32">
        <v>45017</v>
      </c>
      <c r="B613" t="s">
        <v>5442</v>
      </c>
      <c r="C613" t="s">
        <v>469</v>
      </c>
      <c r="D613" t="s">
        <v>398</v>
      </c>
      <c r="E613" t="s">
        <v>470</v>
      </c>
      <c r="F613" t="s">
        <v>5454</v>
      </c>
      <c r="G613" t="s">
        <v>5569</v>
      </c>
      <c r="H613" s="7">
        <v>0</v>
      </c>
      <c r="I613" s="7">
        <v>0</v>
      </c>
      <c r="J613" s="7">
        <v>100</v>
      </c>
    </row>
    <row r="614" spans="1:10" x14ac:dyDescent="0.25">
      <c r="A614" s="32">
        <v>45047</v>
      </c>
      <c r="B614" t="s">
        <v>5442</v>
      </c>
      <c r="C614" t="s">
        <v>469</v>
      </c>
      <c r="D614" t="s">
        <v>398</v>
      </c>
      <c r="E614" t="s">
        <v>470</v>
      </c>
      <c r="F614" t="s">
        <v>5454</v>
      </c>
      <c r="G614" t="s">
        <v>5567</v>
      </c>
      <c r="H614" s="7">
        <v>100</v>
      </c>
      <c r="I614" s="7">
        <v>0</v>
      </c>
      <c r="J614" s="7">
        <v>100</v>
      </c>
    </row>
    <row r="615" spans="1:10" x14ac:dyDescent="0.25">
      <c r="A615" s="32">
        <v>45078</v>
      </c>
      <c r="B615" t="s">
        <v>5442</v>
      </c>
      <c r="C615" t="s">
        <v>469</v>
      </c>
      <c r="D615" t="s">
        <v>398</v>
      </c>
      <c r="E615" t="s">
        <v>470</v>
      </c>
      <c r="F615" t="s">
        <v>5454</v>
      </c>
      <c r="G615" t="s">
        <v>5568</v>
      </c>
      <c r="H615" s="7">
        <v>100</v>
      </c>
      <c r="I615" s="7">
        <v>175</v>
      </c>
      <c r="J615" s="7">
        <v>100</v>
      </c>
    </row>
    <row r="616" spans="1:10" x14ac:dyDescent="0.25">
      <c r="A616" s="32">
        <v>45108</v>
      </c>
      <c r="B616" t="s">
        <v>5442</v>
      </c>
      <c r="C616" t="s">
        <v>469</v>
      </c>
      <c r="D616" t="s">
        <v>398</v>
      </c>
      <c r="E616" t="s">
        <v>470</v>
      </c>
      <c r="F616" t="s">
        <v>5454</v>
      </c>
      <c r="G616" t="s">
        <v>5570</v>
      </c>
      <c r="H616" s="7">
        <v>0</v>
      </c>
      <c r="I616" s="7">
        <v>0</v>
      </c>
      <c r="J616" s="7">
        <v>100</v>
      </c>
    </row>
    <row r="617" spans="1:10" x14ac:dyDescent="0.25">
      <c r="A617" s="32">
        <v>45139</v>
      </c>
      <c r="B617" t="s">
        <v>5442</v>
      </c>
      <c r="C617" t="s">
        <v>469</v>
      </c>
      <c r="D617" t="s">
        <v>398</v>
      </c>
      <c r="E617" t="s">
        <v>470</v>
      </c>
      <c r="F617" t="s">
        <v>5454</v>
      </c>
      <c r="G617" t="s">
        <v>5574</v>
      </c>
      <c r="H617" s="7">
        <v>100</v>
      </c>
      <c r="I617" s="7">
        <v>0</v>
      </c>
      <c r="J617" s="7">
        <v>100</v>
      </c>
    </row>
    <row r="618" spans="1:10" x14ac:dyDescent="0.25">
      <c r="A618" s="32">
        <v>45170</v>
      </c>
      <c r="B618" t="s">
        <v>5442</v>
      </c>
      <c r="C618" t="s">
        <v>469</v>
      </c>
      <c r="D618" t="s">
        <v>398</v>
      </c>
      <c r="E618" t="s">
        <v>470</v>
      </c>
      <c r="F618" t="s">
        <v>5454</v>
      </c>
      <c r="G618" t="s">
        <v>5575</v>
      </c>
      <c r="H618" s="7">
        <v>100</v>
      </c>
      <c r="I618" s="7">
        <v>80</v>
      </c>
      <c r="J618" s="7">
        <v>100</v>
      </c>
    </row>
    <row r="619" spans="1:10" x14ac:dyDescent="0.25">
      <c r="A619" s="32">
        <v>45200</v>
      </c>
      <c r="B619" t="s">
        <v>5442</v>
      </c>
      <c r="C619" t="s">
        <v>469</v>
      </c>
      <c r="D619" t="s">
        <v>398</v>
      </c>
      <c r="E619" t="s">
        <v>470</v>
      </c>
      <c r="F619" t="s">
        <v>5454</v>
      </c>
      <c r="G619" t="s">
        <v>45</v>
      </c>
      <c r="H619" s="7">
        <v>0</v>
      </c>
      <c r="I619" s="7">
        <v>0</v>
      </c>
      <c r="J619" s="7">
        <v>100</v>
      </c>
    </row>
    <row r="620" spans="1:10" x14ac:dyDescent="0.25">
      <c r="A620" s="32">
        <v>45231</v>
      </c>
      <c r="B620" t="s">
        <v>5442</v>
      </c>
      <c r="C620" t="s">
        <v>469</v>
      </c>
      <c r="D620" t="s">
        <v>398</v>
      </c>
      <c r="E620" t="s">
        <v>470</v>
      </c>
      <c r="F620" t="s">
        <v>5454</v>
      </c>
      <c r="G620" t="s">
        <v>107</v>
      </c>
      <c r="H620" s="7">
        <v>100</v>
      </c>
      <c r="I620" s="7">
        <v>0</v>
      </c>
      <c r="J620" s="7">
        <v>100</v>
      </c>
    </row>
    <row r="621" spans="1:10" x14ac:dyDescent="0.25">
      <c r="A621" s="32">
        <v>45261</v>
      </c>
      <c r="B621" t="s">
        <v>5442</v>
      </c>
      <c r="C621" t="s">
        <v>469</v>
      </c>
      <c r="D621" t="s">
        <v>398</v>
      </c>
      <c r="E621" t="s">
        <v>470</v>
      </c>
      <c r="F621" t="s">
        <v>5454</v>
      </c>
      <c r="G621" t="s">
        <v>1285</v>
      </c>
      <c r="H621" s="7">
        <v>0</v>
      </c>
      <c r="I621" s="7">
        <v>0</v>
      </c>
      <c r="J621" s="7">
        <v>100</v>
      </c>
    </row>
    <row r="622" spans="1:10" x14ac:dyDescent="0.25">
      <c r="A622" s="32">
        <v>44927</v>
      </c>
      <c r="B622" t="s">
        <v>5442</v>
      </c>
      <c r="C622" t="s">
        <v>469</v>
      </c>
      <c r="D622" t="s">
        <v>405</v>
      </c>
      <c r="E622" t="s">
        <v>470</v>
      </c>
      <c r="F622" t="s">
        <v>5454</v>
      </c>
      <c r="G622" t="s">
        <v>5571</v>
      </c>
      <c r="H622" s="7">
        <v>100</v>
      </c>
      <c r="I622" s="7">
        <v>0</v>
      </c>
      <c r="J622" s="7">
        <v>100</v>
      </c>
    </row>
    <row r="623" spans="1:10" x14ac:dyDescent="0.25">
      <c r="A623" s="32">
        <v>44958</v>
      </c>
      <c r="B623" t="s">
        <v>5442</v>
      </c>
      <c r="C623" t="s">
        <v>469</v>
      </c>
      <c r="D623" t="s">
        <v>405</v>
      </c>
      <c r="E623" t="s">
        <v>470</v>
      </c>
      <c r="F623" t="s">
        <v>5454</v>
      </c>
      <c r="G623" t="s">
        <v>5572</v>
      </c>
      <c r="H623" s="7">
        <v>100</v>
      </c>
      <c r="I623" s="7">
        <v>65.217391000000006</v>
      </c>
      <c r="J623" s="7">
        <v>100</v>
      </c>
    </row>
    <row r="624" spans="1:10" x14ac:dyDescent="0.25">
      <c r="A624" s="32">
        <v>44986</v>
      </c>
      <c r="B624" t="s">
        <v>5442</v>
      </c>
      <c r="C624" t="s">
        <v>469</v>
      </c>
      <c r="D624" t="s">
        <v>405</v>
      </c>
      <c r="E624" t="s">
        <v>470</v>
      </c>
      <c r="F624" t="s">
        <v>5454</v>
      </c>
      <c r="G624" t="s">
        <v>5455</v>
      </c>
      <c r="H624" s="7">
        <v>0</v>
      </c>
      <c r="I624" s="7">
        <v>0</v>
      </c>
      <c r="J624" s="7">
        <v>100</v>
      </c>
    </row>
    <row r="625" spans="1:10" x14ac:dyDescent="0.25">
      <c r="A625" s="32">
        <v>45017</v>
      </c>
      <c r="B625" t="s">
        <v>5442</v>
      </c>
      <c r="C625" t="s">
        <v>469</v>
      </c>
      <c r="D625" t="s">
        <v>405</v>
      </c>
      <c r="E625" t="s">
        <v>470</v>
      </c>
      <c r="F625" t="s">
        <v>5454</v>
      </c>
      <c r="G625" t="s">
        <v>5569</v>
      </c>
      <c r="H625" s="7">
        <v>0</v>
      </c>
      <c r="I625" s="7">
        <v>0</v>
      </c>
      <c r="J625" s="7">
        <v>100</v>
      </c>
    </row>
    <row r="626" spans="1:10" x14ac:dyDescent="0.25">
      <c r="A626" s="32">
        <v>45047</v>
      </c>
      <c r="B626" t="s">
        <v>5442</v>
      </c>
      <c r="C626" t="s">
        <v>469</v>
      </c>
      <c r="D626" t="s">
        <v>405</v>
      </c>
      <c r="E626" t="s">
        <v>470</v>
      </c>
      <c r="F626" t="s">
        <v>5454</v>
      </c>
      <c r="G626" t="s">
        <v>5567</v>
      </c>
      <c r="H626" s="7">
        <v>100</v>
      </c>
      <c r="I626" s="7">
        <v>0</v>
      </c>
      <c r="J626" s="7">
        <v>100</v>
      </c>
    </row>
    <row r="627" spans="1:10" x14ac:dyDescent="0.25">
      <c r="A627" s="32">
        <v>45078</v>
      </c>
      <c r="B627" t="s">
        <v>5442</v>
      </c>
      <c r="C627" t="s">
        <v>469</v>
      </c>
      <c r="D627" t="s">
        <v>405</v>
      </c>
      <c r="E627" t="s">
        <v>470</v>
      </c>
      <c r="F627" t="s">
        <v>5454</v>
      </c>
      <c r="G627" t="s">
        <v>5568</v>
      </c>
      <c r="H627" s="7">
        <v>100</v>
      </c>
      <c r="I627" s="7">
        <v>175</v>
      </c>
      <c r="J627" s="7">
        <v>100</v>
      </c>
    </row>
    <row r="628" spans="1:10" x14ac:dyDescent="0.25">
      <c r="A628" s="32">
        <v>45108</v>
      </c>
      <c r="B628" t="s">
        <v>5442</v>
      </c>
      <c r="C628" t="s">
        <v>469</v>
      </c>
      <c r="D628" t="s">
        <v>405</v>
      </c>
      <c r="E628" t="s">
        <v>470</v>
      </c>
      <c r="F628" t="s">
        <v>5454</v>
      </c>
      <c r="G628" t="s">
        <v>5570</v>
      </c>
      <c r="H628" s="7">
        <v>0</v>
      </c>
      <c r="I628" s="7">
        <v>0</v>
      </c>
      <c r="J628" s="7">
        <v>100</v>
      </c>
    </row>
    <row r="629" spans="1:10" x14ac:dyDescent="0.25">
      <c r="A629" s="32">
        <v>45139</v>
      </c>
      <c r="B629" t="s">
        <v>5442</v>
      </c>
      <c r="C629" t="s">
        <v>469</v>
      </c>
      <c r="D629" t="s">
        <v>405</v>
      </c>
      <c r="E629" t="s">
        <v>470</v>
      </c>
      <c r="F629" t="s">
        <v>5454</v>
      </c>
      <c r="G629" t="s">
        <v>5574</v>
      </c>
      <c r="H629" s="7">
        <v>100</v>
      </c>
      <c r="I629" s="7">
        <v>0</v>
      </c>
      <c r="J629" s="7">
        <v>100</v>
      </c>
    </row>
    <row r="630" spans="1:10" x14ac:dyDescent="0.25">
      <c r="A630" s="32">
        <v>45170</v>
      </c>
      <c r="B630" t="s">
        <v>5442</v>
      </c>
      <c r="C630" t="s">
        <v>469</v>
      </c>
      <c r="D630" t="s">
        <v>405</v>
      </c>
      <c r="E630" t="s">
        <v>470</v>
      </c>
      <c r="F630" t="s">
        <v>5454</v>
      </c>
      <c r="G630" t="s">
        <v>5575</v>
      </c>
      <c r="H630" s="7">
        <v>100</v>
      </c>
      <c r="I630" s="7">
        <v>80</v>
      </c>
      <c r="J630" s="7">
        <v>100</v>
      </c>
    </row>
    <row r="631" spans="1:10" x14ac:dyDescent="0.25">
      <c r="A631" s="32">
        <v>45200</v>
      </c>
      <c r="B631" t="s">
        <v>5442</v>
      </c>
      <c r="C631" t="s">
        <v>469</v>
      </c>
      <c r="D631" t="s">
        <v>405</v>
      </c>
      <c r="E631" t="s">
        <v>470</v>
      </c>
      <c r="F631" t="s">
        <v>5454</v>
      </c>
      <c r="G631" t="s">
        <v>45</v>
      </c>
      <c r="H631" s="7">
        <v>0</v>
      </c>
      <c r="I631" s="7">
        <v>0</v>
      </c>
      <c r="J631" s="7">
        <v>100</v>
      </c>
    </row>
    <row r="632" spans="1:10" x14ac:dyDescent="0.25">
      <c r="A632" s="32">
        <v>45231</v>
      </c>
      <c r="B632" t="s">
        <v>5442</v>
      </c>
      <c r="C632" t="s">
        <v>469</v>
      </c>
      <c r="D632" t="s">
        <v>405</v>
      </c>
      <c r="E632" t="s">
        <v>470</v>
      </c>
      <c r="F632" t="s">
        <v>5454</v>
      </c>
      <c r="G632" t="s">
        <v>107</v>
      </c>
      <c r="H632" s="7">
        <v>100</v>
      </c>
      <c r="I632" s="7">
        <v>0</v>
      </c>
      <c r="J632" s="7">
        <v>100</v>
      </c>
    </row>
    <row r="633" spans="1:10" x14ac:dyDescent="0.25">
      <c r="A633" s="32">
        <v>45261</v>
      </c>
      <c r="B633" t="s">
        <v>5442</v>
      </c>
      <c r="C633" t="s">
        <v>469</v>
      </c>
      <c r="D633" t="s">
        <v>405</v>
      </c>
      <c r="E633" t="s">
        <v>470</v>
      </c>
      <c r="F633" t="s">
        <v>5454</v>
      </c>
      <c r="G633" t="s">
        <v>1285</v>
      </c>
      <c r="H633" s="7">
        <v>0</v>
      </c>
      <c r="I633" s="7">
        <v>0</v>
      </c>
      <c r="J633" s="7">
        <v>100</v>
      </c>
    </row>
    <row r="634" spans="1:10" x14ac:dyDescent="0.25">
      <c r="A634" s="32">
        <v>44986</v>
      </c>
      <c r="B634" t="s">
        <v>5442</v>
      </c>
      <c r="C634" t="s">
        <v>469</v>
      </c>
      <c r="D634" t="s">
        <v>407</v>
      </c>
      <c r="E634" t="s">
        <v>470</v>
      </c>
      <c r="F634" t="s">
        <v>5454</v>
      </c>
      <c r="G634" t="s">
        <v>5455</v>
      </c>
      <c r="H634" s="7">
        <v>79.445458000000002</v>
      </c>
      <c r="I634" s="7">
        <v>0</v>
      </c>
      <c r="J634" s="7">
        <v>79.627533</v>
      </c>
    </row>
    <row r="635" spans="1:10" x14ac:dyDescent="0.25">
      <c r="A635" s="32">
        <v>45017</v>
      </c>
      <c r="B635" t="s">
        <v>5442</v>
      </c>
      <c r="C635" t="s">
        <v>469</v>
      </c>
      <c r="D635" t="s">
        <v>407</v>
      </c>
      <c r="E635" t="s">
        <v>470</v>
      </c>
      <c r="F635" t="s">
        <v>5454</v>
      </c>
      <c r="G635" t="s">
        <v>5569</v>
      </c>
      <c r="H635" s="7">
        <v>88.572227999999996</v>
      </c>
      <c r="I635" s="7">
        <v>100</v>
      </c>
      <c r="J635" s="7">
        <v>81.873728</v>
      </c>
    </row>
    <row r="636" spans="1:10" x14ac:dyDescent="0.25">
      <c r="A636" s="32">
        <v>45047</v>
      </c>
      <c r="B636" t="s">
        <v>5442</v>
      </c>
      <c r="C636" t="s">
        <v>469</v>
      </c>
      <c r="D636" t="s">
        <v>407</v>
      </c>
      <c r="E636" t="s">
        <v>470</v>
      </c>
      <c r="F636" t="s">
        <v>5454</v>
      </c>
      <c r="G636" t="s">
        <v>5567</v>
      </c>
      <c r="H636" s="7">
        <v>103.271214</v>
      </c>
      <c r="I636" s="7">
        <v>100</v>
      </c>
      <c r="J636" s="7">
        <v>86.168554999999998</v>
      </c>
    </row>
    <row r="637" spans="1:10" x14ac:dyDescent="0.25">
      <c r="A637" s="32">
        <v>45078</v>
      </c>
      <c r="B637" t="s">
        <v>5442</v>
      </c>
      <c r="C637" t="s">
        <v>469</v>
      </c>
      <c r="D637" t="s">
        <v>407</v>
      </c>
      <c r="E637" t="s">
        <v>470</v>
      </c>
      <c r="F637" t="s">
        <v>5454</v>
      </c>
      <c r="G637" t="s">
        <v>5568</v>
      </c>
      <c r="H637" s="7">
        <v>100.914647</v>
      </c>
      <c r="I637" s="7">
        <v>100</v>
      </c>
      <c r="J637" s="7">
        <v>88.633568999999994</v>
      </c>
    </row>
    <row r="638" spans="1:10" x14ac:dyDescent="0.25">
      <c r="A638" s="32">
        <v>45108</v>
      </c>
      <c r="B638" t="s">
        <v>5442</v>
      </c>
      <c r="C638" t="s">
        <v>469</v>
      </c>
      <c r="D638" t="s">
        <v>407</v>
      </c>
      <c r="E638" t="s">
        <v>470</v>
      </c>
      <c r="F638" t="s">
        <v>5454</v>
      </c>
      <c r="G638" t="s">
        <v>5570</v>
      </c>
      <c r="H638" s="7">
        <v>97.809338999999994</v>
      </c>
      <c r="I638" s="7">
        <v>100</v>
      </c>
      <c r="J638" s="7">
        <v>89.947744</v>
      </c>
    </row>
    <row r="639" spans="1:10" x14ac:dyDescent="0.25">
      <c r="A639" s="32">
        <v>45139</v>
      </c>
      <c r="B639" t="s">
        <v>5442</v>
      </c>
      <c r="C639" t="s">
        <v>469</v>
      </c>
      <c r="D639" t="s">
        <v>407</v>
      </c>
      <c r="E639" t="s">
        <v>470</v>
      </c>
      <c r="F639" t="s">
        <v>5454</v>
      </c>
      <c r="G639" t="s">
        <v>5574</v>
      </c>
      <c r="H639" s="7">
        <v>97.344330999999997</v>
      </c>
      <c r="I639" s="7">
        <v>100</v>
      </c>
      <c r="J639" s="7">
        <v>90.874384000000006</v>
      </c>
    </row>
    <row r="640" spans="1:10" x14ac:dyDescent="0.25">
      <c r="A640" s="32">
        <v>45170</v>
      </c>
      <c r="B640" t="s">
        <v>5442</v>
      </c>
      <c r="C640" t="s">
        <v>469</v>
      </c>
      <c r="D640" t="s">
        <v>407</v>
      </c>
      <c r="E640" t="s">
        <v>470</v>
      </c>
      <c r="F640" t="s">
        <v>5454</v>
      </c>
      <c r="G640" t="s">
        <v>5575</v>
      </c>
      <c r="H640" s="7">
        <v>97.998495000000005</v>
      </c>
      <c r="I640" s="7">
        <v>100</v>
      </c>
      <c r="J640" s="7">
        <v>91.667524999999998</v>
      </c>
    </row>
    <row r="641" spans="1:10" x14ac:dyDescent="0.25">
      <c r="A641" s="32">
        <v>45200</v>
      </c>
      <c r="B641" t="s">
        <v>5442</v>
      </c>
      <c r="C641" t="s">
        <v>469</v>
      </c>
      <c r="D641" t="s">
        <v>407</v>
      </c>
      <c r="E641" t="s">
        <v>470</v>
      </c>
      <c r="F641" t="s">
        <v>5454</v>
      </c>
      <c r="G641" t="s">
        <v>45</v>
      </c>
      <c r="H641" s="7">
        <v>99.700896999999998</v>
      </c>
      <c r="I641" s="7">
        <v>100</v>
      </c>
      <c r="J641" s="7">
        <v>92.472297999999995</v>
      </c>
    </row>
    <row r="642" spans="1:10" x14ac:dyDescent="0.25">
      <c r="A642" s="32">
        <v>45231</v>
      </c>
      <c r="B642" t="s">
        <v>5442</v>
      </c>
      <c r="C642" t="s">
        <v>469</v>
      </c>
      <c r="D642" t="s">
        <v>407</v>
      </c>
      <c r="E642" t="s">
        <v>470</v>
      </c>
      <c r="F642" t="s">
        <v>5454</v>
      </c>
      <c r="G642" t="s">
        <v>107</v>
      </c>
      <c r="H642" s="7">
        <v>99.700896999999998</v>
      </c>
      <c r="I642" s="7">
        <v>100</v>
      </c>
      <c r="J642" s="7">
        <v>93.130511999999996</v>
      </c>
    </row>
    <row r="643" spans="1:10" x14ac:dyDescent="0.25">
      <c r="A643" s="32">
        <v>45261</v>
      </c>
      <c r="B643" t="s">
        <v>5442</v>
      </c>
      <c r="C643" t="s">
        <v>469</v>
      </c>
      <c r="D643" t="s">
        <v>407</v>
      </c>
      <c r="E643" t="s">
        <v>470</v>
      </c>
      <c r="F643" t="s">
        <v>5454</v>
      </c>
      <c r="G643" t="s">
        <v>1285</v>
      </c>
      <c r="H643" s="7">
        <v>99.700896999999998</v>
      </c>
      <c r="I643" s="7">
        <v>100</v>
      </c>
      <c r="J643" s="7">
        <v>93.678859000000003</v>
      </c>
    </row>
    <row r="644" spans="1:10" x14ac:dyDescent="0.25">
      <c r="A644" s="32">
        <v>44986</v>
      </c>
      <c r="B644" t="s">
        <v>5442</v>
      </c>
      <c r="C644" t="s">
        <v>469</v>
      </c>
      <c r="D644" t="s">
        <v>419</v>
      </c>
      <c r="E644" t="s">
        <v>470</v>
      </c>
      <c r="F644" t="s">
        <v>5454</v>
      </c>
      <c r="G644" t="s">
        <v>5455</v>
      </c>
      <c r="H644" s="7">
        <v>79.445458000000002</v>
      </c>
      <c r="I644" s="7">
        <v>0</v>
      </c>
      <c r="J644" s="7">
        <v>79.627533</v>
      </c>
    </row>
    <row r="645" spans="1:10" x14ac:dyDescent="0.25">
      <c r="A645" s="32">
        <v>45017</v>
      </c>
      <c r="B645" t="s">
        <v>5442</v>
      </c>
      <c r="C645" t="s">
        <v>469</v>
      </c>
      <c r="D645" t="s">
        <v>419</v>
      </c>
      <c r="E645" t="s">
        <v>470</v>
      </c>
      <c r="F645" t="s">
        <v>5454</v>
      </c>
      <c r="G645" t="s">
        <v>5569</v>
      </c>
      <c r="H645" s="7">
        <v>88.572227999999996</v>
      </c>
      <c r="I645" s="7">
        <v>100</v>
      </c>
      <c r="J645" s="7">
        <v>81.873728</v>
      </c>
    </row>
    <row r="646" spans="1:10" x14ac:dyDescent="0.25">
      <c r="A646" s="32">
        <v>45047</v>
      </c>
      <c r="B646" t="s">
        <v>5442</v>
      </c>
      <c r="C646" t="s">
        <v>469</v>
      </c>
      <c r="D646" t="s">
        <v>419</v>
      </c>
      <c r="E646" t="s">
        <v>470</v>
      </c>
      <c r="F646" t="s">
        <v>5454</v>
      </c>
      <c r="G646" t="s">
        <v>5567</v>
      </c>
      <c r="H646" s="7">
        <v>103.271214</v>
      </c>
      <c r="I646" s="7">
        <v>100</v>
      </c>
      <c r="J646" s="7">
        <v>86.168554999999998</v>
      </c>
    </row>
    <row r="647" spans="1:10" x14ac:dyDescent="0.25">
      <c r="A647" s="32">
        <v>45078</v>
      </c>
      <c r="B647" t="s">
        <v>5442</v>
      </c>
      <c r="C647" t="s">
        <v>469</v>
      </c>
      <c r="D647" t="s">
        <v>419</v>
      </c>
      <c r="E647" t="s">
        <v>470</v>
      </c>
      <c r="F647" t="s">
        <v>5454</v>
      </c>
      <c r="G647" t="s">
        <v>5568</v>
      </c>
      <c r="H647" s="7">
        <v>100.914647</v>
      </c>
      <c r="I647" s="7">
        <v>100</v>
      </c>
      <c r="J647" s="7">
        <v>88.633568999999994</v>
      </c>
    </row>
    <row r="648" spans="1:10" x14ac:dyDescent="0.25">
      <c r="A648" s="32">
        <v>45108</v>
      </c>
      <c r="B648" t="s">
        <v>5442</v>
      </c>
      <c r="C648" t="s">
        <v>469</v>
      </c>
      <c r="D648" t="s">
        <v>419</v>
      </c>
      <c r="E648" t="s">
        <v>470</v>
      </c>
      <c r="F648" t="s">
        <v>5454</v>
      </c>
      <c r="G648" t="s">
        <v>5570</v>
      </c>
      <c r="H648" s="7">
        <v>97.809338999999994</v>
      </c>
      <c r="I648" s="7">
        <v>100</v>
      </c>
      <c r="J648" s="7">
        <v>89.947744</v>
      </c>
    </row>
    <row r="649" spans="1:10" x14ac:dyDescent="0.25">
      <c r="A649" s="32">
        <v>45139</v>
      </c>
      <c r="B649" t="s">
        <v>5442</v>
      </c>
      <c r="C649" t="s">
        <v>469</v>
      </c>
      <c r="D649" t="s">
        <v>419</v>
      </c>
      <c r="E649" t="s">
        <v>470</v>
      </c>
      <c r="F649" t="s">
        <v>5454</v>
      </c>
      <c r="G649" t="s">
        <v>5574</v>
      </c>
      <c r="H649" s="7">
        <v>97.344330999999997</v>
      </c>
      <c r="I649" s="7">
        <v>100</v>
      </c>
      <c r="J649" s="7">
        <v>90.874384000000006</v>
      </c>
    </row>
    <row r="650" spans="1:10" x14ac:dyDescent="0.25">
      <c r="A650" s="32">
        <v>45170</v>
      </c>
      <c r="B650" t="s">
        <v>5442</v>
      </c>
      <c r="C650" t="s">
        <v>469</v>
      </c>
      <c r="D650" t="s">
        <v>419</v>
      </c>
      <c r="E650" t="s">
        <v>470</v>
      </c>
      <c r="F650" t="s">
        <v>5454</v>
      </c>
      <c r="G650" t="s">
        <v>5575</v>
      </c>
      <c r="H650" s="7">
        <v>97.998495000000005</v>
      </c>
      <c r="I650" s="7">
        <v>100</v>
      </c>
      <c r="J650" s="7">
        <v>91.667524999999998</v>
      </c>
    </row>
    <row r="651" spans="1:10" x14ac:dyDescent="0.25">
      <c r="A651" s="32">
        <v>45200</v>
      </c>
      <c r="B651" t="s">
        <v>5442</v>
      </c>
      <c r="C651" t="s">
        <v>469</v>
      </c>
      <c r="D651" t="s">
        <v>419</v>
      </c>
      <c r="E651" t="s">
        <v>470</v>
      </c>
      <c r="F651" t="s">
        <v>5454</v>
      </c>
      <c r="G651" t="s">
        <v>45</v>
      </c>
      <c r="H651" s="7">
        <v>99.700896999999998</v>
      </c>
      <c r="I651" s="7">
        <v>100</v>
      </c>
      <c r="J651" s="7">
        <v>92.472297999999995</v>
      </c>
    </row>
    <row r="652" spans="1:10" x14ac:dyDescent="0.25">
      <c r="A652" s="32">
        <v>45231</v>
      </c>
      <c r="B652" t="s">
        <v>5442</v>
      </c>
      <c r="C652" t="s">
        <v>469</v>
      </c>
      <c r="D652" t="s">
        <v>419</v>
      </c>
      <c r="E652" t="s">
        <v>470</v>
      </c>
      <c r="F652" t="s">
        <v>5454</v>
      </c>
      <c r="G652" t="s">
        <v>107</v>
      </c>
      <c r="H652" s="7">
        <v>99.700896999999998</v>
      </c>
      <c r="I652" s="7">
        <v>100</v>
      </c>
      <c r="J652" s="7">
        <v>93.130511999999996</v>
      </c>
    </row>
    <row r="653" spans="1:10" x14ac:dyDescent="0.25">
      <c r="A653" s="32">
        <v>45261</v>
      </c>
      <c r="B653" t="s">
        <v>5442</v>
      </c>
      <c r="C653" t="s">
        <v>469</v>
      </c>
      <c r="D653" t="s">
        <v>419</v>
      </c>
      <c r="E653" t="s">
        <v>470</v>
      </c>
      <c r="F653" t="s">
        <v>5454</v>
      </c>
      <c r="G653" t="s">
        <v>1285</v>
      </c>
      <c r="H653" s="7">
        <v>99.700896999999998</v>
      </c>
      <c r="I653" s="7">
        <v>100</v>
      </c>
      <c r="J653" s="7">
        <v>93.678859000000003</v>
      </c>
    </row>
    <row r="654" spans="1:10" x14ac:dyDescent="0.25">
      <c r="A654" s="32">
        <v>44986</v>
      </c>
      <c r="B654" t="s">
        <v>5442</v>
      </c>
      <c r="C654" t="s">
        <v>469</v>
      </c>
      <c r="D654" t="s">
        <v>421</v>
      </c>
      <c r="E654" t="s">
        <v>470</v>
      </c>
      <c r="F654" t="s">
        <v>5454</v>
      </c>
      <c r="G654" t="s">
        <v>5455</v>
      </c>
      <c r="H654" s="7">
        <v>79.445458000000002</v>
      </c>
      <c r="I654" s="7">
        <v>0</v>
      </c>
      <c r="J654" s="7">
        <v>79.627533</v>
      </c>
    </row>
    <row r="655" spans="1:10" x14ac:dyDescent="0.25">
      <c r="A655" s="32">
        <v>45017</v>
      </c>
      <c r="B655" t="s">
        <v>5442</v>
      </c>
      <c r="C655" t="s">
        <v>469</v>
      </c>
      <c r="D655" t="s">
        <v>421</v>
      </c>
      <c r="E655" t="s">
        <v>470</v>
      </c>
      <c r="F655" t="s">
        <v>5454</v>
      </c>
      <c r="G655" t="s">
        <v>5569</v>
      </c>
      <c r="H655" s="7">
        <v>88.572227999999996</v>
      </c>
      <c r="I655" s="7">
        <v>100</v>
      </c>
      <c r="J655" s="7">
        <v>81.873728</v>
      </c>
    </row>
    <row r="656" spans="1:10" x14ac:dyDescent="0.25">
      <c r="A656" s="32">
        <v>45047</v>
      </c>
      <c r="B656" t="s">
        <v>5442</v>
      </c>
      <c r="C656" t="s">
        <v>469</v>
      </c>
      <c r="D656" t="s">
        <v>421</v>
      </c>
      <c r="E656" t="s">
        <v>470</v>
      </c>
      <c r="F656" t="s">
        <v>5454</v>
      </c>
      <c r="G656" t="s">
        <v>5567</v>
      </c>
      <c r="H656" s="7">
        <v>103.271214</v>
      </c>
      <c r="I656" s="7">
        <v>100</v>
      </c>
      <c r="J656" s="7">
        <v>86.168554999999998</v>
      </c>
    </row>
    <row r="657" spans="1:10" x14ac:dyDescent="0.25">
      <c r="A657" s="32">
        <v>45078</v>
      </c>
      <c r="B657" t="s">
        <v>5442</v>
      </c>
      <c r="C657" t="s">
        <v>469</v>
      </c>
      <c r="D657" t="s">
        <v>421</v>
      </c>
      <c r="E657" t="s">
        <v>470</v>
      </c>
      <c r="F657" t="s">
        <v>5454</v>
      </c>
      <c r="G657" t="s">
        <v>5568</v>
      </c>
      <c r="H657" s="7">
        <v>100.914647</v>
      </c>
      <c r="I657" s="7">
        <v>100</v>
      </c>
      <c r="J657" s="7">
        <v>88.633568999999994</v>
      </c>
    </row>
    <row r="658" spans="1:10" x14ac:dyDescent="0.25">
      <c r="A658" s="32">
        <v>45108</v>
      </c>
      <c r="B658" t="s">
        <v>5442</v>
      </c>
      <c r="C658" t="s">
        <v>469</v>
      </c>
      <c r="D658" t="s">
        <v>421</v>
      </c>
      <c r="E658" t="s">
        <v>470</v>
      </c>
      <c r="F658" t="s">
        <v>5454</v>
      </c>
      <c r="G658" t="s">
        <v>5570</v>
      </c>
      <c r="H658" s="7">
        <v>97.809338999999994</v>
      </c>
      <c r="I658" s="7">
        <v>100</v>
      </c>
      <c r="J658" s="7">
        <v>89.947744</v>
      </c>
    </row>
    <row r="659" spans="1:10" x14ac:dyDescent="0.25">
      <c r="A659" s="32">
        <v>45139</v>
      </c>
      <c r="B659" t="s">
        <v>5442</v>
      </c>
      <c r="C659" t="s">
        <v>469</v>
      </c>
      <c r="D659" t="s">
        <v>421</v>
      </c>
      <c r="E659" t="s">
        <v>470</v>
      </c>
      <c r="F659" t="s">
        <v>5454</v>
      </c>
      <c r="G659" t="s">
        <v>5574</v>
      </c>
      <c r="H659" s="7">
        <v>97.344330999999997</v>
      </c>
      <c r="I659" s="7">
        <v>100</v>
      </c>
      <c r="J659" s="7">
        <v>90.874384000000006</v>
      </c>
    </row>
    <row r="660" spans="1:10" x14ac:dyDescent="0.25">
      <c r="A660" s="32">
        <v>45170</v>
      </c>
      <c r="B660" t="s">
        <v>5442</v>
      </c>
      <c r="C660" t="s">
        <v>469</v>
      </c>
      <c r="D660" t="s">
        <v>421</v>
      </c>
      <c r="E660" t="s">
        <v>470</v>
      </c>
      <c r="F660" t="s">
        <v>5454</v>
      </c>
      <c r="G660" t="s">
        <v>5575</v>
      </c>
      <c r="H660" s="7">
        <v>97.998495000000005</v>
      </c>
      <c r="I660" s="7">
        <v>100</v>
      </c>
      <c r="J660" s="7">
        <v>91.667524999999998</v>
      </c>
    </row>
    <row r="661" spans="1:10" x14ac:dyDescent="0.25">
      <c r="A661" s="32">
        <v>45200</v>
      </c>
      <c r="B661" t="s">
        <v>5442</v>
      </c>
      <c r="C661" t="s">
        <v>469</v>
      </c>
      <c r="D661" t="s">
        <v>421</v>
      </c>
      <c r="E661" t="s">
        <v>470</v>
      </c>
      <c r="F661" t="s">
        <v>5454</v>
      </c>
      <c r="G661" t="s">
        <v>45</v>
      </c>
      <c r="H661" s="7">
        <v>99.700896999999998</v>
      </c>
      <c r="I661" s="7">
        <v>100</v>
      </c>
      <c r="J661" s="7">
        <v>92.472297999999995</v>
      </c>
    </row>
    <row r="662" spans="1:10" x14ac:dyDescent="0.25">
      <c r="A662" s="32">
        <v>45231</v>
      </c>
      <c r="B662" t="s">
        <v>5442</v>
      </c>
      <c r="C662" t="s">
        <v>469</v>
      </c>
      <c r="D662" t="s">
        <v>421</v>
      </c>
      <c r="E662" t="s">
        <v>470</v>
      </c>
      <c r="F662" t="s">
        <v>5454</v>
      </c>
      <c r="G662" t="s">
        <v>107</v>
      </c>
      <c r="H662" s="7">
        <v>99.700896999999998</v>
      </c>
      <c r="I662" s="7">
        <v>100</v>
      </c>
      <c r="J662" s="7">
        <v>93.130511999999996</v>
      </c>
    </row>
    <row r="663" spans="1:10" x14ac:dyDescent="0.25">
      <c r="A663" s="32">
        <v>45261</v>
      </c>
      <c r="B663" t="s">
        <v>5442</v>
      </c>
      <c r="C663" t="s">
        <v>469</v>
      </c>
      <c r="D663" t="s">
        <v>421</v>
      </c>
      <c r="E663" t="s">
        <v>470</v>
      </c>
      <c r="F663" t="s">
        <v>5454</v>
      </c>
      <c r="G663" t="s">
        <v>1285</v>
      </c>
      <c r="H663" s="7">
        <v>99.700896999999998</v>
      </c>
      <c r="I663" s="7">
        <v>100</v>
      </c>
      <c r="J663" s="7">
        <v>93.678859000000003</v>
      </c>
    </row>
    <row r="664" spans="1:10" x14ac:dyDescent="0.25">
      <c r="A664" s="32">
        <v>44927</v>
      </c>
      <c r="B664" t="s">
        <v>5442</v>
      </c>
      <c r="C664" t="s">
        <v>469</v>
      </c>
      <c r="D664" t="s">
        <v>423</v>
      </c>
      <c r="E664" t="s">
        <v>470</v>
      </c>
      <c r="F664" t="s">
        <v>5454</v>
      </c>
      <c r="G664" t="s">
        <v>5571</v>
      </c>
      <c r="H664" s="7">
        <v>44.972268</v>
      </c>
      <c r="I664" s="7">
        <v>42.583222999999997</v>
      </c>
      <c r="J664" s="7">
        <v>44.972268</v>
      </c>
    </row>
    <row r="665" spans="1:10" x14ac:dyDescent="0.25">
      <c r="A665" s="32">
        <v>44958</v>
      </c>
      <c r="B665" t="s">
        <v>5442</v>
      </c>
      <c r="C665" t="s">
        <v>469</v>
      </c>
      <c r="D665" t="s">
        <v>423</v>
      </c>
      <c r="E665" t="s">
        <v>470</v>
      </c>
      <c r="F665" t="s">
        <v>5454</v>
      </c>
      <c r="G665" t="s">
        <v>5572</v>
      </c>
      <c r="H665" s="7">
        <v>57.383327999999999</v>
      </c>
      <c r="I665" s="7">
        <v>126.974028</v>
      </c>
      <c r="J665" s="7">
        <v>51.162609000000003</v>
      </c>
    </row>
    <row r="666" spans="1:10" x14ac:dyDescent="0.25">
      <c r="A666" s="32">
        <v>44986</v>
      </c>
      <c r="B666" t="s">
        <v>5442</v>
      </c>
      <c r="C666" t="s">
        <v>469</v>
      </c>
      <c r="D666" t="s">
        <v>423</v>
      </c>
      <c r="E666" t="s">
        <v>470</v>
      </c>
      <c r="F666" t="s">
        <v>5454</v>
      </c>
      <c r="G666" t="s">
        <v>5455</v>
      </c>
      <c r="H666" s="7">
        <v>74.386264999999995</v>
      </c>
      <c r="I666" s="7">
        <v>86.444269000000006</v>
      </c>
      <c r="J666" s="7">
        <v>56.959063999999998</v>
      </c>
    </row>
    <row r="667" spans="1:10" x14ac:dyDescent="0.25">
      <c r="A667" s="32">
        <v>45017</v>
      </c>
      <c r="B667" t="s">
        <v>5442</v>
      </c>
      <c r="C667" t="s">
        <v>469</v>
      </c>
      <c r="D667" t="s">
        <v>423</v>
      </c>
      <c r="E667" t="s">
        <v>470</v>
      </c>
      <c r="F667" t="s">
        <v>5454</v>
      </c>
      <c r="G667" t="s">
        <v>5569</v>
      </c>
      <c r="H667" s="7">
        <v>84.030714000000003</v>
      </c>
      <c r="I667" s="7">
        <v>93.094673</v>
      </c>
      <c r="J667" s="7">
        <v>61.597489000000003</v>
      </c>
    </row>
    <row r="668" spans="1:10" x14ac:dyDescent="0.25">
      <c r="A668" s="32">
        <v>45047</v>
      </c>
      <c r="B668" t="s">
        <v>5442</v>
      </c>
      <c r="C668" t="s">
        <v>469</v>
      </c>
      <c r="D668" t="s">
        <v>423</v>
      </c>
      <c r="E668" t="s">
        <v>470</v>
      </c>
      <c r="F668" t="s">
        <v>5454</v>
      </c>
      <c r="G668" t="s">
        <v>5567</v>
      </c>
      <c r="H668" s="7">
        <v>214.09460799999999</v>
      </c>
      <c r="I668" s="7">
        <v>255.68771899999999</v>
      </c>
      <c r="J668" s="7">
        <v>83.909414999999996</v>
      </c>
    </row>
    <row r="669" spans="1:10" x14ac:dyDescent="0.25">
      <c r="A669" s="32">
        <v>45078</v>
      </c>
      <c r="B669" t="s">
        <v>5442</v>
      </c>
      <c r="C669" t="s">
        <v>469</v>
      </c>
      <c r="D669" t="s">
        <v>423</v>
      </c>
      <c r="E669" t="s">
        <v>470</v>
      </c>
      <c r="F669" t="s">
        <v>5454</v>
      </c>
      <c r="G669" t="s">
        <v>5568</v>
      </c>
      <c r="H669" s="7">
        <v>64.726436000000007</v>
      </c>
      <c r="I669" s="7">
        <v>48.385724000000003</v>
      </c>
      <c r="J669" s="7">
        <v>80.266570999999999</v>
      </c>
    </row>
    <row r="670" spans="1:10" x14ac:dyDescent="0.25">
      <c r="A670" s="32">
        <v>45108</v>
      </c>
      <c r="B670" t="s">
        <v>5442</v>
      </c>
      <c r="C670" t="s">
        <v>469</v>
      </c>
      <c r="D670" t="s">
        <v>423</v>
      </c>
      <c r="E670" t="s">
        <v>470</v>
      </c>
      <c r="F670" t="s">
        <v>5454</v>
      </c>
      <c r="G670" t="s">
        <v>5570</v>
      </c>
      <c r="H670" s="7">
        <v>78.950316000000001</v>
      </c>
      <c r="I670" s="7">
        <v>83.598392000000004</v>
      </c>
      <c r="J670" s="7">
        <v>80.126389000000003</v>
      </c>
    </row>
    <row r="671" spans="1:10" x14ac:dyDescent="0.25">
      <c r="A671" s="32">
        <v>45139</v>
      </c>
      <c r="B671" t="s">
        <v>5442</v>
      </c>
      <c r="C671" t="s">
        <v>469</v>
      </c>
      <c r="D671" t="s">
        <v>423</v>
      </c>
      <c r="E671" t="s">
        <v>470</v>
      </c>
      <c r="F671" t="s">
        <v>5454</v>
      </c>
      <c r="G671" t="s">
        <v>5574</v>
      </c>
      <c r="H671" s="7">
        <v>97.281532999999996</v>
      </c>
      <c r="I671" s="7">
        <v>113.0346</v>
      </c>
      <c r="J671" s="7">
        <v>81.774493000000007</v>
      </c>
    </row>
    <row r="672" spans="1:10" x14ac:dyDescent="0.25">
      <c r="A672" s="32">
        <v>45170</v>
      </c>
      <c r="B672" t="s">
        <v>5442</v>
      </c>
      <c r="C672" t="s">
        <v>469</v>
      </c>
      <c r="D672" t="s">
        <v>423</v>
      </c>
      <c r="E672" t="s">
        <v>470</v>
      </c>
      <c r="F672" t="s">
        <v>5454</v>
      </c>
      <c r="G672" t="s">
        <v>5575</v>
      </c>
      <c r="H672" s="7">
        <v>154.23548700000001</v>
      </c>
      <c r="I672" s="7">
        <v>159.358552</v>
      </c>
      <c r="J672" s="7">
        <v>88.131079999999997</v>
      </c>
    </row>
    <row r="673" spans="1:10" x14ac:dyDescent="0.25">
      <c r="A673" s="32">
        <v>45200</v>
      </c>
      <c r="B673" t="s">
        <v>5442</v>
      </c>
      <c r="C673" t="s">
        <v>469</v>
      </c>
      <c r="D673" t="s">
        <v>423</v>
      </c>
      <c r="E673" t="s">
        <v>470</v>
      </c>
      <c r="F673" t="s">
        <v>5454</v>
      </c>
      <c r="G673" t="s">
        <v>45</v>
      </c>
      <c r="H673" s="7">
        <v>201.452639</v>
      </c>
      <c r="I673" s="7">
        <v>139.29880700000001</v>
      </c>
      <c r="J673" s="7">
        <v>97.818074999999993</v>
      </c>
    </row>
    <row r="674" spans="1:10" x14ac:dyDescent="0.25">
      <c r="A674" s="32">
        <v>45231</v>
      </c>
      <c r="B674" t="s">
        <v>5442</v>
      </c>
      <c r="C674" t="s">
        <v>469</v>
      </c>
      <c r="D674" t="s">
        <v>423</v>
      </c>
      <c r="E674" t="s">
        <v>470</v>
      </c>
      <c r="F674" t="s">
        <v>5454</v>
      </c>
      <c r="G674" t="s">
        <v>107</v>
      </c>
      <c r="H674" s="7">
        <v>182.66155599999999</v>
      </c>
      <c r="I674" s="7">
        <v>85.889129999999994</v>
      </c>
      <c r="J674" s="7">
        <v>104.177137</v>
      </c>
    </row>
    <row r="675" spans="1:10" x14ac:dyDescent="0.25">
      <c r="A675" s="32">
        <v>45261</v>
      </c>
      <c r="B675" t="s">
        <v>5442</v>
      </c>
      <c r="C675" t="s">
        <v>469</v>
      </c>
      <c r="D675" t="s">
        <v>423</v>
      </c>
      <c r="E675" t="s">
        <v>470</v>
      </c>
      <c r="F675" t="s">
        <v>5454</v>
      </c>
      <c r="G675" t="s">
        <v>1285</v>
      </c>
      <c r="H675" s="7">
        <v>184.880968</v>
      </c>
      <c r="I675" s="7">
        <v>190.62520499999999</v>
      </c>
      <c r="J675" s="7">
        <v>114.131379</v>
      </c>
    </row>
    <row r="676" spans="1:10" x14ac:dyDescent="0.25">
      <c r="A676" s="32">
        <v>44927</v>
      </c>
      <c r="B676" t="s">
        <v>5442</v>
      </c>
      <c r="C676" t="s">
        <v>469</v>
      </c>
      <c r="D676" t="s">
        <v>425</v>
      </c>
      <c r="E676" t="s">
        <v>470</v>
      </c>
      <c r="F676" t="s">
        <v>5454</v>
      </c>
      <c r="G676" t="s">
        <v>5571</v>
      </c>
      <c r="H676" s="7">
        <v>107.98827900000001</v>
      </c>
      <c r="I676" s="7">
        <v>111.89795700000001</v>
      </c>
      <c r="J676" s="7">
        <v>107.98827900000001</v>
      </c>
    </row>
    <row r="677" spans="1:10" x14ac:dyDescent="0.25">
      <c r="A677" s="32">
        <v>44958</v>
      </c>
      <c r="B677" t="s">
        <v>5442</v>
      </c>
      <c r="C677" t="s">
        <v>469</v>
      </c>
      <c r="D677" t="s">
        <v>425</v>
      </c>
      <c r="E677" t="s">
        <v>470</v>
      </c>
      <c r="F677" t="s">
        <v>5454</v>
      </c>
      <c r="G677" t="s">
        <v>5572</v>
      </c>
      <c r="H677" s="7">
        <v>107.05204999999999</v>
      </c>
      <c r="I677" s="7">
        <v>90.317481000000001</v>
      </c>
      <c r="J677" s="7">
        <v>107.54194699999999</v>
      </c>
    </row>
    <row r="678" spans="1:10" x14ac:dyDescent="0.25">
      <c r="A678" s="32">
        <v>44986</v>
      </c>
      <c r="B678" t="s">
        <v>5442</v>
      </c>
      <c r="C678" t="s">
        <v>469</v>
      </c>
      <c r="D678" t="s">
        <v>425</v>
      </c>
      <c r="E678" t="s">
        <v>470</v>
      </c>
      <c r="F678" t="s">
        <v>5454</v>
      </c>
      <c r="G678" t="s">
        <v>5455</v>
      </c>
      <c r="H678" s="7">
        <v>118.619454</v>
      </c>
      <c r="I678" s="7">
        <v>106.22657599999999</v>
      </c>
      <c r="J678" s="7">
        <v>111.01667399999999</v>
      </c>
    </row>
    <row r="679" spans="1:10" x14ac:dyDescent="0.25">
      <c r="A679" s="32">
        <v>45017</v>
      </c>
      <c r="B679" t="s">
        <v>5442</v>
      </c>
      <c r="C679" t="s">
        <v>469</v>
      </c>
      <c r="D679" t="s">
        <v>425</v>
      </c>
      <c r="E679" t="s">
        <v>470</v>
      </c>
      <c r="F679" t="s">
        <v>5454</v>
      </c>
      <c r="G679" t="s">
        <v>5569</v>
      </c>
      <c r="H679" s="7">
        <v>120.207054</v>
      </c>
      <c r="I679" s="7">
        <v>89.597613999999993</v>
      </c>
      <c r="J679" s="7">
        <v>113.01207599999999</v>
      </c>
    </row>
    <row r="680" spans="1:10" x14ac:dyDescent="0.25">
      <c r="A680" s="32">
        <v>45047</v>
      </c>
      <c r="B680" t="s">
        <v>5442</v>
      </c>
      <c r="C680" t="s">
        <v>469</v>
      </c>
      <c r="D680" t="s">
        <v>425</v>
      </c>
      <c r="E680" t="s">
        <v>470</v>
      </c>
      <c r="F680" t="s">
        <v>5454</v>
      </c>
      <c r="G680" t="s">
        <v>5567</v>
      </c>
      <c r="H680" s="7">
        <v>121.68141199999999</v>
      </c>
      <c r="I680" s="7">
        <v>87.593834999999999</v>
      </c>
      <c r="J680" s="7">
        <v>114.38324299999999</v>
      </c>
    </row>
    <row r="681" spans="1:10" x14ac:dyDescent="0.25">
      <c r="A681" s="32">
        <v>45078</v>
      </c>
      <c r="B681" t="s">
        <v>5442</v>
      </c>
      <c r="C681" t="s">
        <v>469</v>
      </c>
      <c r="D681" t="s">
        <v>425</v>
      </c>
      <c r="E681" t="s">
        <v>470</v>
      </c>
      <c r="F681" t="s">
        <v>5454</v>
      </c>
      <c r="G681" t="s">
        <v>5568</v>
      </c>
      <c r="H681" s="7">
        <v>103.430164</v>
      </c>
      <c r="I681" s="7">
        <v>70.534381999999994</v>
      </c>
      <c r="J681" s="7">
        <v>113.112488</v>
      </c>
    </row>
    <row r="682" spans="1:10" x14ac:dyDescent="0.25">
      <c r="A682" s="32">
        <v>45108</v>
      </c>
      <c r="B682" t="s">
        <v>5442</v>
      </c>
      <c r="C682" t="s">
        <v>469</v>
      </c>
      <c r="D682" t="s">
        <v>425</v>
      </c>
      <c r="E682" t="s">
        <v>470</v>
      </c>
      <c r="F682" t="s">
        <v>5454</v>
      </c>
      <c r="G682" t="s">
        <v>5570</v>
      </c>
      <c r="H682" s="7">
        <v>94.802102000000005</v>
      </c>
      <c r="I682" s="7">
        <v>89.447688999999997</v>
      </c>
      <c r="J682" s="7">
        <v>111.250227</v>
      </c>
    </row>
    <row r="683" spans="1:10" x14ac:dyDescent="0.25">
      <c r="A683" s="32">
        <v>45139</v>
      </c>
      <c r="B683" t="s">
        <v>5442</v>
      </c>
      <c r="C683" t="s">
        <v>469</v>
      </c>
      <c r="D683" t="s">
        <v>425</v>
      </c>
      <c r="E683" t="s">
        <v>470</v>
      </c>
      <c r="F683" t="s">
        <v>5454</v>
      </c>
      <c r="G683" t="s">
        <v>5574</v>
      </c>
      <c r="H683" s="7">
        <v>110.81126999999999</v>
      </c>
      <c r="I683" s="7">
        <v>115.973778</v>
      </c>
      <c r="J683" s="7">
        <v>111.209992</v>
      </c>
    </row>
    <row r="684" spans="1:10" x14ac:dyDescent="0.25">
      <c r="A684" s="32">
        <v>45170</v>
      </c>
      <c r="B684" t="s">
        <v>5442</v>
      </c>
      <c r="C684" t="s">
        <v>469</v>
      </c>
      <c r="D684" t="s">
        <v>425</v>
      </c>
      <c r="E684" t="s">
        <v>470</v>
      </c>
      <c r="F684" t="s">
        <v>5454</v>
      </c>
      <c r="G684" t="s">
        <v>5575</v>
      </c>
      <c r="H684" s="7">
        <v>99.726996</v>
      </c>
      <c r="I684" s="7">
        <v>111.708282</v>
      </c>
      <c r="J684" s="7">
        <v>110.03698799999999</v>
      </c>
    </row>
    <row r="685" spans="1:10" x14ac:dyDescent="0.25">
      <c r="A685" s="32">
        <v>45200</v>
      </c>
      <c r="B685" t="s">
        <v>5442</v>
      </c>
      <c r="C685" t="s">
        <v>469</v>
      </c>
      <c r="D685" t="s">
        <v>425</v>
      </c>
      <c r="E685" t="s">
        <v>470</v>
      </c>
      <c r="F685" t="s">
        <v>5454</v>
      </c>
      <c r="G685" t="s">
        <v>45</v>
      </c>
      <c r="H685" s="7">
        <v>93.743375999999998</v>
      </c>
      <c r="I685" s="7">
        <v>112.269301</v>
      </c>
      <c r="J685" s="7">
        <v>108.265247</v>
      </c>
    </row>
    <row r="686" spans="1:10" x14ac:dyDescent="0.25">
      <c r="A686" s="32">
        <v>45231</v>
      </c>
      <c r="B686" t="s">
        <v>5442</v>
      </c>
      <c r="C686" t="s">
        <v>469</v>
      </c>
      <c r="D686" t="s">
        <v>425</v>
      </c>
      <c r="E686" t="s">
        <v>470</v>
      </c>
      <c r="F686" t="s">
        <v>5454</v>
      </c>
      <c r="G686" t="s">
        <v>107</v>
      </c>
      <c r="H686" s="7">
        <v>98.029229000000001</v>
      </c>
      <c r="I686" s="7">
        <v>115.046492</v>
      </c>
      <c r="J686" s="7">
        <v>107.171549</v>
      </c>
    </row>
    <row r="687" spans="1:10" x14ac:dyDescent="0.25">
      <c r="A687" s="32">
        <v>45261</v>
      </c>
      <c r="B687" t="s">
        <v>5442</v>
      </c>
      <c r="C687" t="s">
        <v>469</v>
      </c>
      <c r="D687" t="s">
        <v>425</v>
      </c>
      <c r="E687" t="s">
        <v>470</v>
      </c>
      <c r="F687" t="s">
        <v>5454</v>
      </c>
      <c r="G687" t="s">
        <v>1285</v>
      </c>
      <c r="H687" s="7">
        <v>111.820897</v>
      </c>
      <c r="I687" s="7">
        <v>125.71186299999999</v>
      </c>
      <c r="J687" s="7">
        <v>107.661351</v>
      </c>
    </row>
    <row r="688" spans="1:10" x14ac:dyDescent="0.25">
      <c r="A688" s="32">
        <v>44927</v>
      </c>
      <c r="B688" t="s">
        <v>5442</v>
      </c>
      <c r="C688" t="s">
        <v>469</v>
      </c>
      <c r="D688" t="s">
        <v>427</v>
      </c>
      <c r="E688" t="s">
        <v>470</v>
      </c>
      <c r="F688" t="s">
        <v>5454</v>
      </c>
      <c r="G688" t="s">
        <v>5571</v>
      </c>
      <c r="H688" s="7">
        <v>114.34487799999999</v>
      </c>
      <c r="I688" s="7">
        <v>109.109358</v>
      </c>
      <c r="J688" s="7">
        <v>114.34487799999999</v>
      </c>
    </row>
    <row r="689" spans="1:10" x14ac:dyDescent="0.25">
      <c r="A689" s="32">
        <v>44958</v>
      </c>
      <c r="B689" t="s">
        <v>5442</v>
      </c>
      <c r="C689" t="s">
        <v>469</v>
      </c>
      <c r="D689" t="s">
        <v>427</v>
      </c>
      <c r="E689" t="s">
        <v>470</v>
      </c>
      <c r="F689" t="s">
        <v>5454</v>
      </c>
      <c r="G689" t="s">
        <v>5572</v>
      </c>
      <c r="H689" s="7">
        <v>110.078731</v>
      </c>
      <c r="I689" s="7">
        <v>87.114973000000006</v>
      </c>
      <c r="J689" s="7">
        <v>112.31828299999999</v>
      </c>
    </row>
    <row r="690" spans="1:10" x14ac:dyDescent="0.25">
      <c r="A690" s="32">
        <v>44986</v>
      </c>
      <c r="B690" t="s">
        <v>5442</v>
      </c>
      <c r="C690" t="s">
        <v>469</v>
      </c>
      <c r="D690" t="s">
        <v>427</v>
      </c>
      <c r="E690" t="s">
        <v>470</v>
      </c>
      <c r="F690" t="s">
        <v>5454</v>
      </c>
      <c r="G690" t="s">
        <v>5455</v>
      </c>
      <c r="H690" s="7">
        <v>123.543297</v>
      </c>
      <c r="I690" s="7">
        <v>110.733592</v>
      </c>
      <c r="J690" s="7">
        <v>115.900474</v>
      </c>
    </row>
    <row r="691" spans="1:10" x14ac:dyDescent="0.25">
      <c r="A691" s="32">
        <v>45017</v>
      </c>
      <c r="B691" t="s">
        <v>5442</v>
      </c>
      <c r="C691" t="s">
        <v>469</v>
      </c>
      <c r="D691" t="s">
        <v>427</v>
      </c>
      <c r="E691" t="s">
        <v>470</v>
      </c>
      <c r="F691" t="s">
        <v>5454</v>
      </c>
      <c r="G691" t="s">
        <v>5569</v>
      </c>
      <c r="H691" s="7">
        <v>128.01073199999999</v>
      </c>
      <c r="I691" s="7">
        <v>92.846242000000004</v>
      </c>
      <c r="J691" s="7">
        <v>118.593411</v>
      </c>
    </row>
    <row r="692" spans="1:10" x14ac:dyDescent="0.25">
      <c r="A692" s="32">
        <v>45047</v>
      </c>
      <c r="B692" t="s">
        <v>5442</v>
      </c>
      <c r="C692" t="s">
        <v>469</v>
      </c>
      <c r="D692" t="s">
        <v>427</v>
      </c>
      <c r="E692" t="s">
        <v>470</v>
      </c>
      <c r="F692" t="s">
        <v>5454</v>
      </c>
      <c r="G692" t="s">
        <v>5567</v>
      </c>
      <c r="H692" s="7">
        <v>125.94756700000001</v>
      </c>
      <c r="I692" s="7">
        <v>91.274896999999996</v>
      </c>
      <c r="J692" s="7">
        <v>119.851066</v>
      </c>
    </row>
    <row r="693" spans="1:10" x14ac:dyDescent="0.25">
      <c r="A693" s="32">
        <v>45078</v>
      </c>
      <c r="B693" t="s">
        <v>5442</v>
      </c>
      <c r="C693" t="s">
        <v>469</v>
      </c>
      <c r="D693" t="s">
        <v>427</v>
      </c>
      <c r="E693" t="s">
        <v>470</v>
      </c>
      <c r="F693" t="s">
        <v>5454</v>
      </c>
      <c r="G693" t="s">
        <v>5568</v>
      </c>
      <c r="H693" s="7">
        <v>102.149011</v>
      </c>
      <c r="I693" s="7">
        <v>73.131887000000006</v>
      </c>
      <c r="J693" s="7">
        <v>117.486057</v>
      </c>
    </row>
    <row r="694" spans="1:10" x14ac:dyDescent="0.25">
      <c r="A694" s="32">
        <v>45108</v>
      </c>
      <c r="B694" t="s">
        <v>5442</v>
      </c>
      <c r="C694" t="s">
        <v>469</v>
      </c>
      <c r="D694" t="s">
        <v>427</v>
      </c>
      <c r="E694" t="s">
        <v>470</v>
      </c>
      <c r="F694" t="s">
        <v>5454</v>
      </c>
      <c r="G694" t="s">
        <v>5570</v>
      </c>
      <c r="H694" s="7">
        <v>94.780175</v>
      </c>
      <c r="I694" s="7">
        <v>99.230768999999995</v>
      </c>
      <c r="J694" s="7">
        <v>114.64742099999999</v>
      </c>
    </row>
    <row r="695" spans="1:10" x14ac:dyDescent="0.25">
      <c r="A695" s="32">
        <v>45139</v>
      </c>
      <c r="B695" t="s">
        <v>5442</v>
      </c>
      <c r="C695" t="s">
        <v>469</v>
      </c>
      <c r="D695" t="s">
        <v>427</v>
      </c>
      <c r="E695" t="s">
        <v>470</v>
      </c>
      <c r="F695" t="s">
        <v>5454</v>
      </c>
      <c r="G695" t="s">
        <v>5574</v>
      </c>
      <c r="H695" s="7">
        <v>112.69222499999999</v>
      </c>
      <c r="I695" s="7">
        <v>113.52354699999999</v>
      </c>
      <c r="J695" s="7">
        <v>114.438924</v>
      </c>
    </row>
    <row r="696" spans="1:10" x14ac:dyDescent="0.25">
      <c r="A696" s="32">
        <v>45170</v>
      </c>
      <c r="B696" t="s">
        <v>5442</v>
      </c>
      <c r="C696" t="s">
        <v>469</v>
      </c>
      <c r="D696" t="s">
        <v>427</v>
      </c>
      <c r="E696" t="s">
        <v>470</v>
      </c>
      <c r="F696" t="s">
        <v>5454</v>
      </c>
      <c r="G696" t="s">
        <v>5575</v>
      </c>
      <c r="H696" s="7">
        <v>100.29697299999999</v>
      </c>
      <c r="I696" s="7">
        <v>102.60688</v>
      </c>
      <c r="J696" s="7">
        <v>112.890663</v>
      </c>
    </row>
    <row r="697" spans="1:10" x14ac:dyDescent="0.25">
      <c r="A697" s="32">
        <v>45200</v>
      </c>
      <c r="B697" t="s">
        <v>5442</v>
      </c>
      <c r="C697" t="s">
        <v>469</v>
      </c>
      <c r="D697" t="s">
        <v>427</v>
      </c>
      <c r="E697" t="s">
        <v>470</v>
      </c>
      <c r="F697" t="s">
        <v>5454</v>
      </c>
      <c r="G697" t="s">
        <v>45</v>
      </c>
      <c r="H697" s="7">
        <v>96.139618999999996</v>
      </c>
      <c r="I697" s="7">
        <v>107.51015</v>
      </c>
      <c r="J697" s="7">
        <v>111.058717</v>
      </c>
    </row>
    <row r="698" spans="1:10" x14ac:dyDescent="0.25">
      <c r="A698" s="32">
        <v>45231</v>
      </c>
      <c r="B698" t="s">
        <v>5442</v>
      </c>
      <c r="C698" t="s">
        <v>469</v>
      </c>
      <c r="D698" t="s">
        <v>427</v>
      </c>
      <c r="E698" t="s">
        <v>470</v>
      </c>
      <c r="F698" t="s">
        <v>5454</v>
      </c>
      <c r="G698" t="s">
        <v>107</v>
      </c>
      <c r="H698" s="7">
        <v>100.46093500000001</v>
      </c>
      <c r="I698" s="7">
        <v>110.79839</v>
      </c>
      <c r="J698" s="7">
        <v>109.957494</v>
      </c>
    </row>
    <row r="699" spans="1:10" x14ac:dyDescent="0.25">
      <c r="A699" s="32">
        <v>45261</v>
      </c>
      <c r="B699" t="s">
        <v>5442</v>
      </c>
      <c r="C699" t="s">
        <v>469</v>
      </c>
      <c r="D699" t="s">
        <v>427</v>
      </c>
      <c r="E699" t="s">
        <v>470</v>
      </c>
      <c r="F699" t="s">
        <v>5454</v>
      </c>
      <c r="G699" t="s">
        <v>1285</v>
      </c>
      <c r="H699" s="7">
        <v>109.424941</v>
      </c>
      <c r="I699" s="7">
        <v>121.83384700000001</v>
      </c>
      <c r="J699" s="7">
        <v>109.902041</v>
      </c>
    </row>
    <row r="700" spans="1:10" x14ac:dyDescent="0.25">
      <c r="A700" s="32">
        <v>44927</v>
      </c>
      <c r="B700" t="s">
        <v>5442</v>
      </c>
      <c r="C700" t="s">
        <v>469</v>
      </c>
      <c r="D700" t="s">
        <v>429</v>
      </c>
      <c r="E700" t="s">
        <v>470</v>
      </c>
      <c r="F700" t="s">
        <v>5454</v>
      </c>
      <c r="G700" t="s">
        <v>5571</v>
      </c>
      <c r="H700" s="7">
        <v>115.909921</v>
      </c>
      <c r="I700" s="7">
        <v>109.467917</v>
      </c>
      <c r="J700" s="7">
        <v>115.909921</v>
      </c>
    </row>
    <row r="701" spans="1:10" x14ac:dyDescent="0.25">
      <c r="A701" s="32">
        <v>44958</v>
      </c>
      <c r="B701" t="s">
        <v>5442</v>
      </c>
      <c r="C701" t="s">
        <v>469</v>
      </c>
      <c r="D701" t="s">
        <v>429</v>
      </c>
      <c r="E701" t="s">
        <v>470</v>
      </c>
      <c r="F701" t="s">
        <v>5454</v>
      </c>
      <c r="G701" t="s">
        <v>5572</v>
      </c>
      <c r="H701" s="7">
        <v>111.55346400000001</v>
      </c>
      <c r="I701" s="7">
        <v>86.638643000000002</v>
      </c>
      <c r="J701" s="7">
        <v>113.846069</v>
      </c>
    </row>
    <row r="702" spans="1:10" x14ac:dyDescent="0.25">
      <c r="A702" s="32">
        <v>44986</v>
      </c>
      <c r="B702" t="s">
        <v>5442</v>
      </c>
      <c r="C702" t="s">
        <v>469</v>
      </c>
      <c r="D702" t="s">
        <v>429</v>
      </c>
      <c r="E702" t="s">
        <v>470</v>
      </c>
      <c r="F702" t="s">
        <v>5454</v>
      </c>
      <c r="G702" t="s">
        <v>5455</v>
      </c>
      <c r="H702" s="7">
        <v>125.730058</v>
      </c>
      <c r="I702" s="7">
        <v>111.51135600000001</v>
      </c>
      <c r="J702" s="7">
        <v>117.638634</v>
      </c>
    </row>
    <row r="703" spans="1:10" x14ac:dyDescent="0.25">
      <c r="A703" s="32">
        <v>45017</v>
      </c>
      <c r="B703" t="s">
        <v>5442</v>
      </c>
      <c r="C703" t="s">
        <v>469</v>
      </c>
      <c r="D703" t="s">
        <v>429</v>
      </c>
      <c r="E703" t="s">
        <v>470</v>
      </c>
      <c r="F703" t="s">
        <v>5454</v>
      </c>
      <c r="G703" t="s">
        <v>5569</v>
      </c>
      <c r="H703" s="7">
        <v>131.26308900000001</v>
      </c>
      <c r="I703" s="7">
        <v>92.890887000000006</v>
      </c>
      <c r="J703" s="7">
        <v>120.65172200000001</v>
      </c>
    </row>
    <row r="704" spans="1:10" x14ac:dyDescent="0.25">
      <c r="A704" s="32">
        <v>45047</v>
      </c>
      <c r="B704" t="s">
        <v>5442</v>
      </c>
      <c r="C704" t="s">
        <v>469</v>
      </c>
      <c r="D704" t="s">
        <v>429</v>
      </c>
      <c r="E704" t="s">
        <v>470</v>
      </c>
      <c r="F704" t="s">
        <v>5454</v>
      </c>
      <c r="G704" t="s">
        <v>5567</v>
      </c>
      <c r="H704" s="7">
        <v>129.225447</v>
      </c>
      <c r="I704" s="7">
        <v>91.246179999999995</v>
      </c>
      <c r="J704" s="7">
        <v>122.110178</v>
      </c>
    </row>
    <row r="705" spans="1:10" x14ac:dyDescent="0.25">
      <c r="A705" s="32">
        <v>45078</v>
      </c>
      <c r="B705" t="s">
        <v>5442</v>
      </c>
      <c r="C705" t="s">
        <v>469</v>
      </c>
      <c r="D705" t="s">
        <v>429</v>
      </c>
      <c r="E705" t="s">
        <v>470</v>
      </c>
      <c r="F705" t="s">
        <v>5454</v>
      </c>
      <c r="G705" t="s">
        <v>5568</v>
      </c>
      <c r="H705" s="7">
        <v>102.68485200000001</v>
      </c>
      <c r="I705" s="7">
        <v>72.286387000000005</v>
      </c>
      <c r="J705" s="7">
        <v>119.507002</v>
      </c>
    </row>
    <row r="706" spans="1:10" x14ac:dyDescent="0.25">
      <c r="A706" s="32">
        <v>45108</v>
      </c>
      <c r="B706" t="s">
        <v>5442</v>
      </c>
      <c r="C706" t="s">
        <v>469</v>
      </c>
      <c r="D706" t="s">
        <v>429</v>
      </c>
      <c r="E706" t="s">
        <v>470</v>
      </c>
      <c r="F706" t="s">
        <v>5454</v>
      </c>
      <c r="G706" t="s">
        <v>5570</v>
      </c>
      <c r="H706" s="7">
        <v>95.069014999999993</v>
      </c>
      <c r="I706" s="7">
        <v>99.426526999999993</v>
      </c>
      <c r="J706" s="7">
        <v>116.43248800000001</v>
      </c>
    </row>
    <row r="707" spans="1:10" x14ac:dyDescent="0.25">
      <c r="A707" s="32">
        <v>45139</v>
      </c>
      <c r="B707" t="s">
        <v>5442</v>
      </c>
      <c r="C707" t="s">
        <v>469</v>
      </c>
      <c r="D707" t="s">
        <v>429</v>
      </c>
      <c r="E707" t="s">
        <v>470</v>
      </c>
      <c r="F707" t="s">
        <v>5454</v>
      </c>
      <c r="G707" t="s">
        <v>5574</v>
      </c>
      <c r="H707" s="7">
        <v>114.812466</v>
      </c>
      <c r="I707" s="7">
        <v>114.270799</v>
      </c>
      <c r="J707" s="7">
        <v>116.260154</v>
      </c>
    </row>
    <row r="708" spans="1:10" x14ac:dyDescent="0.25">
      <c r="A708" s="32">
        <v>45170</v>
      </c>
      <c r="B708" t="s">
        <v>5442</v>
      </c>
      <c r="C708" t="s">
        <v>469</v>
      </c>
      <c r="D708" t="s">
        <v>429</v>
      </c>
      <c r="E708" t="s">
        <v>470</v>
      </c>
      <c r="F708" t="s">
        <v>5454</v>
      </c>
      <c r="G708" t="s">
        <v>5575</v>
      </c>
      <c r="H708" s="7">
        <v>101.104546</v>
      </c>
      <c r="I708" s="7">
        <v>102.417593</v>
      </c>
      <c r="J708" s="7">
        <v>114.591531</v>
      </c>
    </row>
    <row r="709" spans="1:10" x14ac:dyDescent="0.25">
      <c r="A709" s="32">
        <v>45200</v>
      </c>
      <c r="B709" t="s">
        <v>5442</v>
      </c>
      <c r="C709" t="s">
        <v>469</v>
      </c>
      <c r="D709" t="s">
        <v>429</v>
      </c>
      <c r="E709" t="s">
        <v>470</v>
      </c>
      <c r="F709" t="s">
        <v>5454</v>
      </c>
      <c r="G709" t="s">
        <v>45</v>
      </c>
      <c r="H709" s="7">
        <v>97.041843999999998</v>
      </c>
      <c r="I709" s="7">
        <v>106.967849</v>
      </c>
      <c r="J709" s="7">
        <v>112.673503</v>
      </c>
    </row>
    <row r="710" spans="1:10" x14ac:dyDescent="0.25">
      <c r="A710" s="32">
        <v>45231</v>
      </c>
      <c r="B710" t="s">
        <v>5442</v>
      </c>
      <c r="C710" t="s">
        <v>469</v>
      </c>
      <c r="D710" t="s">
        <v>429</v>
      </c>
      <c r="E710" t="s">
        <v>470</v>
      </c>
      <c r="F710" t="s">
        <v>5454</v>
      </c>
      <c r="G710" t="s">
        <v>107</v>
      </c>
      <c r="H710" s="7">
        <v>101.35468299999999</v>
      </c>
      <c r="I710" s="7">
        <v>111.150012</v>
      </c>
      <c r="J710" s="7">
        <v>111.494195</v>
      </c>
    </row>
    <row r="711" spans="1:10" x14ac:dyDescent="0.25">
      <c r="A711" s="32">
        <v>45261</v>
      </c>
      <c r="B711" t="s">
        <v>5442</v>
      </c>
      <c r="C711" t="s">
        <v>469</v>
      </c>
      <c r="D711" t="s">
        <v>429</v>
      </c>
      <c r="E711" t="s">
        <v>470</v>
      </c>
      <c r="F711" t="s">
        <v>5454</v>
      </c>
      <c r="G711" t="s">
        <v>1285</v>
      </c>
      <c r="H711" s="7">
        <v>109.615613</v>
      </c>
      <c r="I711" s="7">
        <v>122.274424</v>
      </c>
      <c r="J711" s="7">
        <v>111.29622500000001</v>
      </c>
    </row>
    <row r="712" spans="1:10" x14ac:dyDescent="0.25">
      <c r="A712" s="32">
        <v>44927</v>
      </c>
      <c r="B712" t="s">
        <v>5442</v>
      </c>
      <c r="C712" t="s">
        <v>469</v>
      </c>
      <c r="D712" t="s">
        <v>431</v>
      </c>
      <c r="E712" t="s">
        <v>470</v>
      </c>
      <c r="F712" t="s">
        <v>5454</v>
      </c>
      <c r="G712" t="s">
        <v>5571</v>
      </c>
      <c r="H712" s="7">
        <v>108.204038</v>
      </c>
      <c r="I712" s="7">
        <v>107.62760400000001</v>
      </c>
      <c r="J712" s="7">
        <v>108.204038</v>
      </c>
    </row>
    <row r="713" spans="1:10" x14ac:dyDescent="0.25">
      <c r="A713" s="32">
        <v>44958</v>
      </c>
      <c r="B713" t="s">
        <v>5442</v>
      </c>
      <c r="C713" t="s">
        <v>469</v>
      </c>
      <c r="D713" t="s">
        <v>431</v>
      </c>
      <c r="E713" t="s">
        <v>470</v>
      </c>
      <c r="F713" t="s">
        <v>5454</v>
      </c>
      <c r="G713" t="s">
        <v>5572</v>
      </c>
      <c r="H713" s="7">
        <v>104.436982</v>
      </c>
      <c r="I713" s="7">
        <v>89.117079000000004</v>
      </c>
      <c r="J713" s="7">
        <v>106.395608</v>
      </c>
    </row>
    <row r="714" spans="1:10" x14ac:dyDescent="0.25">
      <c r="A714" s="32">
        <v>44986</v>
      </c>
      <c r="B714" t="s">
        <v>5442</v>
      </c>
      <c r="C714" t="s">
        <v>469</v>
      </c>
      <c r="D714" t="s">
        <v>431</v>
      </c>
      <c r="E714" t="s">
        <v>470</v>
      </c>
      <c r="F714" t="s">
        <v>5454</v>
      </c>
      <c r="G714" t="s">
        <v>5455</v>
      </c>
      <c r="H714" s="7">
        <v>115.064762</v>
      </c>
      <c r="I714" s="7">
        <v>107.55542</v>
      </c>
      <c r="J714" s="7">
        <v>109.16193699999999</v>
      </c>
    </row>
    <row r="715" spans="1:10" x14ac:dyDescent="0.25">
      <c r="A715" s="32">
        <v>45017</v>
      </c>
      <c r="B715" t="s">
        <v>5442</v>
      </c>
      <c r="C715" t="s">
        <v>469</v>
      </c>
      <c r="D715" t="s">
        <v>431</v>
      </c>
      <c r="E715" t="s">
        <v>470</v>
      </c>
      <c r="F715" t="s">
        <v>5454</v>
      </c>
      <c r="G715" t="s">
        <v>5569</v>
      </c>
      <c r="H715" s="7">
        <v>115.82203199999999</v>
      </c>
      <c r="I715" s="7">
        <v>92.657100999999997</v>
      </c>
      <c r="J715" s="7">
        <v>110.674076</v>
      </c>
    </row>
    <row r="716" spans="1:10" x14ac:dyDescent="0.25">
      <c r="A716" s="32">
        <v>45047</v>
      </c>
      <c r="B716" t="s">
        <v>5442</v>
      </c>
      <c r="C716" t="s">
        <v>469</v>
      </c>
      <c r="D716" t="s">
        <v>431</v>
      </c>
      <c r="E716" t="s">
        <v>470</v>
      </c>
      <c r="F716" t="s">
        <v>5454</v>
      </c>
      <c r="G716" t="s">
        <v>5567</v>
      </c>
      <c r="H716" s="7">
        <v>113.716545</v>
      </c>
      <c r="I716" s="7">
        <v>91.396863999999994</v>
      </c>
      <c r="J716" s="7">
        <v>111.20491800000001</v>
      </c>
    </row>
    <row r="717" spans="1:10" x14ac:dyDescent="0.25">
      <c r="A717" s="32">
        <v>45078</v>
      </c>
      <c r="B717" t="s">
        <v>5442</v>
      </c>
      <c r="C717" t="s">
        <v>469</v>
      </c>
      <c r="D717" t="s">
        <v>431</v>
      </c>
      <c r="E717" t="s">
        <v>470</v>
      </c>
      <c r="F717" t="s">
        <v>5454</v>
      </c>
      <c r="G717" t="s">
        <v>5568</v>
      </c>
      <c r="H717" s="7">
        <v>100.062791</v>
      </c>
      <c r="I717" s="7">
        <v>76.717037000000005</v>
      </c>
      <c r="J717" s="7">
        <v>109.73378200000001</v>
      </c>
    </row>
    <row r="718" spans="1:10" x14ac:dyDescent="0.25">
      <c r="A718" s="32">
        <v>45108</v>
      </c>
      <c r="B718" t="s">
        <v>5442</v>
      </c>
      <c r="C718" t="s">
        <v>469</v>
      </c>
      <c r="D718" t="s">
        <v>431</v>
      </c>
      <c r="E718" t="s">
        <v>470</v>
      </c>
      <c r="F718" t="s">
        <v>5454</v>
      </c>
      <c r="G718" t="s">
        <v>5570</v>
      </c>
      <c r="H718" s="7">
        <v>93.632294000000002</v>
      </c>
      <c r="I718" s="7">
        <v>98.448639999999997</v>
      </c>
      <c r="J718" s="7">
        <v>107.769892</v>
      </c>
    </row>
    <row r="719" spans="1:10" x14ac:dyDescent="0.25">
      <c r="A719" s="32">
        <v>45139</v>
      </c>
      <c r="B719" t="s">
        <v>5442</v>
      </c>
      <c r="C719" t="s">
        <v>469</v>
      </c>
      <c r="D719" t="s">
        <v>431</v>
      </c>
      <c r="E719" t="s">
        <v>470</v>
      </c>
      <c r="F719" t="s">
        <v>5454</v>
      </c>
      <c r="G719" t="s">
        <v>5574</v>
      </c>
      <c r="H719" s="7">
        <v>104.630188</v>
      </c>
      <c r="I719" s="7">
        <v>110.508331</v>
      </c>
      <c r="J719" s="7">
        <v>107.43194699999999</v>
      </c>
    </row>
    <row r="720" spans="1:10" x14ac:dyDescent="0.25">
      <c r="A720" s="32">
        <v>45170</v>
      </c>
      <c r="B720" t="s">
        <v>5442</v>
      </c>
      <c r="C720" t="s">
        <v>469</v>
      </c>
      <c r="D720" t="s">
        <v>431</v>
      </c>
      <c r="E720" t="s">
        <v>470</v>
      </c>
      <c r="F720" t="s">
        <v>5454</v>
      </c>
      <c r="G720" t="s">
        <v>5575</v>
      </c>
      <c r="H720" s="7">
        <v>97.091790000000003</v>
      </c>
      <c r="I720" s="7">
        <v>103.396674</v>
      </c>
      <c r="J720" s="7">
        <v>106.32462700000001</v>
      </c>
    </row>
    <row r="721" spans="1:10" x14ac:dyDescent="0.25">
      <c r="A721" s="32">
        <v>45200</v>
      </c>
      <c r="B721" t="s">
        <v>5442</v>
      </c>
      <c r="C721" t="s">
        <v>469</v>
      </c>
      <c r="D721" t="s">
        <v>431</v>
      </c>
      <c r="E721" t="s">
        <v>470</v>
      </c>
      <c r="F721" t="s">
        <v>5454</v>
      </c>
      <c r="G721" t="s">
        <v>45</v>
      </c>
      <c r="H721" s="7">
        <v>92.669109000000006</v>
      </c>
      <c r="I721" s="7">
        <v>109.75144899999999</v>
      </c>
      <c r="J721" s="7">
        <v>104.82743499999999</v>
      </c>
    </row>
    <row r="722" spans="1:10" x14ac:dyDescent="0.25">
      <c r="A722" s="32">
        <v>45231</v>
      </c>
      <c r="B722" t="s">
        <v>5442</v>
      </c>
      <c r="C722" t="s">
        <v>469</v>
      </c>
      <c r="D722" t="s">
        <v>431</v>
      </c>
      <c r="E722" t="s">
        <v>470</v>
      </c>
      <c r="F722" t="s">
        <v>5454</v>
      </c>
      <c r="G722" t="s">
        <v>107</v>
      </c>
      <c r="H722" s="7">
        <v>96.961202</v>
      </c>
      <c r="I722" s="7">
        <v>109.382015</v>
      </c>
      <c r="J722" s="7">
        <v>104.01853800000001</v>
      </c>
    </row>
    <row r="723" spans="1:10" x14ac:dyDescent="0.25">
      <c r="A723" s="32">
        <v>45261</v>
      </c>
      <c r="B723" t="s">
        <v>5442</v>
      </c>
      <c r="C723" t="s">
        <v>469</v>
      </c>
      <c r="D723" t="s">
        <v>431</v>
      </c>
      <c r="E723" t="s">
        <v>470</v>
      </c>
      <c r="F723" t="s">
        <v>5454</v>
      </c>
      <c r="G723" t="s">
        <v>1285</v>
      </c>
      <c r="H723" s="7">
        <v>108.636985</v>
      </c>
      <c r="I723" s="7">
        <v>120.030463</v>
      </c>
      <c r="J723" s="7">
        <v>104.47683499999999</v>
      </c>
    </row>
    <row r="724" spans="1:10" x14ac:dyDescent="0.25">
      <c r="A724" s="32">
        <v>44927</v>
      </c>
      <c r="B724" t="s">
        <v>5442</v>
      </c>
      <c r="C724" t="s">
        <v>469</v>
      </c>
      <c r="D724" t="s">
        <v>433</v>
      </c>
      <c r="E724" t="s">
        <v>470</v>
      </c>
      <c r="F724" t="s">
        <v>5454</v>
      </c>
      <c r="G724" t="s">
        <v>5571</v>
      </c>
      <c r="H724" s="7">
        <v>108.204038</v>
      </c>
      <c r="I724" s="7">
        <v>107.62760400000001</v>
      </c>
      <c r="J724" s="7">
        <v>108.204038</v>
      </c>
    </row>
    <row r="725" spans="1:10" x14ac:dyDescent="0.25">
      <c r="A725" s="32">
        <v>44958</v>
      </c>
      <c r="B725" t="s">
        <v>5442</v>
      </c>
      <c r="C725" t="s">
        <v>469</v>
      </c>
      <c r="D725" t="s">
        <v>433</v>
      </c>
      <c r="E725" t="s">
        <v>470</v>
      </c>
      <c r="F725" t="s">
        <v>5454</v>
      </c>
      <c r="G725" t="s">
        <v>5572</v>
      </c>
      <c r="H725" s="7">
        <v>104.436982</v>
      </c>
      <c r="I725" s="7">
        <v>89.117079000000004</v>
      </c>
      <c r="J725" s="7">
        <v>106.395608</v>
      </c>
    </row>
    <row r="726" spans="1:10" x14ac:dyDescent="0.25">
      <c r="A726" s="32">
        <v>44986</v>
      </c>
      <c r="B726" t="s">
        <v>5442</v>
      </c>
      <c r="C726" t="s">
        <v>469</v>
      </c>
      <c r="D726" t="s">
        <v>433</v>
      </c>
      <c r="E726" t="s">
        <v>470</v>
      </c>
      <c r="F726" t="s">
        <v>5454</v>
      </c>
      <c r="G726" t="s">
        <v>5455</v>
      </c>
      <c r="H726" s="7">
        <v>115.064762</v>
      </c>
      <c r="I726" s="7">
        <v>107.55542</v>
      </c>
      <c r="J726" s="7">
        <v>109.16193699999999</v>
      </c>
    </row>
    <row r="727" spans="1:10" x14ac:dyDescent="0.25">
      <c r="A727" s="32">
        <v>45017</v>
      </c>
      <c r="B727" t="s">
        <v>5442</v>
      </c>
      <c r="C727" t="s">
        <v>469</v>
      </c>
      <c r="D727" t="s">
        <v>433</v>
      </c>
      <c r="E727" t="s">
        <v>470</v>
      </c>
      <c r="F727" t="s">
        <v>5454</v>
      </c>
      <c r="G727" t="s">
        <v>5569</v>
      </c>
      <c r="H727" s="7">
        <v>115.82203199999999</v>
      </c>
      <c r="I727" s="7">
        <v>92.657100999999997</v>
      </c>
      <c r="J727" s="7">
        <v>110.674076</v>
      </c>
    </row>
    <row r="728" spans="1:10" x14ac:dyDescent="0.25">
      <c r="A728" s="32">
        <v>45047</v>
      </c>
      <c r="B728" t="s">
        <v>5442</v>
      </c>
      <c r="C728" t="s">
        <v>469</v>
      </c>
      <c r="D728" t="s">
        <v>433</v>
      </c>
      <c r="E728" t="s">
        <v>470</v>
      </c>
      <c r="F728" t="s">
        <v>5454</v>
      </c>
      <c r="G728" t="s">
        <v>5567</v>
      </c>
      <c r="H728" s="7">
        <v>113.716545</v>
      </c>
      <c r="I728" s="7">
        <v>91.396863999999994</v>
      </c>
      <c r="J728" s="7">
        <v>111.20491800000001</v>
      </c>
    </row>
    <row r="729" spans="1:10" x14ac:dyDescent="0.25">
      <c r="A729" s="32">
        <v>45078</v>
      </c>
      <c r="B729" t="s">
        <v>5442</v>
      </c>
      <c r="C729" t="s">
        <v>469</v>
      </c>
      <c r="D729" t="s">
        <v>433</v>
      </c>
      <c r="E729" t="s">
        <v>470</v>
      </c>
      <c r="F729" t="s">
        <v>5454</v>
      </c>
      <c r="G729" t="s">
        <v>5568</v>
      </c>
      <c r="H729" s="7">
        <v>100.062791</v>
      </c>
      <c r="I729" s="7">
        <v>76.717037000000005</v>
      </c>
      <c r="J729" s="7">
        <v>109.73378200000001</v>
      </c>
    </row>
    <row r="730" spans="1:10" x14ac:dyDescent="0.25">
      <c r="A730" s="32">
        <v>45108</v>
      </c>
      <c r="B730" t="s">
        <v>5442</v>
      </c>
      <c r="C730" t="s">
        <v>469</v>
      </c>
      <c r="D730" t="s">
        <v>433</v>
      </c>
      <c r="E730" t="s">
        <v>470</v>
      </c>
      <c r="F730" t="s">
        <v>5454</v>
      </c>
      <c r="G730" t="s">
        <v>5570</v>
      </c>
      <c r="H730" s="7">
        <v>93.632294000000002</v>
      </c>
      <c r="I730" s="7">
        <v>98.448639999999997</v>
      </c>
      <c r="J730" s="7">
        <v>107.769892</v>
      </c>
    </row>
    <row r="731" spans="1:10" x14ac:dyDescent="0.25">
      <c r="A731" s="32">
        <v>45139</v>
      </c>
      <c r="B731" t="s">
        <v>5442</v>
      </c>
      <c r="C731" t="s">
        <v>469</v>
      </c>
      <c r="D731" t="s">
        <v>433</v>
      </c>
      <c r="E731" t="s">
        <v>470</v>
      </c>
      <c r="F731" t="s">
        <v>5454</v>
      </c>
      <c r="G731" t="s">
        <v>5574</v>
      </c>
      <c r="H731" s="7">
        <v>104.630188</v>
      </c>
      <c r="I731" s="7">
        <v>110.508331</v>
      </c>
      <c r="J731" s="7">
        <v>107.43194699999999</v>
      </c>
    </row>
    <row r="732" spans="1:10" x14ac:dyDescent="0.25">
      <c r="A732" s="32">
        <v>45170</v>
      </c>
      <c r="B732" t="s">
        <v>5442</v>
      </c>
      <c r="C732" t="s">
        <v>469</v>
      </c>
      <c r="D732" t="s">
        <v>433</v>
      </c>
      <c r="E732" t="s">
        <v>470</v>
      </c>
      <c r="F732" t="s">
        <v>5454</v>
      </c>
      <c r="G732" t="s">
        <v>5575</v>
      </c>
      <c r="H732" s="7">
        <v>97.091790000000003</v>
      </c>
      <c r="I732" s="7">
        <v>103.396674</v>
      </c>
      <c r="J732" s="7">
        <v>106.32462700000001</v>
      </c>
    </row>
    <row r="733" spans="1:10" x14ac:dyDescent="0.25">
      <c r="A733" s="32">
        <v>45200</v>
      </c>
      <c r="B733" t="s">
        <v>5442</v>
      </c>
      <c r="C733" t="s">
        <v>469</v>
      </c>
      <c r="D733" t="s">
        <v>433</v>
      </c>
      <c r="E733" t="s">
        <v>470</v>
      </c>
      <c r="F733" t="s">
        <v>5454</v>
      </c>
      <c r="G733" t="s">
        <v>45</v>
      </c>
      <c r="H733" s="7">
        <v>92.669109000000006</v>
      </c>
      <c r="I733" s="7">
        <v>109.75144899999999</v>
      </c>
      <c r="J733" s="7">
        <v>104.82743499999999</v>
      </c>
    </row>
    <row r="734" spans="1:10" x14ac:dyDescent="0.25">
      <c r="A734" s="32">
        <v>45231</v>
      </c>
      <c r="B734" t="s">
        <v>5442</v>
      </c>
      <c r="C734" t="s">
        <v>469</v>
      </c>
      <c r="D734" t="s">
        <v>433</v>
      </c>
      <c r="E734" t="s">
        <v>470</v>
      </c>
      <c r="F734" t="s">
        <v>5454</v>
      </c>
      <c r="G734" t="s">
        <v>107</v>
      </c>
      <c r="H734" s="7">
        <v>96.961202</v>
      </c>
      <c r="I734" s="7">
        <v>109.382015</v>
      </c>
      <c r="J734" s="7">
        <v>104.01853800000001</v>
      </c>
    </row>
    <row r="735" spans="1:10" x14ac:dyDescent="0.25">
      <c r="A735" s="32">
        <v>45261</v>
      </c>
      <c r="B735" t="s">
        <v>5442</v>
      </c>
      <c r="C735" t="s">
        <v>469</v>
      </c>
      <c r="D735" t="s">
        <v>433</v>
      </c>
      <c r="E735" t="s">
        <v>470</v>
      </c>
      <c r="F735" t="s">
        <v>5454</v>
      </c>
      <c r="G735" t="s">
        <v>1285</v>
      </c>
      <c r="H735" s="7">
        <v>108.636985</v>
      </c>
      <c r="I735" s="7">
        <v>120.030463</v>
      </c>
      <c r="J735" s="7">
        <v>104.47683499999999</v>
      </c>
    </row>
    <row r="736" spans="1:10" x14ac:dyDescent="0.25">
      <c r="A736" s="32">
        <v>44927</v>
      </c>
      <c r="B736" t="s">
        <v>5442</v>
      </c>
      <c r="C736" t="s">
        <v>469</v>
      </c>
      <c r="D736" t="s">
        <v>439</v>
      </c>
      <c r="E736" t="s">
        <v>470</v>
      </c>
      <c r="F736" t="s">
        <v>5454</v>
      </c>
      <c r="G736" t="s">
        <v>5571</v>
      </c>
      <c r="H736" s="7">
        <v>94.786839999999998</v>
      </c>
      <c r="I736" s="7">
        <v>119.55303499999999</v>
      </c>
      <c r="J736" s="7">
        <v>94.786839999999998</v>
      </c>
    </row>
    <row r="737" spans="1:10" x14ac:dyDescent="0.25">
      <c r="A737" s="32">
        <v>44958</v>
      </c>
      <c r="B737" t="s">
        <v>5442</v>
      </c>
      <c r="C737" t="s">
        <v>469</v>
      </c>
      <c r="D737" t="s">
        <v>439</v>
      </c>
      <c r="E737" t="s">
        <v>470</v>
      </c>
      <c r="F737" t="s">
        <v>5454</v>
      </c>
      <c r="G737" t="s">
        <v>5572</v>
      </c>
      <c r="H737" s="7">
        <v>100.89521000000001</v>
      </c>
      <c r="I737" s="7">
        <v>98.340822000000003</v>
      </c>
      <c r="J737" s="7">
        <v>97.720168999999999</v>
      </c>
    </row>
    <row r="738" spans="1:10" x14ac:dyDescent="0.25">
      <c r="A738" s="32">
        <v>44986</v>
      </c>
      <c r="B738" t="s">
        <v>5442</v>
      </c>
      <c r="C738" t="s">
        <v>469</v>
      </c>
      <c r="D738" t="s">
        <v>439</v>
      </c>
      <c r="E738" t="s">
        <v>470</v>
      </c>
      <c r="F738" t="s">
        <v>5454</v>
      </c>
      <c r="G738" t="s">
        <v>5455</v>
      </c>
      <c r="H738" s="7">
        <v>107.66067099999999</v>
      </c>
      <c r="I738" s="7">
        <v>96.223969999999994</v>
      </c>
      <c r="J738" s="7">
        <v>100.724037</v>
      </c>
    </row>
    <row r="739" spans="1:10" x14ac:dyDescent="0.25">
      <c r="A739" s="32">
        <v>45017</v>
      </c>
      <c r="B739" t="s">
        <v>5442</v>
      </c>
      <c r="C739" t="s">
        <v>469</v>
      </c>
      <c r="D739" t="s">
        <v>439</v>
      </c>
      <c r="E739" t="s">
        <v>470</v>
      </c>
      <c r="F739" t="s">
        <v>5454</v>
      </c>
      <c r="G739" t="s">
        <v>5569</v>
      </c>
      <c r="H739" s="7">
        <v>102.06025</v>
      </c>
      <c r="I739" s="7">
        <v>81.300633000000005</v>
      </c>
      <c r="J739" s="7">
        <v>100.999056</v>
      </c>
    </row>
    <row r="740" spans="1:10" x14ac:dyDescent="0.25">
      <c r="A740" s="32">
        <v>45047</v>
      </c>
      <c r="B740" t="s">
        <v>5442</v>
      </c>
      <c r="C740" t="s">
        <v>469</v>
      </c>
      <c r="D740" t="s">
        <v>439</v>
      </c>
      <c r="E740" t="s">
        <v>470</v>
      </c>
      <c r="F740" t="s">
        <v>5454</v>
      </c>
      <c r="G740" t="s">
        <v>5567</v>
      </c>
      <c r="H740" s="7">
        <v>108.903881</v>
      </c>
      <c r="I740" s="7">
        <v>76.857311999999993</v>
      </c>
      <c r="J740" s="7">
        <v>102.019623</v>
      </c>
    </row>
    <row r="741" spans="1:10" x14ac:dyDescent="0.25">
      <c r="A741" s="32">
        <v>45078</v>
      </c>
      <c r="B741" t="s">
        <v>5442</v>
      </c>
      <c r="C741" t="s">
        <v>469</v>
      </c>
      <c r="D741" t="s">
        <v>439</v>
      </c>
      <c r="E741" t="s">
        <v>470</v>
      </c>
      <c r="F741" t="s">
        <v>5454</v>
      </c>
      <c r="G741" t="s">
        <v>5568</v>
      </c>
      <c r="H741" s="7">
        <v>109.060864</v>
      </c>
      <c r="I741" s="7">
        <v>61.537064000000001</v>
      </c>
      <c r="J741" s="7">
        <v>102.537175</v>
      </c>
    </row>
    <row r="742" spans="1:10" x14ac:dyDescent="0.25">
      <c r="A742" s="32">
        <v>45108</v>
      </c>
      <c r="B742" t="s">
        <v>5442</v>
      </c>
      <c r="C742" t="s">
        <v>469</v>
      </c>
      <c r="D742" t="s">
        <v>439</v>
      </c>
      <c r="E742" t="s">
        <v>470</v>
      </c>
      <c r="F742" t="s">
        <v>5454</v>
      </c>
      <c r="G742" t="s">
        <v>5570</v>
      </c>
      <c r="H742" s="7">
        <v>94.984634</v>
      </c>
      <c r="I742" s="7">
        <v>49.175769000000003</v>
      </c>
      <c r="J742" s="7">
        <v>102.23621799999999</v>
      </c>
    </row>
    <row r="743" spans="1:10" x14ac:dyDescent="0.25">
      <c r="A743" s="32">
        <v>45139</v>
      </c>
      <c r="B743" t="s">
        <v>5442</v>
      </c>
      <c r="C743" t="s">
        <v>469</v>
      </c>
      <c r="D743" t="s">
        <v>439</v>
      </c>
      <c r="E743" t="s">
        <v>470</v>
      </c>
      <c r="F743" t="s">
        <v>5454</v>
      </c>
      <c r="G743" t="s">
        <v>5574</v>
      </c>
      <c r="H743" s="7">
        <v>99.341808999999998</v>
      </c>
      <c r="I743" s="7">
        <v>136.32680400000001</v>
      </c>
      <c r="J743" s="7">
        <v>102.09330199999999</v>
      </c>
    </row>
    <row r="744" spans="1:10" x14ac:dyDescent="0.25">
      <c r="A744" s="32">
        <v>45170</v>
      </c>
      <c r="B744" t="s">
        <v>5442</v>
      </c>
      <c r="C744" t="s">
        <v>469</v>
      </c>
      <c r="D744" t="s">
        <v>439</v>
      </c>
      <c r="E744" t="s">
        <v>470</v>
      </c>
      <c r="F744" t="s">
        <v>5454</v>
      </c>
      <c r="G744" t="s">
        <v>5575</v>
      </c>
      <c r="H744" s="7">
        <v>97.476037000000005</v>
      </c>
      <c r="I744" s="7">
        <v>174.66395900000001</v>
      </c>
      <c r="J744" s="7">
        <v>101.72026</v>
      </c>
    </row>
    <row r="745" spans="1:10" x14ac:dyDescent="0.25">
      <c r="A745" s="32">
        <v>45200</v>
      </c>
      <c r="B745" t="s">
        <v>5442</v>
      </c>
      <c r="C745" t="s">
        <v>469</v>
      </c>
      <c r="D745" t="s">
        <v>439</v>
      </c>
      <c r="E745" t="s">
        <v>470</v>
      </c>
      <c r="F745" t="s">
        <v>5454</v>
      </c>
      <c r="G745" t="s">
        <v>45</v>
      </c>
      <c r="H745" s="7">
        <v>86.580073999999996</v>
      </c>
      <c r="I745" s="7">
        <v>131.608092</v>
      </c>
      <c r="J745" s="7">
        <v>100.101581</v>
      </c>
    </row>
    <row r="746" spans="1:10" x14ac:dyDescent="0.25">
      <c r="A746" s="32">
        <v>45231</v>
      </c>
      <c r="B746" t="s">
        <v>5442</v>
      </c>
      <c r="C746" t="s">
        <v>469</v>
      </c>
      <c r="D746" t="s">
        <v>439</v>
      </c>
      <c r="E746" t="s">
        <v>470</v>
      </c>
      <c r="F746" t="s">
        <v>5454</v>
      </c>
      <c r="G746" t="s">
        <v>107</v>
      </c>
      <c r="H746" s="7">
        <v>91.707559000000003</v>
      </c>
      <c r="I746" s="7">
        <v>129.14786899999999</v>
      </c>
      <c r="J746" s="7">
        <v>99.133560000000003</v>
      </c>
    </row>
    <row r="747" spans="1:10" x14ac:dyDescent="0.25">
      <c r="A747" s="32">
        <v>45261</v>
      </c>
      <c r="B747" t="s">
        <v>5442</v>
      </c>
      <c r="C747" t="s">
        <v>469</v>
      </c>
      <c r="D747" t="s">
        <v>439</v>
      </c>
      <c r="E747" t="s">
        <v>470</v>
      </c>
      <c r="F747" t="s">
        <v>5454</v>
      </c>
      <c r="G747" t="s">
        <v>1285</v>
      </c>
      <c r="H747" s="7">
        <v>118.39811899999999</v>
      </c>
      <c r="I747" s="7">
        <v>136.75576599999999</v>
      </c>
      <c r="J747" s="7">
        <v>101.230692</v>
      </c>
    </row>
    <row r="748" spans="1:10" x14ac:dyDescent="0.25">
      <c r="A748" s="32">
        <v>44927</v>
      </c>
      <c r="B748" t="s">
        <v>5442</v>
      </c>
      <c r="C748" t="s">
        <v>469</v>
      </c>
      <c r="D748" t="s">
        <v>441</v>
      </c>
      <c r="E748" t="s">
        <v>470</v>
      </c>
      <c r="F748" t="s">
        <v>5454</v>
      </c>
      <c r="G748" t="s">
        <v>5571</v>
      </c>
      <c r="H748" s="7">
        <v>94.786839999999998</v>
      </c>
      <c r="I748" s="7">
        <v>119.55303499999999</v>
      </c>
      <c r="J748" s="7">
        <v>94.786839999999998</v>
      </c>
    </row>
    <row r="749" spans="1:10" x14ac:dyDescent="0.25">
      <c r="A749" s="32">
        <v>44958</v>
      </c>
      <c r="B749" t="s">
        <v>5442</v>
      </c>
      <c r="C749" t="s">
        <v>469</v>
      </c>
      <c r="D749" t="s">
        <v>441</v>
      </c>
      <c r="E749" t="s">
        <v>470</v>
      </c>
      <c r="F749" t="s">
        <v>5454</v>
      </c>
      <c r="G749" t="s">
        <v>5572</v>
      </c>
      <c r="H749" s="7">
        <v>100.89521000000001</v>
      </c>
      <c r="I749" s="7">
        <v>98.340822000000003</v>
      </c>
      <c r="J749" s="7">
        <v>97.720168999999999</v>
      </c>
    </row>
    <row r="750" spans="1:10" x14ac:dyDescent="0.25">
      <c r="A750" s="32">
        <v>44986</v>
      </c>
      <c r="B750" t="s">
        <v>5442</v>
      </c>
      <c r="C750" t="s">
        <v>469</v>
      </c>
      <c r="D750" t="s">
        <v>441</v>
      </c>
      <c r="E750" t="s">
        <v>470</v>
      </c>
      <c r="F750" t="s">
        <v>5454</v>
      </c>
      <c r="G750" t="s">
        <v>5455</v>
      </c>
      <c r="H750" s="7">
        <v>107.66067099999999</v>
      </c>
      <c r="I750" s="7">
        <v>96.223969999999994</v>
      </c>
      <c r="J750" s="7">
        <v>100.724037</v>
      </c>
    </row>
    <row r="751" spans="1:10" x14ac:dyDescent="0.25">
      <c r="A751" s="32">
        <v>45017</v>
      </c>
      <c r="B751" t="s">
        <v>5442</v>
      </c>
      <c r="C751" t="s">
        <v>469</v>
      </c>
      <c r="D751" t="s">
        <v>441</v>
      </c>
      <c r="E751" t="s">
        <v>470</v>
      </c>
      <c r="F751" t="s">
        <v>5454</v>
      </c>
      <c r="G751" t="s">
        <v>5569</v>
      </c>
      <c r="H751" s="7">
        <v>102.06025</v>
      </c>
      <c r="I751" s="7">
        <v>81.300633000000005</v>
      </c>
      <c r="J751" s="7">
        <v>100.999056</v>
      </c>
    </row>
    <row r="752" spans="1:10" x14ac:dyDescent="0.25">
      <c r="A752" s="32">
        <v>45047</v>
      </c>
      <c r="B752" t="s">
        <v>5442</v>
      </c>
      <c r="C752" t="s">
        <v>469</v>
      </c>
      <c r="D752" t="s">
        <v>441</v>
      </c>
      <c r="E752" t="s">
        <v>470</v>
      </c>
      <c r="F752" t="s">
        <v>5454</v>
      </c>
      <c r="G752" t="s">
        <v>5567</v>
      </c>
      <c r="H752" s="7">
        <v>108.903881</v>
      </c>
      <c r="I752" s="7">
        <v>76.857311999999993</v>
      </c>
      <c r="J752" s="7">
        <v>102.019623</v>
      </c>
    </row>
    <row r="753" spans="1:10" x14ac:dyDescent="0.25">
      <c r="A753" s="32">
        <v>45078</v>
      </c>
      <c r="B753" t="s">
        <v>5442</v>
      </c>
      <c r="C753" t="s">
        <v>469</v>
      </c>
      <c r="D753" t="s">
        <v>441</v>
      </c>
      <c r="E753" t="s">
        <v>470</v>
      </c>
      <c r="F753" t="s">
        <v>5454</v>
      </c>
      <c r="G753" t="s">
        <v>5568</v>
      </c>
      <c r="H753" s="7">
        <v>109.060864</v>
      </c>
      <c r="I753" s="7">
        <v>61.537064000000001</v>
      </c>
      <c r="J753" s="7">
        <v>102.537175</v>
      </c>
    </row>
    <row r="754" spans="1:10" x14ac:dyDescent="0.25">
      <c r="A754" s="32">
        <v>45108</v>
      </c>
      <c r="B754" t="s">
        <v>5442</v>
      </c>
      <c r="C754" t="s">
        <v>469</v>
      </c>
      <c r="D754" t="s">
        <v>441</v>
      </c>
      <c r="E754" t="s">
        <v>470</v>
      </c>
      <c r="F754" t="s">
        <v>5454</v>
      </c>
      <c r="G754" t="s">
        <v>5570</v>
      </c>
      <c r="H754" s="7">
        <v>94.984634</v>
      </c>
      <c r="I754" s="7">
        <v>49.175769000000003</v>
      </c>
      <c r="J754" s="7">
        <v>102.23621799999999</v>
      </c>
    </row>
    <row r="755" spans="1:10" x14ac:dyDescent="0.25">
      <c r="A755" s="32">
        <v>45139</v>
      </c>
      <c r="B755" t="s">
        <v>5442</v>
      </c>
      <c r="C755" t="s">
        <v>469</v>
      </c>
      <c r="D755" t="s">
        <v>441</v>
      </c>
      <c r="E755" t="s">
        <v>470</v>
      </c>
      <c r="F755" t="s">
        <v>5454</v>
      </c>
      <c r="G755" t="s">
        <v>5574</v>
      </c>
      <c r="H755" s="7">
        <v>99.341808999999998</v>
      </c>
      <c r="I755" s="7">
        <v>136.32680400000001</v>
      </c>
      <c r="J755" s="7">
        <v>102.09330199999999</v>
      </c>
    </row>
    <row r="756" spans="1:10" x14ac:dyDescent="0.25">
      <c r="A756" s="32">
        <v>45170</v>
      </c>
      <c r="B756" t="s">
        <v>5442</v>
      </c>
      <c r="C756" t="s">
        <v>469</v>
      </c>
      <c r="D756" t="s">
        <v>441</v>
      </c>
      <c r="E756" t="s">
        <v>470</v>
      </c>
      <c r="F756" t="s">
        <v>5454</v>
      </c>
      <c r="G756" t="s">
        <v>5575</v>
      </c>
      <c r="H756" s="7">
        <v>97.476037000000005</v>
      </c>
      <c r="I756" s="7">
        <v>174.66395900000001</v>
      </c>
      <c r="J756" s="7">
        <v>101.72026</v>
      </c>
    </row>
    <row r="757" spans="1:10" x14ac:dyDescent="0.25">
      <c r="A757" s="32">
        <v>45200</v>
      </c>
      <c r="B757" t="s">
        <v>5442</v>
      </c>
      <c r="C757" t="s">
        <v>469</v>
      </c>
      <c r="D757" t="s">
        <v>441</v>
      </c>
      <c r="E757" t="s">
        <v>470</v>
      </c>
      <c r="F757" t="s">
        <v>5454</v>
      </c>
      <c r="G757" t="s">
        <v>45</v>
      </c>
      <c r="H757" s="7">
        <v>86.580073999999996</v>
      </c>
      <c r="I757" s="7">
        <v>131.608092</v>
      </c>
      <c r="J757" s="7">
        <v>100.101581</v>
      </c>
    </row>
    <row r="758" spans="1:10" x14ac:dyDescent="0.25">
      <c r="A758" s="32">
        <v>45231</v>
      </c>
      <c r="B758" t="s">
        <v>5442</v>
      </c>
      <c r="C758" t="s">
        <v>469</v>
      </c>
      <c r="D758" t="s">
        <v>441</v>
      </c>
      <c r="E758" t="s">
        <v>470</v>
      </c>
      <c r="F758" t="s">
        <v>5454</v>
      </c>
      <c r="G758" t="s">
        <v>107</v>
      </c>
      <c r="H758" s="7">
        <v>91.707559000000003</v>
      </c>
      <c r="I758" s="7">
        <v>129.14786899999999</v>
      </c>
      <c r="J758" s="7">
        <v>99.133560000000003</v>
      </c>
    </row>
    <row r="759" spans="1:10" x14ac:dyDescent="0.25">
      <c r="A759" s="32">
        <v>45261</v>
      </c>
      <c r="B759" t="s">
        <v>5442</v>
      </c>
      <c r="C759" t="s">
        <v>469</v>
      </c>
      <c r="D759" t="s">
        <v>441</v>
      </c>
      <c r="E759" t="s">
        <v>470</v>
      </c>
      <c r="F759" t="s">
        <v>5454</v>
      </c>
      <c r="G759" t="s">
        <v>1285</v>
      </c>
      <c r="H759" s="7">
        <v>118.39811899999999</v>
      </c>
      <c r="I759" s="7">
        <v>136.75576599999999</v>
      </c>
      <c r="J759" s="7">
        <v>101.230692</v>
      </c>
    </row>
    <row r="760" spans="1:10" x14ac:dyDescent="0.25">
      <c r="A760" s="32">
        <v>44927</v>
      </c>
      <c r="B760" t="s">
        <v>5442</v>
      </c>
      <c r="C760" t="s">
        <v>469</v>
      </c>
      <c r="D760" t="s">
        <v>442</v>
      </c>
      <c r="E760" t="s">
        <v>470</v>
      </c>
      <c r="F760" t="s">
        <v>5454</v>
      </c>
      <c r="G760" t="s">
        <v>5571</v>
      </c>
      <c r="H760" s="7">
        <v>90.787104999999997</v>
      </c>
      <c r="I760" s="7">
        <v>109.39378499999999</v>
      </c>
      <c r="J760" s="7">
        <v>90.787104999999997</v>
      </c>
    </row>
    <row r="761" spans="1:10" x14ac:dyDescent="0.25">
      <c r="A761" s="32">
        <v>44958</v>
      </c>
      <c r="B761" t="s">
        <v>5442</v>
      </c>
      <c r="C761" t="s">
        <v>469</v>
      </c>
      <c r="D761" t="s">
        <v>442</v>
      </c>
      <c r="E761" t="s">
        <v>470</v>
      </c>
      <c r="F761" t="s">
        <v>5454</v>
      </c>
      <c r="G761" t="s">
        <v>5572</v>
      </c>
      <c r="H761" s="7">
        <v>96.326233000000002</v>
      </c>
      <c r="I761" s="7">
        <v>108.215389</v>
      </c>
      <c r="J761" s="7">
        <v>93.58399</v>
      </c>
    </row>
    <row r="762" spans="1:10" x14ac:dyDescent="0.25">
      <c r="A762" s="32">
        <v>44986</v>
      </c>
      <c r="B762" t="s">
        <v>5442</v>
      </c>
      <c r="C762" t="s">
        <v>469</v>
      </c>
      <c r="D762" t="s">
        <v>442</v>
      </c>
      <c r="E762" t="s">
        <v>470</v>
      </c>
      <c r="F762" t="s">
        <v>5454</v>
      </c>
      <c r="G762" t="s">
        <v>5455</v>
      </c>
      <c r="H762" s="7">
        <v>95.811570000000003</v>
      </c>
      <c r="I762" s="7">
        <v>97.017953000000006</v>
      </c>
      <c r="J762" s="7">
        <v>94.319059999999993</v>
      </c>
    </row>
    <row r="763" spans="1:10" x14ac:dyDescent="0.25">
      <c r="A763" s="32">
        <v>45017</v>
      </c>
      <c r="B763" t="s">
        <v>5442</v>
      </c>
      <c r="C763" t="s">
        <v>469</v>
      </c>
      <c r="D763" t="s">
        <v>442</v>
      </c>
      <c r="E763" t="s">
        <v>470</v>
      </c>
      <c r="F763" t="s">
        <v>5454</v>
      </c>
      <c r="G763" t="s">
        <v>5569</v>
      </c>
      <c r="H763" s="7">
        <v>101.217572</v>
      </c>
      <c r="I763" s="7">
        <v>104.068547</v>
      </c>
      <c r="J763" s="7">
        <v>96.011424000000005</v>
      </c>
    </row>
    <row r="764" spans="1:10" x14ac:dyDescent="0.25">
      <c r="A764" s="32">
        <v>45047</v>
      </c>
      <c r="B764" t="s">
        <v>5442</v>
      </c>
      <c r="C764" t="s">
        <v>469</v>
      </c>
      <c r="D764" t="s">
        <v>442</v>
      </c>
      <c r="E764" t="s">
        <v>470</v>
      </c>
      <c r="F764" t="s">
        <v>5454</v>
      </c>
      <c r="G764" t="s">
        <v>5567</v>
      </c>
      <c r="H764" s="7">
        <v>99.731852000000003</v>
      </c>
      <c r="I764" s="7">
        <v>96.699112</v>
      </c>
      <c r="J764" s="7">
        <v>96.733343000000005</v>
      </c>
    </row>
    <row r="765" spans="1:10" x14ac:dyDescent="0.25">
      <c r="A765" s="32">
        <v>45078</v>
      </c>
      <c r="B765" t="s">
        <v>5442</v>
      </c>
      <c r="C765" t="s">
        <v>469</v>
      </c>
      <c r="D765" t="s">
        <v>442</v>
      </c>
      <c r="E765" t="s">
        <v>470</v>
      </c>
      <c r="F765" t="s">
        <v>5454</v>
      </c>
      <c r="G765" t="s">
        <v>5568</v>
      </c>
      <c r="H765" s="7">
        <v>96.551888000000005</v>
      </c>
      <c r="I765" s="7">
        <v>95.792704999999998</v>
      </c>
      <c r="J765" s="7">
        <v>96.704115000000002</v>
      </c>
    </row>
    <row r="766" spans="1:10" x14ac:dyDescent="0.25">
      <c r="A766" s="32">
        <v>45108</v>
      </c>
      <c r="B766" t="s">
        <v>5442</v>
      </c>
      <c r="C766" t="s">
        <v>469</v>
      </c>
      <c r="D766" t="s">
        <v>442</v>
      </c>
      <c r="E766" t="s">
        <v>470</v>
      </c>
      <c r="F766" t="s">
        <v>5454</v>
      </c>
      <c r="G766" t="s">
        <v>5570</v>
      </c>
      <c r="H766" s="7">
        <v>80.742052999999999</v>
      </c>
      <c r="I766" s="7">
        <v>89.493235999999996</v>
      </c>
      <c r="J766" s="7">
        <v>94.259810999999999</v>
      </c>
    </row>
    <row r="767" spans="1:10" x14ac:dyDescent="0.25">
      <c r="A767" s="32">
        <v>45139</v>
      </c>
      <c r="B767" t="s">
        <v>5442</v>
      </c>
      <c r="C767" t="s">
        <v>469</v>
      </c>
      <c r="D767" t="s">
        <v>442</v>
      </c>
      <c r="E767" t="s">
        <v>470</v>
      </c>
      <c r="F767" t="s">
        <v>5454</v>
      </c>
      <c r="G767" t="s">
        <v>5574</v>
      </c>
      <c r="H767" s="7">
        <v>103.706721</v>
      </c>
      <c r="I767" s="7">
        <v>102.19581700000001</v>
      </c>
      <c r="J767" s="7">
        <v>95.604902999999993</v>
      </c>
    </row>
    <row r="768" spans="1:10" x14ac:dyDescent="0.25">
      <c r="A768" s="32">
        <v>45170</v>
      </c>
      <c r="B768" t="s">
        <v>5442</v>
      </c>
      <c r="C768" t="s">
        <v>469</v>
      </c>
      <c r="D768" t="s">
        <v>442</v>
      </c>
      <c r="E768" t="s">
        <v>470</v>
      </c>
      <c r="F768" t="s">
        <v>5454</v>
      </c>
      <c r="G768" t="s">
        <v>5575</v>
      </c>
      <c r="H768" s="7">
        <v>108.342018</v>
      </c>
      <c r="I768" s="7">
        <v>108.06219900000001</v>
      </c>
      <c r="J768" s="7">
        <v>97.050062999999994</v>
      </c>
    </row>
    <row r="769" spans="1:10" x14ac:dyDescent="0.25">
      <c r="A769" s="32">
        <v>45200</v>
      </c>
      <c r="B769" t="s">
        <v>5442</v>
      </c>
      <c r="C769" t="s">
        <v>469</v>
      </c>
      <c r="D769" t="s">
        <v>442</v>
      </c>
      <c r="E769" t="s">
        <v>470</v>
      </c>
      <c r="F769" t="s">
        <v>5454</v>
      </c>
      <c r="G769" t="s">
        <v>45</v>
      </c>
      <c r="H769" s="7">
        <v>103.332358</v>
      </c>
      <c r="I769" s="7">
        <v>99.188423999999998</v>
      </c>
      <c r="J769" s="7">
        <v>97.729898000000006</v>
      </c>
    </row>
    <row r="770" spans="1:10" x14ac:dyDescent="0.25">
      <c r="A770" s="32">
        <v>45231</v>
      </c>
      <c r="B770" t="s">
        <v>5442</v>
      </c>
      <c r="C770" t="s">
        <v>469</v>
      </c>
      <c r="D770" t="s">
        <v>442</v>
      </c>
      <c r="E770" t="s">
        <v>470</v>
      </c>
      <c r="F770" t="s">
        <v>5454</v>
      </c>
      <c r="G770" t="s">
        <v>107</v>
      </c>
      <c r="H770" s="7">
        <v>107.577917</v>
      </c>
      <c r="I770" s="7">
        <v>103.533107</v>
      </c>
      <c r="J770" s="7">
        <v>98.637377999999998</v>
      </c>
    </row>
    <row r="771" spans="1:10" x14ac:dyDescent="0.25">
      <c r="A771" s="32">
        <v>45261</v>
      </c>
      <c r="B771" t="s">
        <v>5442</v>
      </c>
      <c r="C771" t="s">
        <v>469</v>
      </c>
      <c r="D771" t="s">
        <v>442</v>
      </c>
      <c r="E771" t="s">
        <v>470</v>
      </c>
      <c r="F771" t="s">
        <v>5454</v>
      </c>
      <c r="G771" t="s">
        <v>1285</v>
      </c>
      <c r="H771" s="7">
        <v>118.623383</v>
      </c>
      <c r="I771" s="7">
        <v>105.566163</v>
      </c>
      <c r="J771" s="7">
        <v>100.24650200000001</v>
      </c>
    </row>
    <row r="772" spans="1:10" x14ac:dyDescent="0.25">
      <c r="A772" s="32">
        <v>44927</v>
      </c>
      <c r="B772" t="s">
        <v>5442</v>
      </c>
      <c r="C772" t="s">
        <v>469</v>
      </c>
      <c r="D772" t="s">
        <v>444</v>
      </c>
      <c r="E772" t="s">
        <v>470</v>
      </c>
      <c r="F772" t="s">
        <v>5454</v>
      </c>
      <c r="G772" t="s">
        <v>5571</v>
      </c>
      <c r="H772" s="7">
        <v>90.787104999999997</v>
      </c>
      <c r="I772" s="7">
        <v>109.39378499999999</v>
      </c>
      <c r="J772" s="7">
        <v>90.787104999999997</v>
      </c>
    </row>
    <row r="773" spans="1:10" x14ac:dyDescent="0.25">
      <c r="A773" s="32">
        <v>44958</v>
      </c>
      <c r="B773" t="s">
        <v>5442</v>
      </c>
      <c r="C773" t="s">
        <v>469</v>
      </c>
      <c r="D773" t="s">
        <v>444</v>
      </c>
      <c r="E773" t="s">
        <v>470</v>
      </c>
      <c r="F773" t="s">
        <v>5454</v>
      </c>
      <c r="G773" t="s">
        <v>5572</v>
      </c>
      <c r="H773" s="7">
        <v>96.326233000000002</v>
      </c>
      <c r="I773" s="7">
        <v>108.215389</v>
      </c>
      <c r="J773" s="7">
        <v>93.58399</v>
      </c>
    </row>
    <row r="774" spans="1:10" x14ac:dyDescent="0.25">
      <c r="A774" s="32">
        <v>44986</v>
      </c>
      <c r="B774" t="s">
        <v>5442</v>
      </c>
      <c r="C774" t="s">
        <v>469</v>
      </c>
      <c r="D774" t="s">
        <v>444</v>
      </c>
      <c r="E774" t="s">
        <v>470</v>
      </c>
      <c r="F774" t="s">
        <v>5454</v>
      </c>
      <c r="G774" t="s">
        <v>5455</v>
      </c>
      <c r="H774" s="7">
        <v>95.811570000000003</v>
      </c>
      <c r="I774" s="7">
        <v>97.017953000000006</v>
      </c>
      <c r="J774" s="7">
        <v>94.319059999999993</v>
      </c>
    </row>
    <row r="775" spans="1:10" x14ac:dyDescent="0.25">
      <c r="A775" s="32">
        <v>45017</v>
      </c>
      <c r="B775" t="s">
        <v>5442</v>
      </c>
      <c r="C775" t="s">
        <v>469</v>
      </c>
      <c r="D775" t="s">
        <v>444</v>
      </c>
      <c r="E775" t="s">
        <v>470</v>
      </c>
      <c r="F775" t="s">
        <v>5454</v>
      </c>
      <c r="G775" t="s">
        <v>5569</v>
      </c>
      <c r="H775" s="7">
        <v>101.217572</v>
      </c>
      <c r="I775" s="7">
        <v>104.068547</v>
      </c>
      <c r="J775" s="7">
        <v>96.011424000000005</v>
      </c>
    </row>
    <row r="776" spans="1:10" x14ac:dyDescent="0.25">
      <c r="A776" s="32">
        <v>45047</v>
      </c>
      <c r="B776" t="s">
        <v>5442</v>
      </c>
      <c r="C776" t="s">
        <v>469</v>
      </c>
      <c r="D776" t="s">
        <v>444</v>
      </c>
      <c r="E776" t="s">
        <v>470</v>
      </c>
      <c r="F776" t="s">
        <v>5454</v>
      </c>
      <c r="G776" t="s">
        <v>5567</v>
      </c>
      <c r="H776" s="7">
        <v>99.731852000000003</v>
      </c>
      <c r="I776" s="7">
        <v>96.699112</v>
      </c>
      <c r="J776" s="7">
        <v>96.733343000000005</v>
      </c>
    </row>
    <row r="777" spans="1:10" x14ac:dyDescent="0.25">
      <c r="A777" s="32">
        <v>45078</v>
      </c>
      <c r="B777" t="s">
        <v>5442</v>
      </c>
      <c r="C777" t="s">
        <v>469</v>
      </c>
      <c r="D777" t="s">
        <v>444</v>
      </c>
      <c r="E777" t="s">
        <v>470</v>
      </c>
      <c r="F777" t="s">
        <v>5454</v>
      </c>
      <c r="G777" t="s">
        <v>5568</v>
      </c>
      <c r="H777" s="7">
        <v>96.551888000000005</v>
      </c>
      <c r="I777" s="7">
        <v>95.792704999999998</v>
      </c>
      <c r="J777" s="7">
        <v>96.704115000000002</v>
      </c>
    </row>
    <row r="778" spans="1:10" x14ac:dyDescent="0.25">
      <c r="A778" s="32">
        <v>45108</v>
      </c>
      <c r="B778" t="s">
        <v>5442</v>
      </c>
      <c r="C778" t="s">
        <v>469</v>
      </c>
      <c r="D778" t="s">
        <v>444</v>
      </c>
      <c r="E778" t="s">
        <v>470</v>
      </c>
      <c r="F778" t="s">
        <v>5454</v>
      </c>
      <c r="G778" t="s">
        <v>5570</v>
      </c>
      <c r="H778" s="7">
        <v>80.742052999999999</v>
      </c>
      <c r="I778" s="7">
        <v>89.493235999999996</v>
      </c>
      <c r="J778" s="7">
        <v>94.259810999999999</v>
      </c>
    </row>
    <row r="779" spans="1:10" x14ac:dyDescent="0.25">
      <c r="A779" s="32">
        <v>45139</v>
      </c>
      <c r="B779" t="s">
        <v>5442</v>
      </c>
      <c r="C779" t="s">
        <v>469</v>
      </c>
      <c r="D779" t="s">
        <v>444</v>
      </c>
      <c r="E779" t="s">
        <v>470</v>
      </c>
      <c r="F779" t="s">
        <v>5454</v>
      </c>
      <c r="G779" t="s">
        <v>5574</v>
      </c>
      <c r="H779" s="7">
        <v>103.706721</v>
      </c>
      <c r="I779" s="7">
        <v>102.19581700000001</v>
      </c>
      <c r="J779" s="7">
        <v>95.604902999999993</v>
      </c>
    </row>
    <row r="780" spans="1:10" x14ac:dyDescent="0.25">
      <c r="A780" s="32">
        <v>45170</v>
      </c>
      <c r="B780" t="s">
        <v>5442</v>
      </c>
      <c r="C780" t="s">
        <v>469</v>
      </c>
      <c r="D780" t="s">
        <v>444</v>
      </c>
      <c r="E780" t="s">
        <v>470</v>
      </c>
      <c r="F780" t="s">
        <v>5454</v>
      </c>
      <c r="G780" t="s">
        <v>5575</v>
      </c>
      <c r="H780" s="7">
        <v>108.342018</v>
      </c>
      <c r="I780" s="7">
        <v>108.06219900000001</v>
      </c>
      <c r="J780" s="7">
        <v>97.050062999999994</v>
      </c>
    </row>
    <row r="781" spans="1:10" x14ac:dyDescent="0.25">
      <c r="A781" s="32">
        <v>45200</v>
      </c>
      <c r="B781" t="s">
        <v>5442</v>
      </c>
      <c r="C781" t="s">
        <v>469</v>
      </c>
      <c r="D781" t="s">
        <v>444</v>
      </c>
      <c r="E781" t="s">
        <v>470</v>
      </c>
      <c r="F781" t="s">
        <v>5454</v>
      </c>
      <c r="G781" t="s">
        <v>45</v>
      </c>
      <c r="H781" s="7">
        <v>103.332358</v>
      </c>
      <c r="I781" s="7">
        <v>99.188423999999998</v>
      </c>
      <c r="J781" s="7">
        <v>97.729898000000006</v>
      </c>
    </row>
    <row r="782" spans="1:10" x14ac:dyDescent="0.25">
      <c r="A782" s="32">
        <v>45231</v>
      </c>
      <c r="B782" t="s">
        <v>5442</v>
      </c>
      <c r="C782" t="s">
        <v>469</v>
      </c>
      <c r="D782" t="s">
        <v>444</v>
      </c>
      <c r="E782" t="s">
        <v>470</v>
      </c>
      <c r="F782" t="s">
        <v>5454</v>
      </c>
      <c r="G782" t="s">
        <v>107</v>
      </c>
      <c r="H782" s="7">
        <v>107.577917</v>
      </c>
      <c r="I782" s="7">
        <v>103.533107</v>
      </c>
      <c r="J782" s="7">
        <v>98.637377999999998</v>
      </c>
    </row>
    <row r="783" spans="1:10" x14ac:dyDescent="0.25">
      <c r="A783" s="32">
        <v>45261</v>
      </c>
      <c r="B783" t="s">
        <v>5442</v>
      </c>
      <c r="C783" t="s">
        <v>469</v>
      </c>
      <c r="D783" t="s">
        <v>444</v>
      </c>
      <c r="E783" t="s">
        <v>470</v>
      </c>
      <c r="F783" t="s">
        <v>5454</v>
      </c>
      <c r="G783" t="s">
        <v>1285</v>
      </c>
      <c r="H783" s="7">
        <v>118.623383</v>
      </c>
      <c r="I783" s="7">
        <v>105.566163</v>
      </c>
      <c r="J783" s="7">
        <v>100.24650200000001</v>
      </c>
    </row>
    <row r="784" spans="1:10" x14ac:dyDescent="0.25">
      <c r="A784" s="32">
        <v>44927</v>
      </c>
      <c r="B784" t="s">
        <v>5442</v>
      </c>
      <c r="C784" t="s">
        <v>469</v>
      </c>
      <c r="D784" t="s">
        <v>445</v>
      </c>
      <c r="E784" t="s">
        <v>470</v>
      </c>
      <c r="F784" t="s">
        <v>5454</v>
      </c>
      <c r="G784" t="s">
        <v>5571</v>
      </c>
      <c r="H784" s="7">
        <v>87.393930999999995</v>
      </c>
      <c r="I784" s="7">
        <v>91.129638999999997</v>
      </c>
      <c r="J784" s="7">
        <v>87.393930999999995</v>
      </c>
    </row>
    <row r="785" spans="1:10" x14ac:dyDescent="0.25">
      <c r="A785" s="32">
        <v>44958</v>
      </c>
      <c r="B785" t="s">
        <v>5442</v>
      </c>
      <c r="C785" t="s">
        <v>469</v>
      </c>
      <c r="D785" t="s">
        <v>445</v>
      </c>
      <c r="E785" t="s">
        <v>470</v>
      </c>
      <c r="F785" t="s">
        <v>5454</v>
      </c>
      <c r="G785" t="s">
        <v>5572</v>
      </c>
      <c r="H785" s="7">
        <v>98.691692000000003</v>
      </c>
      <c r="I785" s="7">
        <v>120.014611</v>
      </c>
      <c r="J785" s="7">
        <v>93.214676999999995</v>
      </c>
    </row>
    <row r="786" spans="1:10" x14ac:dyDescent="0.25">
      <c r="A786" s="32">
        <v>44986</v>
      </c>
      <c r="B786" t="s">
        <v>5442</v>
      </c>
      <c r="C786" t="s">
        <v>469</v>
      </c>
      <c r="D786" t="s">
        <v>445</v>
      </c>
      <c r="E786" t="s">
        <v>470</v>
      </c>
      <c r="F786" t="s">
        <v>5454</v>
      </c>
      <c r="G786" t="s">
        <v>5455</v>
      </c>
      <c r="H786" s="7">
        <v>94.860669000000001</v>
      </c>
      <c r="I786" s="7">
        <v>96.072293000000002</v>
      </c>
      <c r="J786" s="7">
        <v>93.774181999999996</v>
      </c>
    </row>
    <row r="787" spans="1:10" x14ac:dyDescent="0.25">
      <c r="A787" s="32">
        <v>45017</v>
      </c>
      <c r="B787" t="s">
        <v>5442</v>
      </c>
      <c r="C787" t="s">
        <v>469</v>
      </c>
      <c r="D787" t="s">
        <v>445</v>
      </c>
      <c r="E787" t="s">
        <v>470</v>
      </c>
      <c r="F787" t="s">
        <v>5454</v>
      </c>
      <c r="G787" t="s">
        <v>5569</v>
      </c>
      <c r="H787" s="7">
        <v>94.118971999999999</v>
      </c>
      <c r="I787" s="7">
        <v>100.795782</v>
      </c>
      <c r="J787" s="7">
        <v>93.862684000000002</v>
      </c>
    </row>
    <row r="788" spans="1:10" x14ac:dyDescent="0.25">
      <c r="A788" s="32">
        <v>45047</v>
      </c>
      <c r="B788" t="s">
        <v>5442</v>
      </c>
      <c r="C788" t="s">
        <v>469</v>
      </c>
      <c r="D788" t="s">
        <v>445</v>
      </c>
      <c r="E788" t="s">
        <v>470</v>
      </c>
      <c r="F788" t="s">
        <v>5454</v>
      </c>
      <c r="G788" t="s">
        <v>5567</v>
      </c>
      <c r="H788" s="7">
        <v>98.249641999999994</v>
      </c>
      <c r="I788" s="7">
        <v>101.200338</v>
      </c>
      <c r="J788" s="7">
        <v>94.736829</v>
      </c>
    </row>
    <row r="789" spans="1:10" x14ac:dyDescent="0.25">
      <c r="A789" s="32">
        <v>45078</v>
      </c>
      <c r="B789" t="s">
        <v>5442</v>
      </c>
      <c r="C789" t="s">
        <v>469</v>
      </c>
      <c r="D789" t="s">
        <v>445</v>
      </c>
      <c r="E789" t="s">
        <v>470</v>
      </c>
      <c r="F789" t="s">
        <v>5454</v>
      </c>
      <c r="G789" t="s">
        <v>5568</v>
      </c>
      <c r="H789" s="7">
        <v>97.519276000000005</v>
      </c>
      <c r="I789" s="7">
        <v>95.717760999999996</v>
      </c>
      <c r="J789" s="7">
        <v>95.185312999999994</v>
      </c>
    </row>
    <row r="790" spans="1:10" x14ac:dyDescent="0.25">
      <c r="A790" s="32">
        <v>45108</v>
      </c>
      <c r="B790" t="s">
        <v>5442</v>
      </c>
      <c r="C790" t="s">
        <v>469</v>
      </c>
      <c r="D790" t="s">
        <v>445</v>
      </c>
      <c r="E790" t="s">
        <v>470</v>
      </c>
      <c r="F790" t="s">
        <v>5454</v>
      </c>
      <c r="G790" t="s">
        <v>5570</v>
      </c>
      <c r="H790" s="7">
        <v>101.75335800000001</v>
      </c>
      <c r="I790" s="7">
        <v>100.56164200000001</v>
      </c>
      <c r="J790" s="7">
        <v>96.100699000000006</v>
      </c>
    </row>
    <row r="791" spans="1:10" x14ac:dyDescent="0.25">
      <c r="A791" s="32">
        <v>45139</v>
      </c>
      <c r="B791" t="s">
        <v>5442</v>
      </c>
      <c r="C791" t="s">
        <v>469</v>
      </c>
      <c r="D791" t="s">
        <v>445</v>
      </c>
      <c r="E791" t="s">
        <v>470</v>
      </c>
      <c r="F791" t="s">
        <v>5454</v>
      </c>
      <c r="G791" t="s">
        <v>5574</v>
      </c>
      <c r="H791" s="7">
        <v>99.400780999999995</v>
      </c>
      <c r="I791" s="7">
        <v>93.235716999999994</v>
      </c>
      <c r="J791" s="7">
        <v>96.513124000000005</v>
      </c>
    </row>
    <row r="792" spans="1:10" x14ac:dyDescent="0.25">
      <c r="A792" s="32">
        <v>45170</v>
      </c>
      <c r="B792" t="s">
        <v>5442</v>
      </c>
      <c r="C792" t="s">
        <v>469</v>
      </c>
      <c r="D792" t="s">
        <v>445</v>
      </c>
      <c r="E792" t="s">
        <v>470</v>
      </c>
      <c r="F792" t="s">
        <v>5454</v>
      </c>
      <c r="G792" t="s">
        <v>5575</v>
      </c>
      <c r="H792" s="7">
        <v>101.849164</v>
      </c>
      <c r="I792" s="7">
        <v>104.303583</v>
      </c>
      <c r="J792" s="7">
        <v>97.088187000000005</v>
      </c>
    </row>
    <row r="793" spans="1:10" x14ac:dyDescent="0.25">
      <c r="A793" s="32">
        <v>45200</v>
      </c>
      <c r="B793" t="s">
        <v>5442</v>
      </c>
      <c r="C793" t="s">
        <v>469</v>
      </c>
      <c r="D793" t="s">
        <v>445</v>
      </c>
      <c r="E793" t="s">
        <v>470</v>
      </c>
      <c r="F793" t="s">
        <v>5454</v>
      </c>
      <c r="G793" t="s">
        <v>45</v>
      </c>
      <c r="H793" s="7">
        <v>98.696807000000007</v>
      </c>
      <c r="I793" s="7">
        <v>102.89366200000001</v>
      </c>
      <c r="J793" s="7">
        <v>97.249703999999994</v>
      </c>
    </row>
    <row r="794" spans="1:10" x14ac:dyDescent="0.25">
      <c r="A794" s="32">
        <v>45231</v>
      </c>
      <c r="B794" t="s">
        <v>5442</v>
      </c>
      <c r="C794" t="s">
        <v>469</v>
      </c>
      <c r="D794" t="s">
        <v>445</v>
      </c>
      <c r="E794" t="s">
        <v>470</v>
      </c>
      <c r="F794" t="s">
        <v>5454</v>
      </c>
      <c r="G794" t="s">
        <v>107</v>
      </c>
      <c r="H794" s="7">
        <v>97.359961999999996</v>
      </c>
      <c r="I794" s="7">
        <v>101.652207</v>
      </c>
      <c r="J794" s="7">
        <v>97.255486000000005</v>
      </c>
    </row>
    <row r="795" spans="1:10" x14ac:dyDescent="0.25">
      <c r="A795" s="32">
        <v>45261</v>
      </c>
      <c r="B795" t="s">
        <v>5442</v>
      </c>
      <c r="C795" t="s">
        <v>469</v>
      </c>
      <c r="D795" t="s">
        <v>445</v>
      </c>
      <c r="E795" t="s">
        <v>470</v>
      </c>
      <c r="F795" t="s">
        <v>5454</v>
      </c>
      <c r="G795" t="s">
        <v>1285</v>
      </c>
      <c r="H795" s="7">
        <v>104.655513</v>
      </c>
      <c r="I795" s="7">
        <v>99.731876999999997</v>
      </c>
      <c r="J795" s="7">
        <v>97.878668000000005</v>
      </c>
    </row>
    <row r="796" spans="1:10" x14ac:dyDescent="0.25">
      <c r="A796" s="32">
        <v>44927</v>
      </c>
      <c r="B796" t="s">
        <v>5442</v>
      </c>
      <c r="C796" t="s">
        <v>469</v>
      </c>
      <c r="D796" t="s">
        <v>447</v>
      </c>
      <c r="E796" t="s">
        <v>470</v>
      </c>
      <c r="F796" t="s">
        <v>5454</v>
      </c>
      <c r="G796" t="s">
        <v>5571</v>
      </c>
      <c r="H796" s="7">
        <v>87.393930999999995</v>
      </c>
      <c r="I796" s="7">
        <v>91.129638999999997</v>
      </c>
      <c r="J796" s="7">
        <v>87.393930999999995</v>
      </c>
    </row>
    <row r="797" spans="1:10" x14ac:dyDescent="0.25">
      <c r="A797" s="32">
        <v>44958</v>
      </c>
      <c r="B797" t="s">
        <v>5442</v>
      </c>
      <c r="C797" t="s">
        <v>469</v>
      </c>
      <c r="D797" t="s">
        <v>447</v>
      </c>
      <c r="E797" t="s">
        <v>470</v>
      </c>
      <c r="F797" t="s">
        <v>5454</v>
      </c>
      <c r="G797" t="s">
        <v>5572</v>
      </c>
      <c r="H797" s="7">
        <v>98.691692000000003</v>
      </c>
      <c r="I797" s="7">
        <v>120.014611</v>
      </c>
      <c r="J797" s="7">
        <v>93.214676999999995</v>
      </c>
    </row>
    <row r="798" spans="1:10" x14ac:dyDescent="0.25">
      <c r="A798" s="32">
        <v>44986</v>
      </c>
      <c r="B798" t="s">
        <v>5442</v>
      </c>
      <c r="C798" t="s">
        <v>469</v>
      </c>
      <c r="D798" t="s">
        <v>447</v>
      </c>
      <c r="E798" t="s">
        <v>470</v>
      </c>
      <c r="F798" t="s">
        <v>5454</v>
      </c>
      <c r="G798" t="s">
        <v>5455</v>
      </c>
      <c r="H798" s="7">
        <v>94.860669000000001</v>
      </c>
      <c r="I798" s="7">
        <v>96.072293000000002</v>
      </c>
      <c r="J798" s="7">
        <v>93.774181999999996</v>
      </c>
    </row>
    <row r="799" spans="1:10" x14ac:dyDescent="0.25">
      <c r="A799" s="32">
        <v>45017</v>
      </c>
      <c r="B799" t="s">
        <v>5442</v>
      </c>
      <c r="C799" t="s">
        <v>469</v>
      </c>
      <c r="D799" t="s">
        <v>447</v>
      </c>
      <c r="E799" t="s">
        <v>470</v>
      </c>
      <c r="F799" t="s">
        <v>5454</v>
      </c>
      <c r="G799" t="s">
        <v>5569</v>
      </c>
      <c r="H799" s="7">
        <v>94.118971999999999</v>
      </c>
      <c r="I799" s="7">
        <v>100.795782</v>
      </c>
      <c r="J799" s="7">
        <v>93.862684000000002</v>
      </c>
    </row>
    <row r="800" spans="1:10" x14ac:dyDescent="0.25">
      <c r="A800" s="32">
        <v>45047</v>
      </c>
      <c r="B800" t="s">
        <v>5442</v>
      </c>
      <c r="C800" t="s">
        <v>469</v>
      </c>
      <c r="D800" t="s">
        <v>447</v>
      </c>
      <c r="E800" t="s">
        <v>470</v>
      </c>
      <c r="F800" t="s">
        <v>5454</v>
      </c>
      <c r="G800" t="s">
        <v>5567</v>
      </c>
      <c r="H800" s="7">
        <v>98.249641999999994</v>
      </c>
      <c r="I800" s="7">
        <v>101.200338</v>
      </c>
      <c r="J800" s="7">
        <v>94.736829</v>
      </c>
    </row>
    <row r="801" spans="1:10" x14ac:dyDescent="0.25">
      <c r="A801" s="32">
        <v>45078</v>
      </c>
      <c r="B801" t="s">
        <v>5442</v>
      </c>
      <c r="C801" t="s">
        <v>469</v>
      </c>
      <c r="D801" t="s">
        <v>447</v>
      </c>
      <c r="E801" t="s">
        <v>470</v>
      </c>
      <c r="F801" t="s">
        <v>5454</v>
      </c>
      <c r="G801" t="s">
        <v>5568</v>
      </c>
      <c r="H801" s="7">
        <v>97.519276000000005</v>
      </c>
      <c r="I801" s="7">
        <v>95.717760999999996</v>
      </c>
      <c r="J801" s="7">
        <v>95.185312999999994</v>
      </c>
    </row>
    <row r="802" spans="1:10" x14ac:dyDescent="0.25">
      <c r="A802" s="32">
        <v>45108</v>
      </c>
      <c r="B802" t="s">
        <v>5442</v>
      </c>
      <c r="C802" t="s">
        <v>469</v>
      </c>
      <c r="D802" t="s">
        <v>447</v>
      </c>
      <c r="E802" t="s">
        <v>470</v>
      </c>
      <c r="F802" t="s">
        <v>5454</v>
      </c>
      <c r="G802" t="s">
        <v>5570</v>
      </c>
      <c r="H802" s="7">
        <v>101.75335800000001</v>
      </c>
      <c r="I802" s="7">
        <v>100.56164200000001</v>
      </c>
      <c r="J802" s="7">
        <v>96.100699000000006</v>
      </c>
    </row>
    <row r="803" spans="1:10" x14ac:dyDescent="0.25">
      <c r="A803" s="32">
        <v>45139</v>
      </c>
      <c r="B803" t="s">
        <v>5442</v>
      </c>
      <c r="C803" t="s">
        <v>469</v>
      </c>
      <c r="D803" t="s">
        <v>447</v>
      </c>
      <c r="E803" t="s">
        <v>470</v>
      </c>
      <c r="F803" t="s">
        <v>5454</v>
      </c>
      <c r="G803" t="s">
        <v>5574</v>
      </c>
      <c r="H803" s="7">
        <v>99.400780999999995</v>
      </c>
      <c r="I803" s="7">
        <v>93.235716999999994</v>
      </c>
      <c r="J803" s="7">
        <v>96.513124000000005</v>
      </c>
    </row>
    <row r="804" spans="1:10" x14ac:dyDescent="0.25">
      <c r="A804" s="32">
        <v>45170</v>
      </c>
      <c r="B804" t="s">
        <v>5442</v>
      </c>
      <c r="C804" t="s">
        <v>469</v>
      </c>
      <c r="D804" t="s">
        <v>447</v>
      </c>
      <c r="E804" t="s">
        <v>470</v>
      </c>
      <c r="F804" t="s">
        <v>5454</v>
      </c>
      <c r="G804" t="s">
        <v>5575</v>
      </c>
      <c r="H804" s="7">
        <v>101.849164</v>
      </c>
      <c r="I804" s="7">
        <v>104.303583</v>
      </c>
      <c r="J804" s="7">
        <v>97.088187000000005</v>
      </c>
    </row>
    <row r="805" spans="1:10" x14ac:dyDescent="0.25">
      <c r="A805" s="32">
        <v>45200</v>
      </c>
      <c r="B805" t="s">
        <v>5442</v>
      </c>
      <c r="C805" t="s">
        <v>469</v>
      </c>
      <c r="D805" t="s">
        <v>447</v>
      </c>
      <c r="E805" t="s">
        <v>470</v>
      </c>
      <c r="F805" t="s">
        <v>5454</v>
      </c>
      <c r="G805" t="s">
        <v>45</v>
      </c>
      <c r="H805" s="7">
        <v>98.696807000000007</v>
      </c>
      <c r="I805" s="7">
        <v>102.89366200000001</v>
      </c>
      <c r="J805" s="7">
        <v>97.249703999999994</v>
      </c>
    </row>
    <row r="806" spans="1:10" x14ac:dyDescent="0.25">
      <c r="A806" s="32">
        <v>45231</v>
      </c>
      <c r="B806" t="s">
        <v>5442</v>
      </c>
      <c r="C806" t="s">
        <v>469</v>
      </c>
      <c r="D806" t="s">
        <v>447</v>
      </c>
      <c r="E806" t="s">
        <v>470</v>
      </c>
      <c r="F806" t="s">
        <v>5454</v>
      </c>
      <c r="G806" t="s">
        <v>107</v>
      </c>
      <c r="H806" s="7">
        <v>97.359961999999996</v>
      </c>
      <c r="I806" s="7">
        <v>101.652207</v>
      </c>
      <c r="J806" s="7">
        <v>97.255486000000005</v>
      </c>
    </row>
    <row r="807" spans="1:10" x14ac:dyDescent="0.25">
      <c r="A807" s="32">
        <v>45261</v>
      </c>
      <c r="B807" t="s">
        <v>5442</v>
      </c>
      <c r="C807" t="s">
        <v>469</v>
      </c>
      <c r="D807" t="s">
        <v>447</v>
      </c>
      <c r="E807" t="s">
        <v>470</v>
      </c>
      <c r="F807" t="s">
        <v>5454</v>
      </c>
      <c r="G807" t="s">
        <v>1285</v>
      </c>
      <c r="H807" s="7">
        <v>104.655513</v>
      </c>
      <c r="I807" s="7">
        <v>99.731876999999997</v>
      </c>
      <c r="J807" s="7">
        <v>97.878668000000005</v>
      </c>
    </row>
    <row r="808" spans="1:10" x14ac:dyDescent="0.25">
      <c r="A808" s="32">
        <v>44927</v>
      </c>
      <c r="B808" t="s">
        <v>5442</v>
      </c>
      <c r="C808" t="s">
        <v>469</v>
      </c>
      <c r="D808" t="s">
        <v>448</v>
      </c>
      <c r="E808" t="s">
        <v>470</v>
      </c>
      <c r="F808" t="s">
        <v>5454</v>
      </c>
      <c r="G808" t="s">
        <v>5571</v>
      </c>
      <c r="H808" s="7">
        <v>70.900935000000004</v>
      </c>
      <c r="I808" s="7">
        <v>111.090936</v>
      </c>
      <c r="J808" s="7">
        <v>70.900935000000004</v>
      </c>
    </row>
    <row r="809" spans="1:10" x14ac:dyDescent="0.25">
      <c r="A809" s="32">
        <v>44958</v>
      </c>
      <c r="B809" t="s">
        <v>5442</v>
      </c>
      <c r="C809" t="s">
        <v>469</v>
      </c>
      <c r="D809" t="s">
        <v>448</v>
      </c>
      <c r="E809" t="s">
        <v>470</v>
      </c>
      <c r="F809" t="s">
        <v>5454</v>
      </c>
      <c r="G809" t="s">
        <v>5572</v>
      </c>
      <c r="H809" s="7">
        <v>47.711497000000001</v>
      </c>
      <c r="I809" s="7">
        <v>69.582410999999993</v>
      </c>
      <c r="J809" s="7">
        <v>59.112296000000001</v>
      </c>
    </row>
    <row r="810" spans="1:10" x14ac:dyDescent="0.25">
      <c r="A810" s="32">
        <v>44986</v>
      </c>
      <c r="B810" t="s">
        <v>5442</v>
      </c>
      <c r="C810" t="s">
        <v>469</v>
      </c>
      <c r="D810" t="s">
        <v>448</v>
      </c>
      <c r="E810" t="s">
        <v>470</v>
      </c>
      <c r="F810" t="s">
        <v>5454</v>
      </c>
      <c r="G810" t="s">
        <v>5455</v>
      </c>
      <c r="H810" s="7">
        <v>42.756214999999997</v>
      </c>
      <c r="I810" s="7">
        <v>90.569826000000006</v>
      </c>
      <c r="J810" s="7">
        <v>53.560979000000003</v>
      </c>
    </row>
    <row r="811" spans="1:10" x14ac:dyDescent="0.25">
      <c r="A811" s="32">
        <v>45017</v>
      </c>
      <c r="B811" t="s">
        <v>5442</v>
      </c>
      <c r="C811" t="s">
        <v>469</v>
      </c>
      <c r="D811" t="s">
        <v>448</v>
      </c>
      <c r="E811" t="s">
        <v>470</v>
      </c>
      <c r="F811" t="s">
        <v>5454</v>
      </c>
      <c r="G811" t="s">
        <v>5569</v>
      </c>
      <c r="H811" s="7">
        <v>46.903481999999997</v>
      </c>
      <c r="I811" s="7">
        <v>111.298891</v>
      </c>
      <c r="J811" s="7">
        <v>51.855682000000002</v>
      </c>
    </row>
    <row r="812" spans="1:10" x14ac:dyDescent="0.25">
      <c r="A812" s="32">
        <v>45047</v>
      </c>
      <c r="B812" t="s">
        <v>5442</v>
      </c>
      <c r="C812" t="s">
        <v>469</v>
      </c>
      <c r="D812" t="s">
        <v>448</v>
      </c>
      <c r="E812" t="s">
        <v>470</v>
      </c>
      <c r="F812" t="s">
        <v>5454</v>
      </c>
      <c r="G812" t="s">
        <v>5567</v>
      </c>
      <c r="H812" s="7">
        <v>45.960349000000001</v>
      </c>
      <c r="I812" s="7">
        <v>94.974817999999999</v>
      </c>
      <c r="J812" s="7">
        <v>50.683162000000003</v>
      </c>
    </row>
    <row r="813" spans="1:10" x14ac:dyDescent="0.25">
      <c r="A813" s="32">
        <v>45078</v>
      </c>
      <c r="B813" t="s">
        <v>5442</v>
      </c>
      <c r="C813" t="s">
        <v>469</v>
      </c>
      <c r="D813" t="s">
        <v>448</v>
      </c>
      <c r="E813" t="s">
        <v>470</v>
      </c>
      <c r="F813" t="s">
        <v>5454</v>
      </c>
      <c r="G813" t="s">
        <v>5568</v>
      </c>
      <c r="H813" s="7">
        <v>34.824592000000003</v>
      </c>
      <c r="I813" s="7">
        <v>79.354149000000007</v>
      </c>
      <c r="J813" s="7">
        <v>47.949344000000004</v>
      </c>
    </row>
    <row r="814" spans="1:10" x14ac:dyDescent="0.25">
      <c r="A814" s="32">
        <v>45108</v>
      </c>
      <c r="B814" t="s">
        <v>5442</v>
      </c>
      <c r="C814" t="s">
        <v>469</v>
      </c>
      <c r="D814" t="s">
        <v>448</v>
      </c>
      <c r="E814" t="s">
        <v>470</v>
      </c>
      <c r="F814" t="s">
        <v>5454</v>
      </c>
      <c r="G814" t="s">
        <v>5570</v>
      </c>
      <c r="H814" s="7">
        <v>51.331823999999997</v>
      </c>
      <c r="I814" s="7">
        <v>124.36166</v>
      </c>
      <c r="J814" s="7">
        <v>48.378833999999998</v>
      </c>
    </row>
    <row r="815" spans="1:10" x14ac:dyDescent="0.25">
      <c r="A815" s="32">
        <v>45139</v>
      </c>
      <c r="B815" t="s">
        <v>5442</v>
      </c>
      <c r="C815" t="s">
        <v>469</v>
      </c>
      <c r="D815" t="s">
        <v>448</v>
      </c>
      <c r="E815" t="s">
        <v>470</v>
      </c>
      <c r="F815" t="s">
        <v>5454</v>
      </c>
      <c r="G815" t="s">
        <v>5574</v>
      </c>
      <c r="H815" s="7">
        <v>44.044690000000003</v>
      </c>
      <c r="I815" s="7">
        <v>86.157116000000002</v>
      </c>
      <c r="J815" s="7">
        <v>47.888728</v>
      </c>
    </row>
    <row r="816" spans="1:10" x14ac:dyDescent="0.25">
      <c r="A816" s="32">
        <v>45170</v>
      </c>
      <c r="B816" t="s">
        <v>5442</v>
      </c>
      <c r="C816" t="s">
        <v>469</v>
      </c>
      <c r="D816" t="s">
        <v>448</v>
      </c>
      <c r="E816" t="s">
        <v>470</v>
      </c>
      <c r="F816" t="s">
        <v>5454</v>
      </c>
      <c r="G816" t="s">
        <v>5575</v>
      </c>
      <c r="H816" s="7">
        <v>83.181453000000005</v>
      </c>
      <c r="I816" s="7">
        <v>192.88340700000001</v>
      </c>
      <c r="J816" s="7">
        <v>51.542721999999998</v>
      </c>
    </row>
    <row r="817" spans="1:10" x14ac:dyDescent="0.25">
      <c r="A817" s="32">
        <v>45200</v>
      </c>
      <c r="B817" t="s">
        <v>5442</v>
      </c>
      <c r="C817" t="s">
        <v>469</v>
      </c>
      <c r="D817" t="s">
        <v>448</v>
      </c>
      <c r="E817" t="s">
        <v>470</v>
      </c>
      <c r="F817" t="s">
        <v>5454</v>
      </c>
      <c r="G817" t="s">
        <v>45</v>
      </c>
      <c r="H817" s="7">
        <v>73.357622000000006</v>
      </c>
      <c r="I817" s="7">
        <v>60.734538000000001</v>
      </c>
      <c r="J817" s="7">
        <v>52.994636</v>
      </c>
    </row>
    <row r="818" spans="1:10" x14ac:dyDescent="0.25">
      <c r="A818" s="32">
        <v>45231</v>
      </c>
      <c r="B818" t="s">
        <v>5442</v>
      </c>
      <c r="C818" t="s">
        <v>469</v>
      </c>
      <c r="D818" t="s">
        <v>448</v>
      </c>
      <c r="E818" t="s">
        <v>470</v>
      </c>
      <c r="F818" t="s">
        <v>5454</v>
      </c>
      <c r="G818" t="s">
        <v>107</v>
      </c>
      <c r="H818" s="7">
        <v>63.571629000000001</v>
      </c>
      <c r="I818" s="7">
        <v>90.094958000000005</v>
      </c>
      <c r="J818" s="7">
        <v>53.679139999999997</v>
      </c>
    </row>
    <row r="819" spans="1:10" x14ac:dyDescent="0.25">
      <c r="A819" s="32">
        <v>45261</v>
      </c>
      <c r="B819" t="s">
        <v>5442</v>
      </c>
      <c r="C819" t="s">
        <v>469</v>
      </c>
      <c r="D819" t="s">
        <v>448</v>
      </c>
      <c r="E819" t="s">
        <v>470</v>
      </c>
      <c r="F819" t="s">
        <v>5454</v>
      </c>
      <c r="G819" t="s">
        <v>1285</v>
      </c>
      <c r="H819" s="7">
        <v>52.537706999999997</v>
      </c>
      <c r="I819" s="7">
        <v>79.110072000000002</v>
      </c>
      <c r="J819" s="7">
        <v>53.612554000000003</v>
      </c>
    </row>
    <row r="820" spans="1:10" x14ac:dyDescent="0.25">
      <c r="A820" s="32">
        <v>44927</v>
      </c>
      <c r="B820" t="s">
        <v>5442</v>
      </c>
      <c r="C820" t="s">
        <v>469</v>
      </c>
      <c r="D820" t="s">
        <v>450</v>
      </c>
      <c r="E820" t="s">
        <v>470</v>
      </c>
      <c r="F820" t="s">
        <v>5454</v>
      </c>
      <c r="G820" t="s">
        <v>5571</v>
      </c>
      <c r="H820" s="7">
        <v>90.397908000000001</v>
      </c>
      <c r="I820" s="7">
        <v>70.230564000000001</v>
      </c>
      <c r="J820" s="7">
        <v>90.397908000000001</v>
      </c>
    </row>
    <row r="821" spans="1:10" x14ac:dyDescent="0.25">
      <c r="A821" s="32">
        <v>44958</v>
      </c>
      <c r="B821" t="s">
        <v>5442</v>
      </c>
      <c r="C821" t="s">
        <v>469</v>
      </c>
      <c r="D821" t="s">
        <v>450</v>
      </c>
      <c r="E821" t="s">
        <v>470</v>
      </c>
      <c r="F821" t="s">
        <v>5454</v>
      </c>
      <c r="G821" t="s">
        <v>5572</v>
      </c>
      <c r="H821" s="7">
        <v>98.012551999999999</v>
      </c>
      <c r="I821" s="7">
        <v>108.918148</v>
      </c>
      <c r="J821" s="7">
        <v>94.214911999999998</v>
      </c>
    </row>
    <row r="822" spans="1:10" x14ac:dyDescent="0.25">
      <c r="A822" s="32">
        <v>44986</v>
      </c>
      <c r="B822" t="s">
        <v>5442</v>
      </c>
      <c r="C822" t="s">
        <v>469</v>
      </c>
      <c r="D822" t="s">
        <v>450</v>
      </c>
      <c r="E822" t="s">
        <v>470</v>
      </c>
      <c r="F822" t="s">
        <v>5454</v>
      </c>
      <c r="G822" t="s">
        <v>5455</v>
      </c>
      <c r="H822" s="7">
        <v>87.685907999999998</v>
      </c>
      <c r="I822" s="7">
        <v>117.686109</v>
      </c>
      <c r="J822" s="7">
        <v>91.620705000000001</v>
      </c>
    </row>
    <row r="823" spans="1:10" x14ac:dyDescent="0.25">
      <c r="A823" s="32">
        <v>45017</v>
      </c>
      <c r="B823" t="s">
        <v>5442</v>
      </c>
      <c r="C823" t="s">
        <v>469</v>
      </c>
      <c r="D823" t="s">
        <v>450</v>
      </c>
      <c r="E823" t="s">
        <v>470</v>
      </c>
      <c r="F823" t="s">
        <v>5454</v>
      </c>
      <c r="G823" t="s">
        <v>5569</v>
      </c>
      <c r="H823" s="7">
        <v>97.172357000000005</v>
      </c>
      <c r="I823" s="7">
        <v>91.315631999999994</v>
      </c>
      <c r="J823" s="7">
        <v>92.989134000000007</v>
      </c>
    </row>
    <row r="824" spans="1:10" x14ac:dyDescent="0.25">
      <c r="A824" s="32">
        <v>45047</v>
      </c>
      <c r="B824" t="s">
        <v>5442</v>
      </c>
      <c r="C824" t="s">
        <v>469</v>
      </c>
      <c r="D824" t="s">
        <v>450</v>
      </c>
      <c r="E824" t="s">
        <v>470</v>
      </c>
      <c r="F824" t="s">
        <v>5454</v>
      </c>
      <c r="G824" t="s">
        <v>5567</v>
      </c>
      <c r="H824" s="7">
        <v>125.12116</v>
      </c>
      <c r="I824" s="7">
        <v>134.92557400000001</v>
      </c>
      <c r="J824" s="7">
        <v>99.591697999999994</v>
      </c>
    </row>
    <row r="825" spans="1:10" x14ac:dyDescent="0.25">
      <c r="A825" s="32">
        <v>45078</v>
      </c>
      <c r="B825" t="s">
        <v>5442</v>
      </c>
      <c r="C825" t="s">
        <v>469</v>
      </c>
      <c r="D825" t="s">
        <v>450</v>
      </c>
      <c r="E825" t="s">
        <v>470</v>
      </c>
      <c r="F825" t="s">
        <v>5454</v>
      </c>
      <c r="G825" t="s">
        <v>5568</v>
      </c>
      <c r="H825" s="7">
        <v>116.14967300000001</v>
      </c>
      <c r="I825" s="7">
        <v>111.658413</v>
      </c>
      <c r="J825" s="7">
        <v>102.874419</v>
      </c>
    </row>
    <row r="826" spans="1:10" x14ac:dyDescent="0.25">
      <c r="A826" s="32">
        <v>45108</v>
      </c>
      <c r="B826" t="s">
        <v>5442</v>
      </c>
      <c r="C826" t="s">
        <v>469</v>
      </c>
      <c r="D826" t="s">
        <v>450</v>
      </c>
      <c r="E826" t="s">
        <v>470</v>
      </c>
      <c r="F826" t="s">
        <v>5454</v>
      </c>
      <c r="G826" t="s">
        <v>5570</v>
      </c>
      <c r="H826" s="7">
        <v>119.260419</v>
      </c>
      <c r="I826" s="7">
        <v>106.62361300000001</v>
      </c>
      <c r="J826" s="7">
        <v>105.67209200000001</v>
      </c>
    </row>
    <row r="827" spans="1:10" x14ac:dyDescent="0.25">
      <c r="A827" s="32">
        <v>45139</v>
      </c>
      <c r="B827" t="s">
        <v>5442</v>
      </c>
      <c r="C827" t="s">
        <v>469</v>
      </c>
      <c r="D827" t="s">
        <v>450</v>
      </c>
      <c r="E827" t="s">
        <v>470</v>
      </c>
      <c r="F827" t="s">
        <v>5454</v>
      </c>
      <c r="G827" t="s">
        <v>5574</v>
      </c>
      <c r="H827" s="7">
        <v>95.137302000000005</v>
      </c>
      <c r="I827" s="7">
        <v>99.886300000000006</v>
      </c>
      <c r="J827" s="7">
        <v>103.81484500000001</v>
      </c>
    </row>
    <row r="828" spans="1:10" x14ac:dyDescent="0.25">
      <c r="A828" s="32">
        <v>45170</v>
      </c>
      <c r="B828" t="s">
        <v>5442</v>
      </c>
      <c r="C828" t="s">
        <v>469</v>
      </c>
      <c r="D828" t="s">
        <v>450</v>
      </c>
      <c r="E828" t="s">
        <v>470</v>
      </c>
      <c r="F828" t="s">
        <v>5454</v>
      </c>
      <c r="G828" t="s">
        <v>5575</v>
      </c>
      <c r="H828" s="7">
        <v>121.42703299999999</v>
      </c>
      <c r="I828" s="7">
        <v>108.62667999999999</v>
      </c>
      <c r="J828" s="7">
        <v>106.109966</v>
      </c>
    </row>
    <row r="829" spans="1:10" x14ac:dyDescent="0.25">
      <c r="A829" s="32">
        <v>45200</v>
      </c>
      <c r="B829" t="s">
        <v>5442</v>
      </c>
      <c r="C829" t="s">
        <v>469</v>
      </c>
      <c r="D829" t="s">
        <v>450</v>
      </c>
      <c r="E829" t="s">
        <v>470</v>
      </c>
      <c r="F829" t="s">
        <v>5454</v>
      </c>
      <c r="G829" t="s">
        <v>45</v>
      </c>
      <c r="H829" s="7">
        <v>103.257615</v>
      </c>
      <c r="I829" s="7">
        <v>80.029999000000004</v>
      </c>
      <c r="J829" s="7">
        <v>105.79689500000001</v>
      </c>
    </row>
    <row r="830" spans="1:10" x14ac:dyDescent="0.25">
      <c r="A830" s="32">
        <v>45231</v>
      </c>
      <c r="B830" t="s">
        <v>5442</v>
      </c>
      <c r="C830" t="s">
        <v>469</v>
      </c>
      <c r="D830" t="s">
        <v>450</v>
      </c>
      <c r="E830" t="s">
        <v>470</v>
      </c>
      <c r="F830" t="s">
        <v>5454</v>
      </c>
      <c r="G830" t="s">
        <v>107</v>
      </c>
      <c r="H830" s="7">
        <v>164.48240000000001</v>
      </c>
      <c r="I830" s="7">
        <v>109.95098400000001</v>
      </c>
      <c r="J830" s="7">
        <v>109.90852</v>
      </c>
    </row>
    <row r="831" spans="1:10" x14ac:dyDescent="0.25">
      <c r="A831" s="32">
        <v>45261</v>
      </c>
      <c r="B831" t="s">
        <v>5442</v>
      </c>
      <c r="C831" t="s">
        <v>469</v>
      </c>
      <c r="D831" t="s">
        <v>450</v>
      </c>
      <c r="E831" t="s">
        <v>470</v>
      </c>
      <c r="F831" t="s">
        <v>5454</v>
      </c>
      <c r="G831" t="s">
        <v>1285</v>
      </c>
      <c r="H831" s="7">
        <v>132.01301599999999</v>
      </c>
      <c r="I831" s="7">
        <v>104.709609</v>
      </c>
      <c r="J831" s="7">
        <v>111.758082</v>
      </c>
    </row>
    <row r="832" spans="1:10" x14ac:dyDescent="0.25">
      <c r="A832" s="32">
        <v>44927</v>
      </c>
      <c r="B832" t="s">
        <v>5442</v>
      </c>
      <c r="C832" t="s">
        <v>469</v>
      </c>
      <c r="D832" t="s">
        <v>452</v>
      </c>
      <c r="E832" t="s">
        <v>470</v>
      </c>
      <c r="F832" t="s">
        <v>5454</v>
      </c>
      <c r="G832" t="s">
        <v>5571</v>
      </c>
      <c r="H832" s="7">
        <v>75.966305000000006</v>
      </c>
      <c r="I832" s="7">
        <v>32.501153000000002</v>
      </c>
      <c r="J832" s="7">
        <v>75.966305000000006</v>
      </c>
    </row>
    <row r="833" spans="1:10" x14ac:dyDescent="0.25">
      <c r="A833" s="32">
        <v>44958</v>
      </c>
      <c r="B833" t="s">
        <v>5442</v>
      </c>
      <c r="C833" t="s">
        <v>469</v>
      </c>
      <c r="D833" t="s">
        <v>452</v>
      </c>
      <c r="E833" t="s">
        <v>470</v>
      </c>
      <c r="F833" t="s">
        <v>5454</v>
      </c>
      <c r="G833" t="s">
        <v>5572</v>
      </c>
      <c r="H833" s="7">
        <v>88.725988000000001</v>
      </c>
      <c r="I833" s="7">
        <v>114.66449299999999</v>
      </c>
      <c r="J833" s="7">
        <v>82.289629000000005</v>
      </c>
    </row>
    <row r="834" spans="1:10" x14ac:dyDescent="0.25">
      <c r="A834" s="32">
        <v>44986</v>
      </c>
      <c r="B834" t="s">
        <v>5442</v>
      </c>
      <c r="C834" t="s">
        <v>469</v>
      </c>
      <c r="D834" t="s">
        <v>452</v>
      </c>
      <c r="E834" t="s">
        <v>470</v>
      </c>
      <c r="F834" t="s">
        <v>5454</v>
      </c>
      <c r="G834" t="s">
        <v>5455</v>
      </c>
      <c r="H834" s="7">
        <v>93.015350999999995</v>
      </c>
      <c r="I834" s="7">
        <v>110.08932799999999</v>
      </c>
      <c r="J834" s="7">
        <v>85.960679999999996</v>
      </c>
    </row>
    <row r="835" spans="1:10" x14ac:dyDescent="0.25">
      <c r="A835" s="32">
        <v>45017</v>
      </c>
      <c r="B835" t="s">
        <v>5442</v>
      </c>
      <c r="C835" t="s">
        <v>469</v>
      </c>
      <c r="D835" t="s">
        <v>452</v>
      </c>
      <c r="E835" t="s">
        <v>470</v>
      </c>
      <c r="F835" t="s">
        <v>5454</v>
      </c>
      <c r="G835" t="s">
        <v>5569</v>
      </c>
      <c r="H835" s="7">
        <v>87.825622999999993</v>
      </c>
      <c r="I835" s="7">
        <v>95.513985000000005</v>
      </c>
      <c r="J835" s="7">
        <v>86.446748999999997</v>
      </c>
    </row>
    <row r="836" spans="1:10" x14ac:dyDescent="0.25">
      <c r="A836" s="32">
        <v>45047</v>
      </c>
      <c r="B836" t="s">
        <v>5442</v>
      </c>
      <c r="C836" t="s">
        <v>469</v>
      </c>
      <c r="D836" t="s">
        <v>452</v>
      </c>
      <c r="E836" t="s">
        <v>470</v>
      </c>
      <c r="F836" t="s">
        <v>5454</v>
      </c>
      <c r="G836" t="s">
        <v>5567</v>
      </c>
      <c r="H836" s="7">
        <v>117.337953</v>
      </c>
      <c r="I836" s="7">
        <v>127.15634900000001</v>
      </c>
      <c r="J836" s="7">
        <v>92.524968000000001</v>
      </c>
    </row>
    <row r="837" spans="1:10" x14ac:dyDescent="0.25">
      <c r="A837" s="32">
        <v>45078</v>
      </c>
      <c r="B837" t="s">
        <v>5442</v>
      </c>
      <c r="C837" t="s">
        <v>469</v>
      </c>
      <c r="D837" t="s">
        <v>452</v>
      </c>
      <c r="E837" t="s">
        <v>470</v>
      </c>
      <c r="F837" t="s">
        <v>5454</v>
      </c>
      <c r="G837" t="s">
        <v>5568</v>
      </c>
      <c r="H837" s="7">
        <v>42.205209000000004</v>
      </c>
      <c r="I837" s="7">
        <v>77.667238999999995</v>
      </c>
      <c r="J837" s="7">
        <v>77.526739000000006</v>
      </c>
    </row>
    <row r="838" spans="1:10" x14ac:dyDescent="0.25">
      <c r="A838" s="32">
        <v>45108</v>
      </c>
      <c r="B838" t="s">
        <v>5442</v>
      </c>
      <c r="C838" t="s">
        <v>469</v>
      </c>
      <c r="D838" t="s">
        <v>452</v>
      </c>
      <c r="E838" t="s">
        <v>470</v>
      </c>
      <c r="F838" t="s">
        <v>5454</v>
      </c>
      <c r="G838" t="s">
        <v>5570</v>
      </c>
      <c r="H838" s="7">
        <v>41.246926999999999</v>
      </c>
      <c r="I838" s="7">
        <v>232.73960700000001</v>
      </c>
      <c r="J838" s="7">
        <v>62.467942000000001</v>
      </c>
    </row>
    <row r="839" spans="1:10" x14ac:dyDescent="0.25">
      <c r="A839" s="32">
        <v>45139</v>
      </c>
      <c r="B839" t="s">
        <v>5442</v>
      </c>
      <c r="C839" t="s">
        <v>469</v>
      </c>
      <c r="D839" t="s">
        <v>452</v>
      </c>
      <c r="E839" t="s">
        <v>470</v>
      </c>
      <c r="F839" t="s">
        <v>5454</v>
      </c>
      <c r="G839" t="s">
        <v>5574</v>
      </c>
      <c r="H839" s="7">
        <v>44.987465999999998</v>
      </c>
      <c r="I839" s="7">
        <v>120.450785</v>
      </c>
      <c r="J839" s="7">
        <v>56.577632999999999</v>
      </c>
    </row>
    <row r="840" spans="1:10" x14ac:dyDescent="0.25">
      <c r="A840" s="32">
        <v>45170</v>
      </c>
      <c r="B840" t="s">
        <v>5442</v>
      </c>
      <c r="C840" t="s">
        <v>469</v>
      </c>
      <c r="D840" t="s">
        <v>452</v>
      </c>
      <c r="E840" t="s">
        <v>470</v>
      </c>
      <c r="F840" t="s">
        <v>5454</v>
      </c>
      <c r="G840" t="s">
        <v>5575</v>
      </c>
      <c r="H840" s="7">
        <v>77.207684</v>
      </c>
      <c r="I840" s="7">
        <v>43.481789999999997</v>
      </c>
      <c r="J840" s="7">
        <v>58.054231999999999</v>
      </c>
    </row>
    <row r="841" spans="1:10" x14ac:dyDescent="0.25">
      <c r="A841" s="32">
        <v>45200</v>
      </c>
      <c r="B841" t="s">
        <v>5442</v>
      </c>
      <c r="C841" t="s">
        <v>469</v>
      </c>
      <c r="D841" t="s">
        <v>452</v>
      </c>
      <c r="E841" t="s">
        <v>470</v>
      </c>
      <c r="F841" t="s">
        <v>5454</v>
      </c>
      <c r="G841" t="s">
        <v>45</v>
      </c>
      <c r="H841" s="7">
        <v>99.381604999999993</v>
      </c>
      <c r="I841" s="7">
        <v>142.430894</v>
      </c>
      <c r="J841" s="7">
        <v>61.140714000000003</v>
      </c>
    </row>
    <row r="842" spans="1:10" x14ac:dyDescent="0.25">
      <c r="A842" s="32">
        <v>45231</v>
      </c>
      <c r="B842" t="s">
        <v>5442</v>
      </c>
      <c r="C842" t="s">
        <v>469</v>
      </c>
      <c r="D842" t="s">
        <v>452</v>
      </c>
      <c r="E842" t="s">
        <v>470</v>
      </c>
      <c r="F842" t="s">
        <v>5454</v>
      </c>
      <c r="G842" t="s">
        <v>107</v>
      </c>
      <c r="H842" s="7">
        <v>98.149244999999993</v>
      </c>
      <c r="I842" s="7">
        <v>116.361006</v>
      </c>
      <c r="J842" s="7">
        <v>64.138255999999998</v>
      </c>
    </row>
    <row r="843" spans="1:10" x14ac:dyDescent="0.25">
      <c r="A843" s="32">
        <v>45261</v>
      </c>
      <c r="B843" t="s">
        <v>5442</v>
      </c>
      <c r="C843" t="s">
        <v>469</v>
      </c>
      <c r="D843" t="s">
        <v>452</v>
      </c>
      <c r="E843" t="s">
        <v>470</v>
      </c>
      <c r="F843" t="s">
        <v>5454</v>
      </c>
      <c r="G843" t="s">
        <v>1285</v>
      </c>
      <c r="H843" s="7">
        <v>102.53098300000001</v>
      </c>
      <c r="I843" s="7">
        <v>131.14153999999999</v>
      </c>
      <c r="J843" s="7">
        <v>67.678303</v>
      </c>
    </row>
    <row r="844" spans="1:10" x14ac:dyDescent="0.25">
      <c r="A844" s="32">
        <v>44927</v>
      </c>
      <c r="B844" t="s">
        <v>5442</v>
      </c>
      <c r="C844" t="s">
        <v>469</v>
      </c>
      <c r="D844" t="s">
        <v>454</v>
      </c>
      <c r="E844" t="s">
        <v>470</v>
      </c>
      <c r="F844" t="s">
        <v>5454</v>
      </c>
      <c r="G844" t="s">
        <v>5571</v>
      </c>
      <c r="H844" s="7">
        <v>107.98827900000001</v>
      </c>
      <c r="I844" s="7">
        <v>111.89795700000001</v>
      </c>
      <c r="J844" s="7">
        <v>107.98827900000001</v>
      </c>
    </row>
    <row r="845" spans="1:10" x14ac:dyDescent="0.25">
      <c r="A845" s="32">
        <v>44958</v>
      </c>
      <c r="B845" t="s">
        <v>5442</v>
      </c>
      <c r="C845" t="s">
        <v>469</v>
      </c>
      <c r="D845" t="s">
        <v>454</v>
      </c>
      <c r="E845" t="s">
        <v>470</v>
      </c>
      <c r="F845" t="s">
        <v>5454</v>
      </c>
      <c r="G845" t="s">
        <v>5572</v>
      </c>
      <c r="H845" s="7">
        <v>107.05204999999999</v>
      </c>
      <c r="I845" s="7">
        <v>90.317481000000001</v>
      </c>
      <c r="J845" s="7">
        <v>107.54194699999999</v>
      </c>
    </row>
    <row r="846" spans="1:10" x14ac:dyDescent="0.25">
      <c r="A846" s="32">
        <v>44986</v>
      </c>
      <c r="B846" t="s">
        <v>5442</v>
      </c>
      <c r="C846" t="s">
        <v>469</v>
      </c>
      <c r="D846" t="s">
        <v>454</v>
      </c>
      <c r="E846" t="s">
        <v>470</v>
      </c>
      <c r="F846" t="s">
        <v>5454</v>
      </c>
      <c r="G846" t="s">
        <v>5455</v>
      </c>
      <c r="H846" s="7">
        <v>118.619454</v>
      </c>
      <c r="I846" s="7">
        <v>106.22657599999999</v>
      </c>
      <c r="J846" s="7">
        <v>111.01667399999999</v>
      </c>
    </row>
    <row r="847" spans="1:10" x14ac:dyDescent="0.25">
      <c r="A847" s="32">
        <v>45017</v>
      </c>
      <c r="B847" t="s">
        <v>5442</v>
      </c>
      <c r="C847" t="s">
        <v>469</v>
      </c>
      <c r="D847" t="s">
        <v>454</v>
      </c>
      <c r="E847" t="s">
        <v>470</v>
      </c>
      <c r="F847" t="s">
        <v>5454</v>
      </c>
      <c r="G847" t="s">
        <v>5569</v>
      </c>
      <c r="H847" s="7">
        <v>120.207054</v>
      </c>
      <c r="I847" s="7">
        <v>89.597613999999993</v>
      </c>
      <c r="J847" s="7">
        <v>113.01207599999999</v>
      </c>
    </row>
    <row r="848" spans="1:10" x14ac:dyDescent="0.25">
      <c r="A848" s="32">
        <v>45047</v>
      </c>
      <c r="B848" t="s">
        <v>5442</v>
      </c>
      <c r="C848" t="s">
        <v>469</v>
      </c>
      <c r="D848" t="s">
        <v>454</v>
      </c>
      <c r="E848" t="s">
        <v>470</v>
      </c>
      <c r="F848" t="s">
        <v>5454</v>
      </c>
      <c r="G848" t="s">
        <v>5567</v>
      </c>
      <c r="H848" s="7">
        <v>121.68141199999999</v>
      </c>
      <c r="I848" s="7">
        <v>87.593834999999999</v>
      </c>
      <c r="J848" s="7">
        <v>114.38324299999999</v>
      </c>
    </row>
    <row r="849" spans="1:10" x14ac:dyDescent="0.25">
      <c r="A849" s="32">
        <v>45078</v>
      </c>
      <c r="B849" t="s">
        <v>5442</v>
      </c>
      <c r="C849" t="s">
        <v>469</v>
      </c>
      <c r="D849" t="s">
        <v>454</v>
      </c>
      <c r="E849" t="s">
        <v>470</v>
      </c>
      <c r="F849" t="s">
        <v>5454</v>
      </c>
      <c r="G849" t="s">
        <v>5568</v>
      </c>
      <c r="H849" s="7">
        <v>103.430164</v>
      </c>
      <c r="I849" s="7">
        <v>70.534381999999994</v>
      </c>
      <c r="J849" s="7">
        <v>113.112488</v>
      </c>
    </row>
    <row r="850" spans="1:10" x14ac:dyDescent="0.25">
      <c r="A850" s="32">
        <v>45108</v>
      </c>
      <c r="B850" t="s">
        <v>5442</v>
      </c>
      <c r="C850" t="s">
        <v>469</v>
      </c>
      <c r="D850" t="s">
        <v>454</v>
      </c>
      <c r="E850" t="s">
        <v>470</v>
      </c>
      <c r="F850" t="s">
        <v>5454</v>
      </c>
      <c r="G850" t="s">
        <v>5570</v>
      </c>
      <c r="H850" s="7">
        <v>94.802102000000005</v>
      </c>
      <c r="I850" s="7">
        <v>89.447688999999997</v>
      </c>
      <c r="J850" s="7">
        <v>111.250227</v>
      </c>
    </row>
    <row r="851" spans="1:10" x14ac:dyDescent="0.25">
      <c r="A851" s="32">
        <v>45139</v>
      </c>
      <c r="B851" t="s">
        <v>5442</v>
      </c>
      <c r="C851" t="s">
        <v>469</v>
      </c>
      <c r="D851" t="s">
        <v>454</v>
      </c>
      <c r="E851" t="s">
        <v>470</v>
      </c>
      <c r="F851" t="s">
        <v>5454</v>
      </c>
      <c r="G851" t="s">
        <v>5574</v>
      </c>
      <c r="H851" s="7">
        <v>110.81126999999999</v>
      </c>
      <c r="I851" s="7">
        <v>115.973778</v>
      </c>
      <c r="J851" s="7">
        <v>111.209992</v>
      </c>
    </row>
    <row r="852" spans="1:10" x14ac:dyDescent="0.25">
      <c r="A852" s="32">
        <v>45170</v>
      </c>
      <c r="B852" t="s">
        <v>5442</v>
      </c>
      <c r="C852" t="s">
        <v>469</v>
      </c>
      <c r="D852" t="s">
        <v>454</v>
      </c>
      <c r="E852" t="s">
        <v>470</v>
      </c>
      <c r="F852" t="s">
        <v>5454</v>
      </c>
      <c r="G852" t="s">
        <v>5575</v>
      </c>
      <c r="H852" s="7">
        <v>99.726996</v>
      </c>
      <c r="I852" s="7">
        <v>111.708282</v>
      </c>
      <c r="J852" s="7">
        <v>110.03698799999999</v>
      </c>
    </row>
    <row r="853" spans="1:10" x14ac:dyDescent="0.25">
      <c r="A853" s="32">
        <v>45200</v>
      </c>
      <c r="B853" t="s">
        <v>5442</v>
      </c>
      <c r="C853" t="s">
        <v>469</v>
      </c>
      <c r="D853" t="s">
        <v>454</v>
      </c>
      <c r="E853" t="s">
        <v>470</v>
      </c>
      <c r="F853" t="s">
        <v>5454</v>
      </c>
      <c r="G853" t="s">
        <v>45</v>
      </c>
      <c r="H853" s="7">
        <v>93.743375999999998</v>
      </c>
      <c r="I853" s="7">
        <v>112.269301</v>
      </c>
      <c r="J853" s="7">
        <v>108.265247</v>
      </c>
    </row>
    <row r="854" spans="1:10" x14ac:dyDescent="0.25">
      <c r="A854" s="32">
        <v>45231</v>
      </c>
      <c r="B854" t="s">
        <v>5442</v>
      </c>
      <c r="C854" t="s">
        <v>469</v>
      </c>
      <c r="D854" t="s">
        <v>454</v>
      </c>
      <c r="E854" t="s">
        <v>470</v>
      </c>
      <c r="F854" t="s">
        <v>5454</v>
      </c>
      <c r="G854" t="s">
        <v>107</v>
      </c>
      <c r="H854" s="7">
        <v>98.029229000000001</v>
      </c>
      <c r="I854" s="7">
        <v>115.046492</v>
      </c>
      <c r="J854" s="7">
        <v>107.171549</v>
      </c>
    </row>
    <row r="855" spans="1:10" x14ac:dyDescent="0.25">
      <c r="A855" s="32">
        <v>45261</v>
      </c>
      <c r="B855" t="s">
        <v>5442</v>
      </c>
      <c r="C855" t="s">
        <v>469</v>
      </c>
      <c r="D855" t="s">
        <v>454</v>
      </c>
      <c r="E855" t="s">
        <v>470</v>
      </c>
      <c r="F855" t="s">
        <v>5454</v>
      </c>
      <c r="G855" t="s">
        <v>1285</v>
      </c>
      <c r="H855" s="7">
        <v>111.820897</v>
      </c>
      <c r="I855" s="7">
        <v>125.71186299999999</v>
      </c>
      <c r="J855" s="7">
        <v>107.661351</v>
      </c>
    </row>
    <row r="856" spans="1:10" x14ac:dyDescent="0.25">
      <c r="A856" s="32">
        <v>44927</v>
      </c>
      <c r="B856" t="s">
        <v>5442</v>
      </c>
      <c r="C856" t="s">
        <v>469</v>
      </c>
      <c r="D856" t="s">
        <v>456</v>
      </c>
      <c r="E856" t="s">
        <v>470</v>
      </c>
      <c r="F856" t="s">
        <v>5454</v>
      </c>
      <c r="G856" t="s">
        <v>5571</v>
      </c>
      <c r="H856" s="7">
        <v>89.477503999999996</v>
      </c>
      <c r="I856" s="7">
        <v>103.85500999999999</v>
      </c>
      <c r="J856" s="7">
        <v>89.477503999999996</v>
      </c>
    </row>
    <row r="857" spans="1:10" x14ac:dyDescent="0.25">
      <c r="A857" s="32">
        <v>44958</v>
      </c>
      <c r="B857" t="s">
        <v>5442</v>
      </c>
      <c r="C857" t="s">
        <v>469</v>
      </c>
      <c r="D857" t="s">
        <v>456</v>
      </c>
      <c r="E857" t="s">
        <v>470</v>
      </c>
      <c r="F857" t="s">
        <v>5454</v>
      </c>
      <c r="G857" t="s">
        <v>5572</v>
      </c>
      <c r="H857" s="7">
        <v>96.059223000000003</v>
      </c>
      <c r="I857" s="7">
        <v>110.78213700000001</v>
      </c>
      <c r="J857" s="7">
        <v>92.820054999999996</v>
      </c>
    </row>
    <row r="858" spans="1:10" x14ac:dyDescent="0.25">
      <c r="A858" s="32">
        <v>44986</v>
      </c>
      <c r="B858" t="s">
        <v>5442</v>
      </c>
      <c r="C858" t="s">
        <v>469</v>
      </c>
      <c r="D858" t="s">
        <v>456</v>
      </c>
      <c r="E858" t="s">
        <v>470</v>
      </c>
      <c r="F858" t="s">
        <v>5454</v>
      </c>
      <c r="G858" t="s">
        <v>5455</v>
      </c>
      <c r="H858" s="7">
        <v>94.491344999999995</v>
      </c>
      <c r="I858" s="7">
        <v>96.682648</v>
      </c>
      <c r="J858" s="7">
        <v>93.376523000000006</v>
      </c>
    </row>
    <row r="859" spans="1:10" x14ac:dyDescent="0.25">
      <c r="A859" s="32">
        <v>45017</v>
      </c>
      <c r="B859" t="s">
        <v>5442</v>
      </c>
      <c r="C859" t="s">
        <v>469</v>
      </c>
      <c r="D859" t="s">
        <v>456</v>
      </c>
      <c r="E859" t="s">
        <v>470</v>
      </c>
      <c r="F859" t="s">
        <v>5454</v>
      </c>
      <c r="G859" t="s">
        <v>5569</v>
      </c>
      <c r="H859" s="7">
        <v>98.045264000000003</v>
      </c>
      <c r="I859" s="7">
        <v>103.19156700000001</v>
      </c>
      <c r="J859" s="7">
        <v>94.537910999999994</v>
      </c>
    </row>
    <row r="860" spans="1:10" x14ac:dyDescent="0.25">
      <c r="A860" s="32">
        <v>45047</v>
      </c>
      <c r="B860" t="s">
        <v>5442</v>
      </c>
      <c r="C860" t="s">
        <v>469</v>
      </c>
      <c r="D860" t="s">
        <v>456</v>
      </c>
      <c r="E860" t="s">
        <v>470</v>
      </c>
      <c r="F860" t="s">
        <v>5454</v>
      </c>
      <c r="G860" t="s">
        <v>5567</v>
      </c>
      <c r="H860" s="7">
        <v>98.227626999999998</v>
      </c>
      <c r="I860" s="7">
        <v>97.947447999999994</v>
      </c>
      <c r="J860" s="7">
        <v>95.259708000000003</v>
      </c>
    </row>
    <row r="861" spans="1:10" x14ac:dyDescent="0.25">
      <c r="A861" s="32">
        <v>45078</v>
      </c>
      <c r="B861" t="s">
        <v>5442</v>
      </c>
      <c r="C861" t="s">
        <v>469</v>
      </c>
      <c r="D861" t="s">
        <v>456</v>
      </c>
      <c r="E861" t="s">
        <v>470</v>
      </c>
      <c r="F861" t="s">
        <v>5454</v>
      </c>
      <c r="G861" t="s">
        <v>5568</v>
      </c>
      <c r="H861" s="7">
        <v>95.514261000000005</v>
      </c>
      <c r="I861" s="7">
        <v>95.617326000000006</v>
      </c>
      <c r="J861" s="7">
        <v>95.300775000000002</v>
      </c>
    </row>
    <row r="862" spans="1:10" x14ac:dyDescent="0.25">
      <c r="A862" s="32">
        <v>45108</v>
      </c>
      <c r="B862" t="s">
        <v>5442</v>
      </c>
      <c r="C862" t="s">
        <v>469</v>
      </c>
      <c r="D862" t="s">
        <v>456</v>
      </c>
      <c r="E862" t="s">
        <v>470</v>
      </c>
      <c r="F862" t="s">
        <v>5454</v>
      </c>
      <c r="G862" t="s">
        <v>5570</v>
      </c>
      <c r="H862" s="7">
        <v>85.801770000000005</v>
      </c>
      <c r="I862" s="7">
        <v>92.980829</v>
      </c>
      <c r="J862" s="7">
        <v>93.882445000000004</v>
      </c>
    </row>
    <row r="863" spans="1:10" x14ac:dyDescent="0.25">
      <c r="A863" s="32">
        <v>45139</v>
      </c>
      <c r="B863" t="s">
        <v>5442</v>
      </c>
      <c r="C863" t="s">
        <v>469</v>
      </c>
      <c r="D863" t="s">
        <v>456</v>
      </c>
      <c r="E863" t="s">
        <v>470</v>
      </c>
      <c r="F863" t="s">
        <v>5454</v>
      </c>
      <c r="G863" t="s">
        <v>5574</v>
      </c>
      <c r="H863" s="7">
        <v>101.17733699999999</v>
      </c>
      <c r="I863" s="7">
        <v>99.212746999999993</v>
      </c>
      <c r="J863" s="7">
        <v>94.922659999999993</v>
      </c>
    </row>
    <row r="864" spans="1:10" x14ac:dyDescent="0.25">
      <c r="A864" s="32">
        <v>45170</v>
      </c>
      <c r="B864" t="s">
        <v>5442</v>
      </c>
      <c r="C864" t="s">
        <v>469</v>
      </c>
      <c r="D864" t="s">
        <v>456</v>
      </c>
      <c r="E864" t="s">
        <v>470</v>
      </c>
      <c r="F864" t="s">
        <v>5454</v>
      </c>
      <c r="G864" t="s">
        <v>5575</v>
      </c>
      <c r="H864" s="7">
        <v>105.894215</v>
      </c>
      <c r="I864" s="7">
        <v>107.715897</v>
      </c>
      <c r="J864" s="7">
        <v>96.158707000000007</v>
      </c>
    </row>
    <row r="865" spans="1:10" x14ac:dyDescent="0.25">
      <c r="A865" s="32">
        <v>45200</v>
      </c>
      <c r="B865" t="s">
        <v>5442</v>
      </c>
      <c r="C865" t="s">
        <v>469</v>
      </c>
      <c r="D865" t="s">
        <v>456</v>
      </c>
      <c r="E865" t="s">
        <v>470</v>
      </c>
      <c r="F865" t="s">
        <v>5454</v>
      </c>
      <c r="G865" t="s">
        <v>45</v>
      </c>
      <c r="H865" s="7">
        <v>101.51582399999999</v>
      </c>
      <c r="I865" s="7">
        <v>99.628077000000005</v>
      </c>
      <c r="J865" s="7">
        <v>96.730159999999998</v>
      </c>
    </row>
    <row r="866" spans="1:10" x14ac:dyDescent="0.25">
      <c r="A866" s="32">
        <v>45231</v>
      </c>
      <c r="B866" t="s">
        <v>5442</v>
      </c>
      <c r="C866" t="s">
        <v>469</v>
      </c>
      <c r="D866" t="s">
        <v>456</v>
      </c>
      <c r="E866" t="s">
        <v>470</v>
      </c>
      <c r="F866" t="s">
        <v>5454</v>
      </c>
      <c r="G866" t="s">
        <v>107</v>
      </c>
      <c r="H866" s="7">
        <v>103.77860099999999</v>
      </c>
      <c r="I866" s="7">
        <v>102.84527300000001</v>
      </c>
      <c r="J866" s="7">
        <v>97.390297000000004</v>
      </c>
    </row>
    <row r="867" spans="1:10" x14ac:dyDescent="0.25">
      <c r="A867" s="32">
        <v>45261</v>
      </c>
      <c r="B867" t="s">
        <v>5442</v>
      </c>
      <c r="C867" t="s">
        <v>469</v>
      </c>
      <c r="D867" t="s">
        <v>456</v>
      </c>
      <c r="E867" t="s">
        <v>470</v>
      </c>
      <c r="F867" t="s">
        <v>5454</v>
      </c>
      <c r="G867" t="s">
        <v>1285</v>
      </c>
      <c r="H867" s="7">
        <v>113.43083300000001</v>
      </c>
      <c r="I867" s="7">
        <v>103.634581</v>
      </c>
      <c r="J867" s="7">
        <v>98.694294999999997</v>
      </c>
    </row>
    <row r="868" spans="1:10" x14ac:dyDescent="0.25">
      <c r="A868" s="32">
        <v>45292</v>
      </c>
      <c r="B868" s="25" t="s">
        <v>5442</v>
      </c>
      <c r="C868" s="25" t="s">
        <v>469</v>
      </c>
      <c r="D868" s="25" t="s">
        <v>12</v>
      </c>
      <c r="E868" s="25" t="s">
        <v>470</v>
      </c>
      <c r="F868" s="25" t="s">
        <v>5576</v>
      </c>
      <c r="G868" s="25" t="s">
        <v>5571</v>
      </c>
      <c r="H868" s="7">
        <v>0</v>
      </c>
      <c r="I868" s="7">
        <v>18.256131</v>
      </c>
      <c r="J868" s="7">
        <v>0</v>
      </c>
    </row>
    <row r="869" spans="1:10" x14ac:dyDescent="0.25">
      <c r="A869" s="32">
        <v>45292</v>
      </c>
      <c r="B869" s="25" t="s">
        <v>5442</v>
      </c>
      <c r="C869" s="25" t="s">
        <v>469</v>
      </c>
      <c r="D869" s="25" t="s">
        <v>14</v>
      </c>
      <c r="E869" s="25" t="s">
        <v>470</v>
      </c>
      <c r="F869" s="25" t="s">
        <v>5576</v>
      </c>
      <c r="G869" s="25" t="s">
        <v>5571</v>
      </c>
      <c r="H869" s="7">
        <v>112.641694</v>
      </c>
      <c r="I869" s="7">
        <v>98.486331000000007</v>
      </c>
      <c r="J869" s="7">
        <v>112.641694</v>
      </c>
    </row>
    <row r="870" spans="1:10" x14ac:dyDescent="0.25">
      <c r="A870" s="32">
        <v>45292</v>
      </c>
      <c r="B870" s="25" t="s">
        <v>5442</v>
      </c>
      <c r="C870" s="25" t="s">
        <v>469</v>
      </c>
      <c r="D870" s="25" t="s">
        <v>16</v>
      </c>
      <c r="E870" s="25" t="s">
        <v>470</v>
      </c>
      <c r="F870" s="25" t="s">
        <v>5576</v>
      </c>
      <c r="G870" s="25" t="s">
        <v>5571</v>
      </c>
      <c r="H870" s="7">
        <v>116.412902</v>
      </c>
      <c r="I870" s="7">
        <v>98.449734000000007</v>
      </c>
      <c r="J870" s="7">
        <v>116.412902</v>
      </c>
    </row>
    <row r="871" spans="1:10" x14ac:dyDescent="0.25">
      <c r="A871" s="32">
        <v>45292</v>
      </c>
      <c r="B871" s="25" t="s">
        <v>5442</v>
      </c>
      <c r="C871" s="25" t="s">
        <v>469</v>
      </c>
      <c r="D871" s="25" t="s">
        <v>18</v>
      </c>
      <c r="E871" s="25" t="s">
        <v>470</v>
      </c>
      <c r="F871" s="25" t="s">
        <v>5576</v>
      </c>
      <c r="G871" s="25" t="s">
        <v>5571</v>
      </c>
      <c r="H871" s="7">
        <v>116.412902</v>
      </c>
      <c r="I871" s="7">
        <v>98.449734000000007</v>
      </c>
      <c r="J871" s="7">
        <v>116.412902</v>
      </c>
    </row>
    <row r="872" spans="1:10" x14ac:dyDescent="0.25">
      <c r="A872" s="32">
        <v>45292</v>
      </c>
      <c r="B872" s="25" t="s">
        <v>5442</v>
      </c>
      <c r="C872" s="25" t="s">
        <v>469</v>
      </c>
      <c r="D872" s="25" t="s">
        <v>19</v>
      </c>
      <c r="E872" s="25" t="s">
        <v>470</v>
      </c>
      <c r="F872" s="25" t="s">
        <v>5576</v>
      </c>
      <c r="G872" s="25" t="s">
        <v>5571</v>
      </c>
      <c r="H872" s="7">
        <v>48.571429000000002</v>
      </c>
      <c r="I872" s="7">
        <v>100</v>
      </c>
      <c r="J872" s="7">
        <v>48.571429000000002</v>
      </c>
    </row>
    <row r="873" spans="1:10" x14ac:dyDescent="0.25">
      <c r="A873" s="32">
        <v>45292</v>
      </c>
      <c r="B873" s="25" t="s">
        <v>5442</v>
      </c>
      <c r="C873" s="25" t="s">
        <v>469</v>
      </c>
      <c r="D873" s="25" t="s">
        <v>21</v>
      </c>
      <c r="E873" s="25" t="s">
        <v>470</v>
      </c>
      <c r="F873" s="25" t="s">
        <v>5576</v>
      </c>
      <c r="G873" s="25" t="s">
        <v>5571</v>
      </c>
      <c r="H873" s="7">
        <v>48.571429000000002</v>
      </c>
      <c r="I873" s="7">
        <v>100</v>
      </c>
      <c r="J873" s="7">
        <v>48.571429000000002</v>
      </c>
    </row>
    <row r="874" spans="1:10" x14ac:dyDescent="0.25">
      <c r="A874" s="32">
        <v>45292</v>
      </c>
      <c r="B874" s="25" t="s">
        <v>5442</v>
      </c>
      <c r="C874" s="25" t="s">
        <v>469</v>
      </c>
      <c r="D874" s="25" t="s">
        <v>883</v>
      </c>
      <c r="E874" s="25" t="s">
        <v>470</v>
      </c>
      <c r="F874" s="25" t="s">
        <v>5576</v>
      </c>
      <c r="G874" s="25" t="s">
        <v>5571</v>
      </c>
      <c r="H874" s="7">
        <v>88.048779999999994</v>
      </c>
      <c r="I874" s="7">
        <v>98.580010999999999</v>
      </c>
      <c r="J874" s="7">
        <v>88.048779999999994</v>
      </c>
    </row>
    <row r="875" spans="1:10" x14ac:dyDescent="0.25">
      <c r="A875" s="32">
        <v>45292</v>
      </c>
      <c r="B875" s="25" t="s">
        <v>5442</v>
      </c>
      <c r="C875" s="25" t="s">
        <v>469</v>
      </c>
      <c r="D875" s="25" t="s">
        <v>894</v>
      </c>
      <c r="E875" s="25" t="s">
        <v>470</v>
      </c>
      <c r="F875" s="25" t="s">
        <v>5576</v>
      </c>
      <c r="G875" s="25" t="s">
        <v>5571</v>
      </c>
      <c r="H875" s="7">
        <v>88.048779999999994</v>
      </c>
      <c r="I875" s="7">
        <v>98.580010999999999</v>
      </c>
      <c r="J875" s="7">
        <v>88.048779999999994</v>
      </c>
    </row>
    <row r="876" spans="1:10" x14ac:dyDescent="0.25">
      <c r="A876" s="32">
        <v>45292</v>
      </c>
      <c r="B876" s="25" t="s">
        <v>5442</v>
      </c>
      <c r="C876" s="25" t="s">
        <v>469</v>
      </c>
      <c r="D876" s="25" t="s">
        <v>896</v>
      </c>
      <c r="E876" s="25" t="s">
        <v>470</v>
      </c>
      <c r="F876" s="25" t="s">
        <v>5576</v>
      </c>
      <c r="G876" s="25" t="s">
        <v>5571</v>
      </c>
      <c r="H876" s="7">
        <v>88.048779999999994</v>
      </c>
      <c r="I876" s="7">
        <v>98.580010999999999</v>
      </c>
      <c r="J876" s="7">
        <v>88.048779999999994</v>
      </c>
    </row>
    <row r="877" spans="1:10" x14ac:dyDescent="0.25">
      <c r="A877" s="32">
        <v>45292</v>
      </c>
      <c r="B877" s="25" t="s">
        <v>5442</v>
      </c>
      <c r="C877" s="25" t="s">
        <v>469</v>
      </c>
      <c r="D877" s="25" t="s">
        <v>22</v>
      </c>
      <c r="E877" s="25" t="s">
        <v>470</v>
      </c>
      <c r="F877" s="25" t="s">
        <v>5576</v>
      </c>
      <c r="G877" s="25" t="s">
        <v>5571</v>
      </c>
      <c r="H877" s="7">
        <v>130.92490900000001</v>
      </c>
      <c r="I877" s="7">
        <v>60.751624</v>
      </c>
      <c r="J877" s="7">
        <v>130.92490900000001</v>
      </c>
    </row>
    <row r="878" spans="1:10" x14ac:dyDescent="0.25">
      <c r="A878" s="32">
        <v>45292</v>
      </c>
      <c r="B878" s="25" t="s">
        <v>5442</v>
      </c>
      <c r="C878" s="25" t="s">
        <v>469</v>
      </c>
      <c r="D878" s="25" t="s">
        <v>24</v>
      </c>
      <c r="E878" s="25" t="s">
        <v>470</v>
      </c>
      <c r="F878" s="25" t="s">
        <v>5576</v>
      </c>
      <c r="G878" s="25" t="s">
        <v>5571</v>
      </c>
      <c r="H878" s="7">
        <v>130.92490900000001</v>
      </c>
      <c r="I878" s="7">
        <v>60.751624</v>
      </c>
      <c r="J878" s="7">
        <v>130.92490900000001</v>
      </c>
    </row>
    <row r="879" spans="1:10" x14ac:dyDescent="0.25">
      <c r="A879" s="32">
        <v>45292</v>
      </c>
      <c r="B879" s="25" t="s">
        <v>5442</v>
      </c>
      <c r="C879" s="25" t="s">
        <v>469</v>
      </c>
      <c r="D879" s="25" t="s">
        <v>26</v>
      </c>
      <c r="E879" s="25" t="s">
        <v>470</v>
      </c>
      <c r="F879" s="25" t="s">
        <v>5576</v>
      </c>
      <c r="G879" s="25" t="s">
        <v>5571</v>
      </c>
      <c r="H879" s="7">
        <v>130.92490900000001</v>
      </c>
      <c r="I879" s="7">
        <v>60.751624</v>
      </c>
      <c r="J879" s="7">
        <v>130.92490900000001</v>
      </c>
    </row>
    <row r="880" spans="1:10" x14ac:dyDescent="0.25">
      <c r="A880" s="32">
        <v>45292</v>
      </c>
      <c r="B880" s="25" t="s">
        <v>5442</v>
      </c>
      <c r="C880" s="25" t="s">
        <v>469</v>
      </c>
      <c r="D880" s="25" t="s">
        <v>40</v>
      </c>
      <c r="E880" s="25" t="s">
        <v>470</v>
      </c>
      <c r="F880" s="25" t="s">
        <v>5576</v>
      </c>
      <c r="G880" s="25" t="s">
        <v>5571</v>
      </c>
      <c r="H880" s="7">
        <v>28.341909999999999</v>
      </c>
      <c r="I880" s="7">
        <v>97.371020000000001</v>
      </c>
      <c r="J880" s="7">
        <v>28.341909999999999</v>
      </c>
    </row>
    <row r="881" spans="1:10" x14ac:dyDescent="0.25">
      <c r="A881" s="32">
        <v>45292</v>
      </c>
      <c r="B881" s="25" t="s">
        <v>5442</v>
      </c>
      <c r="C881" s="25" t="s">
        <v>469</v>
      </c>
      <c r="D881" s="25" t="s">
        <v>1006</v>
      </c>
      <c r="E881" s="25" t="s">
        <v>470</v>
      </c>
      <c r="F881" s="25" t="s">
        <v>5576</v>
      </c>
      <c r="G881" s="25" t="s">
        <v>5571</v>
      </c>
      <c r="H881" s="7">
        <v>17.836932000000001</v>
      </c>
      <c r="I881" s="7">
        <v>89.229945999999998</v>
      </c>
      <c r="J881" s="7">
        <v>17.836932000000001</v>
      </c>
    </row>
    <row r="882" spans="1:10" x14ac:dyDescent="0.25">
      <c r="A882" s="32">
        <v>45292</v>
      </c>
      <c r="B882" s="25" t="s">
        <v>5442</v>
      </c>
      <c r="C882" s="25" t="s">
        <v>469</v>
      </c>
      <c r="D882" s="25" t="s">
        <v>1008</v>
      </c>
      <c r="E882" s="25" t="s">
        <v>470</v>
      </c>
      <c r="F882" s="25" t="s">
        <v>5576</v>
      </c>
      <c r="G882" s="25" t="s">
        <v>5571</v>
      </c>
      <c r="H882" s="7">
        <v>17.836932000000001</v>
      </c>
      <c r="I882" s="7">
        <v>89.229945999999998</v>
      </c>
      <c r="J882" s="7">
        <v>17.836932000000001</v>
      </c>
    </row>
    <row r="883" spans="1:10" x14ac:dyDescent="0.25">
      <c r="A883" s="32">
        <v>45292</v>
      </c>
      <c r="B883" s="25" t="s">
        <v>5442</v>
      </c>
      <c r="C883" s="25" t="s">
        <v>469</v>
      </c>
      <c r="D883" s="25" t="s">
        <v>42</v>
      </c>
      <c r="E883" s="25" t="s">
        <v>470</v>
      </c>
      <c r="F883" s="25" t="s">
        <v>5576</v>
      </c>
      <c r="G883" s="25" t="s">
        <v>5571</v>
      </c>
      <c r="H883" s="7">
        <v>29.804200000000002</v>
      </c>
      <c r="I883" s="7">
        <v>98.116772999999995</v>
      </c>
      <c r="J883" s="7">
        <v>29.804200000000002</v>
      </c>
    </row>
    <row r="884" spans="1:10" x14ac:dyDescent="0.25">
      <c r="A884" s="32">
        <v>45292</v>
      </c>
      <c r="B884" s="25" t="s">
        <v>5442</v>
      </c>
      <c r="C884" s="25" t="s">
        <v>469</v>
      </c>
      <c r="D884" s="25" t="s">
        <v>44</v>
      </c>
      <c r="E884" s="25" t="s">
        <v>470</v>
      </c>
      <c r="F884" s="25" t="s">
        <v>5576</v>
      </c>
      <c r="G884" s="25" t="s">
        <v>5571</v>
      </c>
      <c r="H884" s="7">
        <v>29.804200000000002</v>
      </c>
      <c r="I884" s="7">
        <v>98.116772999999995</v>
      </c>
      <c r="J884" s="7">
        <v>29.804200000000002</v>
      </c>
    </row>
    <row r="885" spans="1:10" x14ac:dyDescent="0.25">
      <c r="A885" s="32">
        <v>45292</v>
      </c>
      <c r="B885" s="25" t="s">
        <v>5442</v>
      </c>
      <c r="C885" s="25" t="s">
        <v>469</v>
      </c>
      <c r="D885" s="25" t="s">
        <v>45</v>
      </c>
      <c r="E885" s="25" t="s">
        <v>470</v>
      </c>
      <c r="F885" s="25" t="s">
        <v>5576</v>
      </c>
      <c r="G885" s="25" t="s">
        <v>5571</v>
      </c>
      <c r="H885" s="7">
        <v>100.48445700000001</v>
      </c>
      <c r="I885" s="7">
        <v>34.252802000000003</v>
      </c>
      <c r="J885" s="7">
        <v>100.48445700000001</v>
      </c>
    </row>
    <row r="886" spans="1:10" x14ac:dyDescent="0.25">
      <c r="A886" s="32">
        <v>45292</v>
      </c>
      <c r="B886" s="25" t="s">
        <v>5442</v>
      </c>
      <c r="C886" s="25" t="s">
        <v>469</v>
      </c>
      <c r="D886" s="25" t="s">
        <v>47</v>
      </c>
      <c r="E886" s="25" t="s">
        <v>470</v>
      </c>
      <c r="F886" s="25" t="s">
        <v>5576</v>
      </c>
      <c r="G886" s="25" t="s">
        <v>5571</v>
      </c>
      <c r="H886" s="7">
        <v>103.157628</v>
      </c>
      <c r="I886" s="7">
        <v>13.9185</v>
      </c>
      <c r="J886" s="7">
        <v>103.157628</v>
      </c>
    </row>
    <row r="887" spans="1:10" x14ac:dyDescent="0.25">
      <c r="A887" s="32">
        <v>45292</v>
      </c>
      <c r="B887" s="25" t="s">
        <v>5442</v>
      </c>
      <c r="C887" s="25" t="s">
        <v>469</v>
      </c>
      <c r="D887" s="25" t="s">
        <v>51</v>
      </c>
      <c r="E887" s="25" t="s">
        <v>470</v>
      </c>
      <c r="F887" s="25" t="s">
        <v>5576</v>
      </c>
      <c r="G887" s="25" t="s">
        <v>5571</v>
      </c>
      <c r="H887" s="7">
        <v>103.157628</v>
      </c>
      <c r="I887" s="7">
        <v>59.640689999999999</v>
      </c>
      <c r="J887" s="7">
        <v>103.157628</v>
      </c>
    </row>
    <row r="888" spans="1:10" x14ac:dyDescent="0.25">
      <c r="A888" s="32">
        <v>45292</v>
      </c>
      <c r="B888" s="25" t="s">
        <v>5442</v>
      </c>
      <c r="C888" s="25" t="s">
        <v>469</v>
      </c>
      <c r="D888" s="25" t="s">
        <v>53</v>
      </c>
      <c r="E888" s="25" t="s">
        <v>470</v>
      </c>
      <c r="F888" s="25" t="s">
        <v>5576</v>
      </c>
      <c r="G888" s="25" t="s">
        <v>5571</v>
      </c>
      <c r="H888" s="7">
        <v>131.06068099999999</v>
      </c>
      <c r="I888" s="7">
        <v>36.604855999999998</v>
      </c>
      <c r="J888" s="7">
        <v>131.06068099999999</v>
      </c>
    </row>
    <row r="889" spans="1:10" x14ac:dyDescent="0.25">
      <c r="A889" s="32">
        <v>45292</v>
      </c>
      <c r="B889" s="25" t="s">
        <v>5442</v>
      </c>
      <c r="C889" s="25" t="s">
        <v>469</v>
      </c>
      <c r="D889" s="25" t="s">
        <v>55</v>
      </c>
      <c r="E889" s="25" t="s">
        <v>470</v>
      </c>
      <c r="F889" s="25" t="s">
        <v>5576</v>
      </c>
      <c r="G889" s="25" t="s">
        <v>5571</v>
      </c>
      <c r="H889" s="7">
        <v>131.06068099999999</v>
      </c>
      <c r="I889" s="7">
        <v>36.604855999999998</v>
      </c>
      <c r="J889" s="7">
        <v>131.06068099999999</v>
      </c>
    </row>
    <row r="890" spans="1:10" x14ac:dyDescent="0.25">
      <c r="A890" s="32">
        <v>45292</v>
      </c>
      <c r="B890" s="25" t="s">
        <v>5442</v>
      </c>
      <c r="C890" s="25" t="s">
        <v>469</v>
      </c>
      <c r="D890" s="25" t="s">
        <v>68</v>
      </c>
      <c r="E890" s="25" t="s">
        <v>470</v>
      </c>
      <c r="F890" s="25" t="s">
        <v>5576</v>
      </c>
      <c r="G890" s="25" t="s">
        <v>5571</v>
      </c>
      <c r="H890" s="7">
        <v>88.880242999999993</v>
      </c>
      <c r="I890" s="7">
        <v>80.569716999999997</v>
      </c>
      <c r="J890" s="7">
        <v>88.880242999999993</v>
      </c>
    </row>
    <row r="891" spans="1:10" x14ac:dyDescent="0.25">
      <c r="A891" s="32">
        <v>45292</v>
      </c>
      <c r="B891" s="25" t="s">
        <v>5442</v>
      </c>
      <c r="C891" s="25" t="s">
        <v>469</v>
      </c>
      <c r="D891" s="25" t="s">
        <v>70</v>
      </c>
      <c r="E891" s="25" t="s">
        <v>470</v>
      </c>
      <c r="F891" s="25" t="s">
        <v>5576</v>
      </c>
      <c r="G891" s="25" t="s">
        <v>5571</v>
      </c>
      <c r="H891" s="7">
        <v>88.880242999999993</v>
      </c>
      <c r="I891" s="7">
        <v>80.569716999999997</v>
      </c>
      <c r="J891" s="7">
        <v>88.880242999999993</v>
      </c>
    </row>
    <row r="892" spans="1:10" x14ac:dyDescent="0.25">
      <c r="A892" s="32">
        <v>45292</v>
      </c>
      <c r="B892" s="25" t="s">
        <v>5442</v>
      </c>
      <c r="C892" s="25" t="s">
        <v>469</v>
      </c>
      <c r="D892" s="25" t="s">
        <v>78</v>
      </c>
      <c r="E892" s="25" t="s">
        <v>470</v>
      </c>
      <c r="F892" s="25" t="s">
        <v>5576</v>
      </c>
      <c r="G892" s="25" t="s">
        <v>5571</v>
      </c>
      <c r="H892" s="7">
        <v>97.546486999999999</v>
      </c>
      <c r="I892" s="7">
        <v>83.816192000000001</v>
      </c>
      <c r="J892" s="7">
        <v>97.546486999999999</v>
      </c>
    </row>
    <row r="893" spans="1:10" x14ac:dyDescent="0.25">
      <c r="A893" s="32">
        <v>45292</v>
      </c>
      <c r="B893" s="25" t="s">
        <v>5442</v>
      </c>
      <c r="C893" s="25" t="s">
        <v>469</v>
      </c>
      <c r="D893" s="25" t="s">
        <v>80</v>
      </c>
      <c r="E893" s="25" t="s">
        <v>470</v>
      </c>
      <c r="F893" s="25" t="s">
        <v>5576</v>
      </c>
      <c r="G893" s="25" t="s">
        <v>5571</v>
      </c>
      <c r="H893" s="7">
        <v>97.750563</v>
      </c>
      <c r="I893" s="7">
        <v>84.016002999999998</v>
      </c>
      <c r="J893" s="7">
        <v>97.750563</v>
      </c>
    </row>
    <row r="894" spans="1:10" x14ac:dyDescent="0.25">
      <c r="A894" s="32">
        <v>45292</v>
      </c>
      <c r="B894" s="25" t="s">
        <v>5442</v>
      </c>
      <c r="C894" s="25" t="s">
        <v>469</v>
      </c>
      <c r="D894" s="25" t="s">
        <v>82</v>
      </c>
      <c r="E894" s="25" t="s">
        <v>470</v>
      </c>
      <c r="F894" s="25" t="s">
        <v>5576</v>
      </c>
      <c r="G894" s="25" t="s">
        <v>5571</v>
      </c>
      <c r="H894" s="7">
        <v>84.205316999999994</v>
      </c>
      <c r="I894" s="7">
        <v>74.463628</v>
      </c>
      <c r="J894" s="7">
        <v>84.205316999999994</v>
      </c>
    </row>
    <row r="895" spans="1:10" x14ac:dyDescent="0.25">
      <c r="A895" s="32">
        <v>45292</v>
      </c>
      <c r="B895" s="25" t="s">
        <v>5442</v>
      </c>
      <c r="C895" s="25" t="s">
        <v>469</v>
      </c>
      <c r="D895" s="25" t="s">
        <v>84</v>
      </c>
      <c r="E895" s="25" t="s">
        <v>470</v>
      </c>
      <c r="F895" s="25" t="s">
        <v>5576</v>
      </c>
      <c r="G895" s="25" t="s">
        <v>5571</v>
      </c>
      <c r="H895" s="7">
        <v>225</v>
      </c>
      <c r="I895" s="7">
        <v>75</v>
      </c>
      <c r="J895" s="7">
        <v>225</v>
      </c>
    </row>
    <row r="896" spans="1:10" x14ac:dyDescent="0.25">
      <c r="A896" s="32">
        <v>45292</v>
      </c>
      <c r="B896" s="25" t="s">
        <v>5442</v>
      </c>
      <c r="C896" s="25" t="s">
        <v>469</v>
      </c>
      <c r="D896" s="25" t="s">
        <v>86</v>
      </c>
      <c r="E896" s="25" t="s">
        <v>470</v>
      </c>
      <c r="F896" s="25" t="s">
        <v>5576</v>
      </c>
      <c r="G896" s="25" t="s">
        <v>5571</v>
      </c>
      <c r="H896" s="7">
        <v>105.12820499999999</v>
      </c>
      <c r="I896" s="7">
        <v>56.164383999999998</v>
      </c>
      <c r="J896" s="7">
        <v>105.12820499999999</v>
      </c>
    </row>
    <row r="897" spans="1:10" x14ac:dyDescent="0.25">
      <c r="A897" s="32">
        <v>45292</v>
      </c>
      <c r="B897" s="25" t="s">
        <v>5442</v>
      </c>
      <c r="C897" s="25" t="s">
        <v>469</v>
      </c>
      <c r="D897" s="25" t="s">
        <v>94</v>
      </c>
      <c r="E897" s="25" t="s">
        <v>470</v>
      </c>
      <c r="F897" s="25" t="s">
        <v>5576</v>
      </c>
      <c r="G897" s="25" t="s">
        <v>5571</v>
      </c>
      <c r="H897" s="7">
        <v>105.12820499999999</v>
      </c>
      <c r="I897" s="7">
        <v>56.164383999999998</v>
      </c>
      <c r="J897" s="7">
        <v>105.12820499999999</v>
      </c>
    </row>
    <row r="898" spans="1:10" x14ac:dyDescent="0.25">
      <c r="A898" s="32">
        <v>45292</v>
      </c>
      <c r="B898" s="25" t="s">
        <v>5442</v>
      </c>
      <c r="C898" s="25" t="s">
        <v>469</v>
      </c>
      <c r="D898" s="25" t="s">
        <v>105</v>
      </c>
      <c r="E898" s="25" t="s">
        <v>470</v>
      </c>
      <c r="F898" s="25" t="s">
        <v>5576</v>
      </c>
      <c r="G898" s="25" t="s">
        <v>5571</v>
      </c>
      <c r="H898" s="7">
        <v>120.06639300000001</v>
      </c>
      <c r="I898" s="7">
        <v>79.348033000000001</v>
      </c>
      <c r="J898" s="7">
        <v>120.06639300000001</v>
      </c>
    </row>
    <row r="899" spans="1:10" x14ac:dyDescent="0.25">
      <c r="A899" s="32">
        <v>45292</v>
      </c>
      <c r="B899" s="25" t="s">
        <v>5442</v>
      </c>
      <c r="C899" s="25" t="s">
        <v>469</v>
      </c>
      <c r="D899" s="25" t="s">
        <v>107</v>
      </c>
      <c r="E899" s="25" t="s">
        <v>470</v>
      </c>
      <c r="F899" s="25" t="s">
        <v>5576</v>
      </c>
      <c r="G899" s="25" t="s">
        <v>5571</v>
      </c>
      <c r="H899" s="7">
        <v>64.478757999999999</v>
      </c>
      <c r="I899" s="7">
        <v>51.312382999999997</v>
      </c>
      <c r="J899" s="7">
        <v>64.478757999999999</v>
      </c>
    </row>
    <row r="900" spans="1:10" x14ac:dyDescent="0.25">
      <c r="A900" s="32">
        <v>45292</v>
      </c>
      <c r="B900" s="25" t="s">
        <v>5442</v>
      </c>
      <c r="C900" s="25" t="s">
        <v>469</v>
      </c>
      <c r="D900" s="25" t="s">
        <v>109</v>
      </c>
      <c r="E900" s="25" t="s">
        <v>470</v>
      </c>
      <c r="F900" s="25" t="s">
        <v>5576</v>
      </c>
      <c r="G900" s="25" t="s">
        <v>5571</v>
      </c>
      <c r="H900" s="7">
        <v>64.478757999999999</v>
      </c>
      <c r="I900" s="7">
        <v>51.312382999999997</v>
      </c>
      <c r="J900" s="7">
        <v>64.478757999999999</v>
      </c>
    </row>
    <row r="901" spans="1:10" x14ac:dyDescent="0.25">
      <c r="A901" s="32">
        <v>45292</v>
      </c>
      <c r="B901" s="25" t="s">
        <v>5442</v>
      </c>
      <c r="C901" s="25" t="s">
        <v>469</v>
      </c>
      <c r="D901" s="25" t="s">
        <v>112</v>
      </c>
      <c r="E901" s="25" t="s">
        <v>470</v>
      </c>
      <c r="F901" s="25" t="s">
        <v>5576</v>
      </c>
      <c r="G901" s="25" t="s">
        <v>5571</v>
      </c>
      <c r="H901" s="7">
        <v>63.481228999999999</v>
      </c>
      <c r="I901" s="7">
        <v>41.891891999999999</v>
      </c>
      <c r="J901" s="7">
        <v>63.481228999999999</v>
      </c>
    </row>
    <row r="902" spans="1:10" x14ac:dyDescent="0.25">
      <c r="A902" s="32">
        <v>45292</v>
      </c>
      <c r="B902" s="25" t="s">
        <v>5442</v>
      </c>
      <c r="C902" s="25" t="s">
        <v>469</v>
      </c>
      <c r="D902" s="25" t="s">
        <v>114</v>
      </c>
      <c r="E902" s="25" t="s">
        <v>470</v>
      </c>
      <c r="F902" s="25" t="s">
        <v>5576</v>
      </c>
      <c r="G902" s="25" t="s">
        <v>5571</v>
      </c>
      <c r="H902" s="7">
        <v>65.989206999999993</v>
      </c>
      <c r="I902" s="7">
        <v>76.308256</v>
      </c>
      <c r="J902" s="7">
        <v>65.989206999999993</v>
      </c>
    </row>
    <row r="903" spans="1:10" x14ac:dyDescent="0.25">
      <c r="A903" s="32">
        <v>45292</v>
      </c>
      <c r="B903" s="25" t="s">
        <v>5442</v>
      </c>
      <c r="C903" s="25" t="s">
        <v>469</v>
      </c>
      <c r="D903" s="25" t="s">
        <v>169</v>
      </c>
      <c r="E903" s="25" t="s">
        <v>470</v>
      </c>
      <c r="F903" s="25" t="s">
        <v>5576</v>
      </c>
      <c r="G903" s="25" t="s">
        <v>5571</v>
      </c>
      <c r="H903" s="7">
        <v>0</v>
      </c>
      <c r="I903" s="7">
        <v>7.5153819999999998</v>
      </c>
      <c r="J903" s="7">
        <v>0</v>
      </c>
    </row>
    <row r="904" spans="1:10" x14ac:dyDescent="0.25">
      <c r="A904" s="32">
        <v>45292</v>
      </c>
      <c r="B904" s="25" t="s">
        <v>5442</v>
      </c>
      <c r="C904" s="25" t="s">
        <v>469</v>
      </c>
      <c r="D904" s="25" t="s">
        <v>175</v>
      </c>
      <c r="E904" s="25" t="s">
        <v>470</v>
      </c>
      <c r="F904" s="25" t="s">
        <v>5576</v>
      </c>
      <c r="G904" s="25" t="s">
        <v>5571</v>
      </c>
      <c r="H904" s="7">
        <v>0</v>
      </c>
      <c r="I904" s="7">
        <v>7.5153819999999998</v>
      </c>
      <c r="J904" s="7">
        <v>0</v>
      </c>
    </row>
    <row r="905" spans="1:10" x14ac:dyDescent="0.25">
      <c r="A905" s="32">
        <v>45292</v>
      </c>
      <c r="B905" s="25" t="s">
        <v>5442</v>
      </c>
      <c r="C905" s="25" t="s">
        <v>469</v>
      </c>
      <c r="D905" s="25" t="s">
        <v>181</v>
      </c>
      <c r="E905" s="25" t="s">
        <v>470</v>
      </c>
      <c r="F905" s="25" t="s">
        <v>5576</v>
      </c>
      <c r="G905" s="25" t="s">
        <v>5571</v>
      </c>
      <c r="H905" s="7">
        <v>0</v>
      </c>
      <c r="I905" s="7">
        <v>7.5153819999999998</v>
      </c>
      <c r="J905" s="7">
        <v>0</v>
      </c>
    </row>
    <row r="906" spans="1:10" x14ac:dyDescent="0.25">
      <c r="A906" s="32">
        <v>45292</v>
      </c>
      <c r="B906" s="25" t="s">
        <v>5442</v>
      </c>
      <c r="C906" s="25" t="s">
        <v>469</v>
      </c>
      <c r="D906" s="25" t="s">
        <v>185</v>
      </c>
      <c r="E906" s="25" t="s">
        <v>470</v>
      </c>
      <c r="F906" s="25" t="s">
        <v>5576</v>
      </c>
      <c r="G906" s="25" t="s">
        <v>5571</v>
      </c>
      <c r="H906" s="7">
        <v>66.389043999999998</v>
      </c>
      <c r="I906" s="7">
        <v>77.096497999999997</v>
      </c>
      <c r="J906" s="7">
        <v>66.389043999999998</v>
      </c>
    </row>
    <row r="907" spans="1:10" x14ac:dyDescent="0.25">
      <c r="A907" s="32">
        <v>45292</v>
      </c>
      <c r="B907" s="25" t="s">
        <v>5442</v>
      </c>
      <c r="C907" s="25" t="s">
        <v>469</v>
      </c>
      <c r="D907" s="25" t="s">
        <v>187</v>
      </c>
      <c r="E907" s="25" t="s">
        <v>470</v>
      </c>
      <c r="F907" s="25" t="s">
        <v>5576</v>
      </c>
      <c r="G907" s="25" t="s">
        <v>5571</v>
      </c>
      <c r="H907" s="7">
        <v>66.389043999999998</v>
      </c>
      <c r="I907" s="7">
        <v>77.096497999999997</v>
      </c>
      <c r="J907" s="7">
        <v>66.389043999999998</v>
      </c>
    </row>
    <row r="908" spans="1:10" x14ac:dyDescent="0.25">
      <c r="A908" s="32">
        <v>45292</v>
      </c>
      <c r="B908" s="25" t="s">
        <v>5442</v>
      </c>
      <c r="C908" s="25" t="s">
        <v>469</v>
      </c>
      <c r="D908" s="25" t="s">
        <v>189</v>
      </c>
      <c r="E908" s="25" t="s">
        <v>470</v>
      </c>
      <c r="F908" s="25" t="s">
        <v>5576</v>
      </c>
      <c r="G908" s="25" t="s">
        <v>5571</v>
      </c>
      <c r="H908" s="7">
        <v>66.389043999999998</v>
      </c>
      <c r="I908" s="7">
        <v>77.096497999999997</v>
      </c>
      <c r="J908" s="7">
        <v>66.389043999999998</v>
      </c>
    </row>
    <row r="909" spans="1:10" x14ac:dyDescent="0.25">
      <c r="A909" s="32">
        <v>45292</v>
      </c>
      <c r="B909" s="25" t="s">
        <v>5442</v>
      </c>
      <c r="C909" s="25" t="s">
        <v>469</v>
      </c>
      <c r="D909" s="25" t="s">
        <v>198</v>
      </c>
      <c r="E909" s="25" t="s">
        <v>470</v>
      </c>
      <c r="F909" s="25" t="s">
        <v>5576</v>
      </c>
      <c r="G909" s="25" t="s">
        <v>5571</v>
      </c>
      <c r="H909" s="7">
        <v>92.857142999999994</v>
      </c>
      <c r="I909" s="7">
        <v>1.88801</v>
      </c>
      <c r="J909" s="7">
        <v>92.857142999999994</v>
      </c>
    </row>
    <row r="910" spans="1:10" x14ac:dyDescent="0.25">
      <c r="A910" s="32">
        <v>45292</v>
      </c>
      <c r="B910" s="25" t="s">
        <v>5442</v>
      </c>
      <c r="C910" s="25" t="s">
        <v>469</v>
      </c>
      <c r="D910" s="25" t="s">
        <v>200</v>
      </c>
      <c r="E910" s="25" t="s">
        <v>470</v>
      </c>
      <c r="F910" s="25" t="s">
        <v>5576</v>
      </c>
      <c r="G910" s="25" t="s">
        <v>5571</v>
      </c>
      <c r="H910" s="7">
        <v>92.857142999999994</v>
      </c>
      <c r="I910" s="7">
        <v>1.88801</v>
      </c>
      <c r="J910" s="7">
        <v>92.857142999999994</v>
      </c>
    </row>
    <row r="911" spans="1:10" x14ac:dyDescent="0.25">
      <c r="A911" s="32">
        <v>45292</v>
      </c>
      <c r="B911" s="25" t="s">
        <v>5442</v>
      </c>
      <c r="C911" s="25" t="s">
        <v>469</v>
      </c>
      <c r="D911" s="25" t="s">
        <v>202</v>
      </c>
      <c r="E911" s="25" t="s">
        <v>470</v>
      </c>
      <c r="F911" s="25" t="s">
        <v>5576</v>
      </c>
      <c r="G911" s="25" t="s">
        <v>5571</v>
      </c>
      <c r="H911" s="7">
        <v>92.857142999999994</v>
      </c>
      <c r="I911" s="7">
        <v>1.88801</v>
      </c>
      <c r="J911" s="7">
        <v>92.857142999999994</v>
      </c>
    </row>
    <row r="912" spans="1:10" x14ac:dyDescent="0.25">
      <c r="A912" s="32">
        <v>45292</v>
      </c>
      <c r="B912" s="25" t="s">
        <v>5442</v>
      </c>
      <c r="C912" s="25" t="s">
        <v>469</v>
      </c>
      <c r="D912" s="25" t="s">
        <v>396</v>
      </c>
      <c r="E912" s="25" t="s">
        <v>470</v>
      </c>
      <c r="F912" s="25" t="s">
        <v>5576</v>
      </c>
      <c r="G912" s="25" t="s">
        <v>5571</v>
      </c>
      <c r="H912" s="7">
        <v>100</v>
      </c>
      <c r="I912" s="7">
        <v>0</v>
      </c>
      <c r="J912" s="7">
        <v>100</v>
      </c>
    </row>
    <row r="913" spans="1:10" x14ac:dyDescent="0.25">
      <c r="A913" s="32">
        <v>45292</v>
      </c>
      <c r="B913" s="25" t="s">
        <v>5442</v>
      </c>
      <c r="C913" s="25" t="s">
        <v>469</v>
      </c>
      <c r="D913" s="25" t="s">
        <v>398</v>
      </c>
      <c r="E913" s="25" t="s">
        <v>470</v>
      </c>
      <c r="F913" s="25" t="s">
        <v>5576</v>
      </c>
      <c r="G913" s="25" t="s">
        <v>5571</v>
      </c>
      <c r="H913" s="7">
        <v>100</v>
      </c>
      <c r="I913" s="7">
        <v>0</v>
      </c>
      <c r="J913" s="7">
        <v>100</v>
      </c>
    </row>
    <row r="914" spans="1:10" x14ac:dyDescent="0.25">
      <c r="A914" s="32">
        <v>45292</v>
      </c>
      <c r="B914" s="25" t="s">
        <v>5442</v>
      </c>
      <c r="C914" s="25" t="s">
        <v>469</v>
      </c>
      <c r="D914" s="25" t="s">
        <v>405</v>
      </c>
      <c r="E914" s="25" t="s">
        <v>470</v>
      </c>
      <c r="F914" s="25" t="s">
        <v>5576</v>
      </c>
      <c r="G914" s="25" t="s">
        <v>5571</v>
      </c>
      <c r="H914" s="7">
        <v>100</v>
      </c>
      <c r="I914" s="7">
        <v>0</v>
      </c>
      <c r="J914" s="7">
        <v>100</v>
      </c>
    </row>
    <row r="915" spans="1:10" x14ac:dyDescent="0.25">
      <c r="A915" s="32">
        <v>45292</v>
      </c>
      <c r="B915" s="25" t="s">
        <v>5442</v>
      </c>
      <c r="C915" s="25" t="s">
        <v>469</v>
      </c>
      <c r="D915" s="25" t="s">
        <v>423</v>
      </c>
      <c r="E915" s="25" t="s">
        <v>470</v>
      </c>
      <c r="F915" s="25" t="s">
        <v>5576</v>
      </c>
      <c r="G915" s="25" t="s">
        <v>5571</v>
      </c>
      <c r="H915" s="7">
        <v>145.90946500000001</v>
      </c>
      <c r="I915" s="7">
        <v>33.607004000000003</v>
      </c>
      <c r="J915" s="7">
        <v>145.90946500000001</v>
      </c>
    </row>
    <row r="916" spans="1:10" x14ac:dyDescent="0.25">
      <c r="A916" s="32">
        <v>45292</v>
      </c>
      <c r="B916" s="25" t="s">
        <v>5442</v>
      </c>
      <c r="C916" s="25" t="s">
        <v>469</v>
      </c>
      <c r="D916" s="25" t="s">
        <v>425</v>
      </c>
      <c r="E916" s="25" t="s">
        <v>470</v>
      </c>
      <c r="F916" s="25" t="s">
        <v>5576</v>
      </c>
      <c r="G916" s="25" t="s">
        <v>5571</v>
      </c>
      <c r="H916" s="7">
        <v>114.419499</v>
      </c>
      <c r="I916" s="7">
        <v>114.498349</v>
      </c>
      <c r="J916" s="7">
        <v>114.419499</v>
      </c>
    </row>
    <row r="917" spans="1:10" x14ac:dyDescent="0.25">
      <c r="A917" s="32">
        <v>45292</v>
      </c>
      <c r="B917" s="25" t="s">
        <v>5442</v>
      </c>
      <c r="C917" s="25" t="s">
        <v>469</v>
      </c>
      <c r="D917" s="25" t="s">
        <v>427</v>
      </c>
      <c r="E917" s="25" t="s">
        <v>470</v>
      </c>
      <c r="F917" s="25" t="s">
        <v>5576</v>
      </c>
      <c r="G917" s="25" t="s">
        <v>5571</v>
      </c>
      <c r="H917" s="7">
        <v>119.847825</v>
      </c>
      <c r="I917" s="7">
        <v>119.502182</v>
      </c>
      <c r="J917" s="7">
        <v>119.847825</v>
      </c>
    </row>
    <row r="918" spans="1:10" x14ac:dyDescent="0.25">
      <c r="A918" s="32">
        <v>45292</v>
      </c>
      <c r="B918" s="25" t="s">
        <v>5442</v>
      </c>
      <c r="C918" s="25" t="s">
        <v>469</v>
      </c>
      <c r="D918" s="25" t="s">
        <v>429</v>
      </c>
      <c r="E918" s="25" t="s">
        <v>470</v>
      </c>
      <c r="F918" s="25" t="s">
        <v>5576</v>
      </c>
      <c r="G918" s="25" t="s">
        <v>5571</v>
      </c>
      <c r="H918" s="7">
        <v>119.22828699999999</v>
      </c>
      <c r="I918" s="7">
        <v>119.067639</v>
      </c>
      <c r="J918" s="7">
        <v>119.22828699999999</v>
      </c>
    </row>
    <row r="919" spans="1:10" x14ac:dyDescent="0.25">
      <c r="A919" s="32">
        <v>45292</v>
      </c>
      <c r="B919" s="25" t="s">
        <v>5442</v>
      </c>
      <c r="C919" s="25" t="s">
        <v>469</v>
      </c>
      <c r="D919" s="25" t="s">
        <v>431</v>
      </c>
      <c r="E919" s="25" t="s">
        <v>470</v>
      </c>
      <c r="F919" s="25" t="s">
        <v>5576</v>
      </c>
      <c r="G919" s="25" t="s">
        <v>5571</v>
      </c>
      <c r="H919" s="7">
        <v>122.451859</v>
      </c>
      <c r="I919" s="7">
        <v>121.31412</v>
      </c>
      <c r="J919" s="7">
        <v>122.451859</v>
      </c>
    </row>
    <row r="920" spans="1:10" x14ac:dyDescent="0.25">
      <c r="A920" s="32">
        <v>45292</v>
      </c>
      <c r="B920" s="25" t="s">
        <v>5442</v>
      </c>
      <c r="C920" s="25" t="s">
        <v>469</v>
      </c>
      <c r="D920" s="25" t="s">
        <v>433</v>
      </c>
      <c r="E920" s="25" t="s">
        <v>470</v>
      </c>
      <c r="F920" s="25" t="s">
        <v>5576</v>
      </c>
      <c r="G920" s="25" t="s">
        <v>5571</v>
      </c>
      <c r="H920" s="7">
        <v>122.451859</v>
      </c>
      <c r="I920" s="7">
        <v>121.31412</v>
      </c>
      <c r="J920" s="7">
        <v>122.451859</v>
      </c>
    </row>
    <row r="921" spans="1:10" x14ac:dyDescent="0.25">
      <c r="A921" s="32">
        <v>45292</v>
      </c>
      <c r="B921" s="25" t="s">
        <v>5442</v>
      </c>
      <c r="C921" s="25" t="s">
        <v>469</v>
      </c>
      <c r="D921" s="25" t="s">
        <v>439</v>
      </c>
      <c r="E921" s="25" t="s">
        <v>470</v>
      </c>
      <c r="F921" s="25" t="s">
        <v>5576</v>
      </c>
      <c r="G921" s="25" t="s">
        <v>5571</v>
      </c>
      <c r="H921" s="7">
        <v>100.81974700000001</v>
      </c>
      <c r="I921" s="7">
        <v>101.803195</v>
      </c>
      <c r="J921" s="7">
        <v>100.81974700000001</v>
      </c>
    </row>
    <row r="922" spans="1:10" x14ac:dyDescent="0.25">
      <c r="A922" s="32">
        <v>45292</v>
      </c>
      <c r="B922" s="25" t="s">
        <v>5442</v>
      </c>
      <c r="C922" s="25" t="s">
        <v>469</v>
      </c>
      <c r="D922" s="25" t="s">
        <v>441</v>
      </c>
      <c r="E922" s="25" t="s">
        <v>470</v>
      </c>
      <c r="F922" s="25" t="s">
        <v>5576</v>
      </c>
      <c r="G922" s="25" t="s">
        <v>5571</v>
      </c>
      <c r="H922" s="7">
        <v>100.81974700000001</v>
      </c>
      <c r="I922" s="7">
        <v>101.803195</v>
      </c>
      <c r="J922" s="7">
        <v>100.81974700000001</v>
      </c>
    </row>
    <row r="923" spans="1:10" x14ac:dyDescent="0.25">
      <c r="A923" s="32">
        <v>45292</v>
      </c>
      <c r="B923" s="25" t="s">
        <v>5442</v>
      </c>
      <c r="C923" s="25" t="s">
        <v>469</v>
      </c>
      <c r="D923" s="25" t="s">
        <v>442</v>
      </c>
      <c r="E923" s="25" t="s">
        <v>470</v>
      </c>
      <c r="F923" s="25" t="s">
        <v>5576</v>
      </c>
      <c r="G923" s="25" t="s">
        <v>5571</v>
      </c>
      <c r="H923" s="7">
        <v>103.521261</v>
      </c>
      <c r="I923" s="7">
        <v>95.466696999999996</v>
      </c>
      <c r="J923" s="7">
        <v>103.521261</v>
      </c>
    </row>
    <row r="924" spans="1:10" x14ac:dyDescent="0.25">
      <c r="A924" s="32">
        <v>45292</v>
      </c>
      <c r="B924" s="25" t="s">
        <v>5442</v>
      </c>
      <c r="C924" s="25" t="s">
        <v>469</v>
      </c>
      <c r="D924" s="25" t="s">
        <v>444</v>
      </c>
      <c r="E924" s="25" t="s">
        <v>470</v>
      </c>
      <c r="F924" s="25" t="s">
        <v>5576</v>
      </c>
      <c r="G924" s="25" t="s">
        <v>5571</v>
      </c>
      <c r="H924" s="7">
        <v>103.521261</v>
      </c>
      <c r="I924" s="7">
        <v>95.466696999999996</v>
      </c>
      <c r="J924" s="7">
        <v>103.521261</v>
      </c>
    </row>
    <row r="925" spans="1:10" x14ac:dyDescent="0.25">
      <c r="A925" s="32">
        <v>45292</v>
      </c>
      <c r="B925" s="25" t="s">
        <v>5442</v>
      </c>
      <c r="C925" s="25" t="s">
        <v>469</v>
      </c>
      <c r="D925" s="25" t="s">
        <v>445</v>
      </c>
      <c r="E925" s="25" t="s">
        <v>470</v>
      </c>
      <c r="F925" s="25" t="s">
        <v>5576</v>
      </c>
      <c r="G925" s="25" t="s">
        <v>5571</v>
      </c>
      <c r="H925" s="7">
        <v>116.449674</v>
      </c>
      <c r="I925" s="7">
        <v>101.399502</v>
      </c>
      <c r="J925" s="7">
        <v>116.449674</v>
      </c>
    </row>
    <row r="926" spans="1:10" x14ac:dyDescent="0.25">
      <c r="A926" s="32">
        <v>45292</v>
      </c>
      <c r="B926" s="25" t="s">
        <v>5442</v>
      </c>
      <c r="C926" s="25" t="s">
        <v>469</v>
      </c>
      <c r="D926" s="25" t="s">
        <v>447</v>
      </c>
      <c r="E926" s="25" t="s">
        <v>470</v>
      </c>
      <c r="F926" s="25" t="s">
        <v>5576</v>
      </c>
      <c r="G926" s="25" t="s">
        <v>5571</v>
      </c>
      <c r="H926" s="7">
        <v>116.449674</v>
      </c>
      <c r="I926" s="7">
        <v>101.399502</v>
      </c>
      <c r="J926" s="7">
        <v>116.449674</v>
      </c>
    </row>
    <row r="927" spans="1:10" x14ac:dyDescent="0.25">
      <c r="A927" s="32">
        <v>45292</v>
      </c>
      <c r="B927" s="25" t="s">
        <v>5442</v>
      </c>
      <c r="C927" s="25" t="s">
        <v>469</v>
      </c>
      <c r="D927" s="25" t="s">
        <v>448</v>
      </c>
      <c r="E927" s="25" t="s">
        <v>470</v>
      </c>
      <c r="F927" s="25" t="s">
        <v>5576</v>
      </c>
      <c r="G927" s="25" t="s">
        <v>5571</v>
      </c>
      <c r="H927" s="7">
        <v>46.514816000000003</v>
      </c>
      <c r="I927" s="7">
        <v>98.355537999999996</v>
      </c>
      <c r="J927" s="7">
        <v>46.514816000000003</v>
      </c>
    </row>
    <row r="928" spans="1:10" x14ac:dyDescent="0.25">
      <c r="A928" s="32">
        <v>45292</v>
      </c>
      <c r="B928" s="25" t="s">
        <v>5442</v>
      </c>
      <c r="C928" s="25" t="s">
        <v>469</v>
      </c>
      <c r="D928" s="25" t="s">
        <v>450</v>
      </c>
      <c r="E928" s="25" t="s">
        <v>470</v>
      </c>
      <c r="F928" s="25" t="s">
        <v>5576</v>
      </c>
      <c r="G928" s="25" t="s">
        <v>5571</v>
      </c>
      <c r="H928" s="7">
        <v>125.20274499999999</v>
      </c>
      <c r="I928" s="7">
        <v>65.887574999999998</v>
      </c>
      <c r="J928" s="7">
        <v>125.20274499999999</v>
      </c>
    </row>
    <row r="929" spans="1:10" x14ac:dyDescent="0.25">
      <c r="A929" s="32">
        <v>45292</v>
      </c>
      <c r="B929" s="25" t="s">
        <v>5442</v>
      </c>
      <c r="C929" s="25" t="s">
        <v>469</v>
      </c>
      <c r="D929" s="25" t="s">
        <v>452</v>
      </c>
      <c r="E929" s="25" t="s">
        <v>470</v>
      </c>
      <c r="F929" s="25" t="s">
        <v>5576</v>
      </c>
      <c r="G929" s="25" t="s">
        <v>5571</v>
      </c>
      <c r="H929" s="7">
        <v>108.40153599999999</v>
      </c>
      <c r="I929" s="7">
        <v>34.362051999999998</v>
      </c>
      <c r="J929" s="7">
        <v>108.40153599999999</v>
      </c>
    </row>
    <row r="930" spans="1:10" x14ac:dyDescent="0.25">
      <c r="A930" s="32">
        <v>45292</v>
      </c>
      <c r="B930" s="25" t="s">
        <v>5442</v>
      </c>
      <c r="C930" s="25" t="s">
        <v>469</v>
      </c>
      <c r="D930" s="25" t="s">
        <v>454</v>
      </c>
      <c r="E930" s="25" t="s">
        <v>470</v>
      </c>
      <c r="F930" s="25" t="s">
        <v>5576</v>
      </c>
      <c r="G930" s="25" t="s">
        <v>5571</v>
      </c>
      <c r="H930" s="7">
        <v>114.419499</v>
      </c>
      <c r="I930" s="7">
        <v>114.498349</v>
      </c>
      <c r="J930" s="7">
        <v>114.419499</v>
      </c>
    </row>
    <row r="931" spans="1:10" x14ac:dyDescent="0.25">
      <c r="A931" s="32">
        <v>45292</v>
      </c>
      <c r="B931" s="25" t="s">
        <v>5442</v>
      </c>
      <c r="C931" s="25" t="s">
        <v>469</v>
      </c>
      <c r="D931" s="25" t="s">
        <v>456</v>
      </c>
      <c r="E931" s="25" t="s">
        <v>470</v>
      </c>
      <c r="F931" s="25" t="s">
        <v>5576</v>
      </c>
      <c r="G931" s="25" t="s">
        <v>5571</v>
      </c>
      <c r="H931" s="7">
        <v>106.11076799999999</v>
      </c>
      <c r="I931" s="7">
        <v>97.152904000000007</v>
      </c>
      <c r="J931" s="7">
        <v>106.11076799999999</v>
      </c>
    </row>
  </sheetData>
  <autoFilter ref="A1:J86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43"/>
  <sheetViews>
    <sheetView workbookViewId="0">
      <selection activeCell="D6" sqref="D6"/>
    </sheetView>
  </sheetViews>
  <sheetFormatPr defaultRowHeight="15" x14ac:dyDescent="0.25"/>
  <sheetData>
    <row r="1" spans="1:2" x14ac:dyDescent="0.25">
      <c r="A1" t="s">
        <v>5</v>
      </c>
      <c r="B1" t="s">
        <v>9</v>
      </c>
    </row>
    <row r="2" spans="1:2" s="16" customFormat="1" x14ac:dyDescent="0.25">
      <c r="A2" s="16">
        <v>102</v>
      </c>
      <c r="B2" s="16" t="s">
        <v>106</v>
      </c>
    </row>
    <row r="3" spans="1:2" x14ac:dyDescent="0.25">
      <c r="A3" t="s">
        <v>10</v>
      </c>
      <c r="B3" t="s">
        <v>11</v>
      </c>
    </row>
    <row r="4" spans="1:2" x14ac:dyDescent="0.25">
      <c r="A4" t="s">
        <v>12</v>
      </c>
      <c r="B4" t="s">
        <v>13</v>
      </c>
    </row>
    <row r="5" spans="1:2" x14ac:dyDescent="0.25">
      <c r="A5" t="s">
        <v>14</v>
      </c>
      <c r="B5" t="s">
        <v>15</v>
      </c>
    </row>
    <row r="6" spans="1:2" x14ac:dyDescent="0.25">
      <c r="A6" t="s">
        <v>16</v>
      </c>
      <c r="B6" t="s">
        <v>17</v>
      </c>
    </row>
    <row r="7" spans="1:2" x14ac:dyDescent="0.25">
      <c r="A7" t="s">
        <v>18</v>
      </c>
      <c r="B7" t="s">
        <v>17</v>
      </c>
    </row>
    <row r="8" spans="1:2" x14ac:dyDescent="0.25">
      <c r="A8" t="s">
        <v>19</v>
      </c>
      <c r="B8" t="s">
        <v>20</v>
      </c>
    </row>
    <row r="9" spans="1:2" x14ac:dyDescent="0.25">
      <c r="A9" t="s">
        <v>21</v>
      </c>
      <c r="B9" t="s">
        <v>20</v>
      </c>
    </row>
    <row r="10" spans="1:2" x14ac:dyDescent="0.25">
      <c r="A10" t="s">
        <v>22</v>
      </c>
      <c r="B10" t="s">
        <v>23</v>
      </c>
    </row>
    <row r="11" spans="1:2" x14ac:dyDescent="0.25">
      <c r="A11" t="s">
        <v>24</v>
      </c>
      <c r="B11" t="s">
        <v>25</v>
      </c>
    </row>
    <row r="12" spans="1:2" x14ac:dyDescent="0.25">
      <c r="A12" t="s">
        <v>26</v>
      </c>
      <c r="B12" t="s">
        <v>27</v>
      </c>
    </row>
    <row r="13" spans="1:2" x14ac:dyDescent="0.25">
      <c r="A13" t="s">
        <v>28</v>
      </c>
      <c r="B13" t="s">
        <v>29</v>
      </c>
    </row>
    <row r="14" spans="1:2" x14ac:dyDescent="0.25">
      <c r="A14" t="s">
        <v>30</v>
      </c>
      <c r="B14" t="s">
        <v>31</v>
      </c>
    </row>
    <row r="15" spans="1:2" x14ac:dyDescent="0.25">
      <c r="A15" t="s">
        <v>34</v>
      </c>
      <c r="B15" t="s">
        <v>35</v>
      </c>
    </row>
    <row r="16" spans="1:2" x14ac:dyDescent="0.25">
      <c r="A16" t="s">
        <v>40</v>
      </c>
      <c r="B16" t="s">
        <v>41</v>
      </c>
    </row>
    <row r="17" spans="1:2" x14ac:dyDescent="0.25">
      <c r="A17" t="s">
        <v>42</v>
      </c>
      <c r="B17" t="s">
        <v>43</v>
      </c>
    </row>
    <row r="18" spans="1:2" x14ac:dyDescent="0.25">
      <c r="A18" t="s">
        <v>44</v>
      </c>
      <c r="B18" t="s">
        <v>43</v>
      </c>
    </row>
    <row r="19" spans="1:2" x14ac:dyDescent="0.25">
      <c r="A19" t="s">
        <v>45</v>
      </c>
      <c r="B19" t="s">
        <v>46</v>
      </c>
    </row>
    <row r="20" spans="1:2" x14ac:dyDescent="0.25">
      <c r="A20" t="s">
        <v>47</v>
      </c>
      <c r="B20" t="s">
        <v>48</v>
      </c>
    </row>
    <row r="21" spans="1:2" x14ac:dyDescent="0.25">
      <c r="A21" t="s">
        <v>49</v>
      </c>
      <c r="B21" t="s">
        <v>50</v>
      </c>
    </row>
    <row r="22" spans="1:2" x14ac:dyDescent="0.25">
      <c r="A22" t="s">
        <v>51</v>
      </c>
      <c r="B22" t="s">
        <v>52</v>
      </c>
    </row>
    <row r="23" spans="1:2" x14ac:dyDescent="0.25">
      <c r="A23" t="s">
        <v>53</v>
      </c>
      <c r="B23" t="s">
        <v>54</v>
      </c>
    </row>
    <row r="24" spans="1:2" x14ac:dyDescent="0.25">
      <c r="A24" t="s">
        <v>55</v>
      </c>
      <c r="B24" t="s">
        <v>54</v>
      </c>
    </row>
    <row r="25" spans="1:2" x14ac:dyDescent="0.25">
      <c r="A25" t="s">
        <v>56</v>
      </c>
      <c r="B25" t="s">
        <v>57</v>
      </c>
    </row>
    <row r="26" spans="1:2" x14ac:dyDescent="0.25">
      <c r="A26" t="s">
        <v>58</v>
      </c>
      <c r="B26" t="s">
        <v>59</v>
      </c>
    </row>
    <row r="27" spans="1:2" x14ac:dyDescent="0.25">
      <c r="A27" t="s">
        <v>60</v>
      </c>
      <c r="B27" t="s">
        <v>61</v>
      </c>
    </row>
    <row r="28" spans="1:2" x14ac:dyDescent="0.25">
      <c r="A28" t="s">
        <v>62</v>
      </c>
      <c r="B28" t="s">
        <v>63</v>
      </c>
    </row>
    <row r="29" spans="1:2" x14ac:dyDescent="0.25">
      <c r="A29" t="s">
        <v>64</v>
      </c>
      <c r="B29" t="s">
        <v>65</v>
      </c>
    </row>
    <row r="30" spans="1:2" x14ac:dyDescent="0.25">
      <c r="A30" t="s">
        <v>66</v>
      </c>
      <c r="B30" t="s">
        <v>67</v>
      </c>
    </row>
    <row r="31" spans="1:2" x14ac:dyDescent="0.25">
      <c r="A31" t="s">
        <v>68</v>
      </c>
      <c r="B31" t="s">
        <v>69</v>
      </c>
    </row>
    <row r="32" spans="1:2" x14ac:dyDescent="0.25">
      <c r="A32" t="s">
        <v>70</v>
      </c>
      <c r="B32" t="s">
        <v>71</v>
      </c>
    </row>
    <row r="33" spans="1:2" x14ac:dyDescent="0.25">
      <c r="A33" t="s">
        <v>72</v>
      </c>
      <c r="B33" t="s">
        <v>73</v>
      </c>
    </row>
    <row r="34" spans="1:2" x14ac:dyDescent="0.25">
      <c r="A34" t="s">
        <v>74</v>
      </c>
      <c r="B34" t="s">
        <v>75</v>
      </c>
    </row>
    <row r="35" spans="1:2" x14ac:dyDescent="0.25">
      <c r="A35" t="s">
        <v>76</v>
      </c>
      <c r="B35" t="s">
        <v>77</v>
      </c>
    </row>
    <row r="36" spans="1:2" x14ac:dyDescent="0.25">
      <c r="A36" t="s">
        <v>78</v>
      </c>
      <c r="B36" t="s">
        <v>79</v>
      </c>
    </row>
    <row r="37" spans="1:2" x14ac:dyDescent="0.25">
      <c r="A37" t="s">
        <v>80</v>
      </c>
      <c r="B37" t="s">
        <v>81</v>
      </c>
    </row>
    <row r="38" spans="1:2" x14ac:dyDescent="0.25">
      <c r="A38" t="s">
        <v>82</v>
      </c>
      <c r="B38" t="s">
        <v>83</v>
      </c>
    </row>
    <row r="39" spans="1:2" x14ac:dyDescent="0.25">
      <c r="A39" t="s">
        <v>84</v>
      </c>
      <c r="B39" t="s">
        <v>85</v>
      </c>
    </row>
    <row r="40" spans="1:2" x14ac:dyDescent="0.25">
      <c r="A40" t="s">
        <v>86</v>
      </c>
      <c r="B40" t="s">
        <v>87</v>
      </c>
    </row>
    <row r="41" spans="1:2" x14ac:dyDescent="0.25">
      <c r="A41" t="s">
        <v>88</v>
      </c>
      <c r="B41" t="s">
        <v>89</v>
      </c>
    </row>
    <row r="42" spans="1:2" x14ac:dyDescent="0.25">
      <c r="A42" t="s">
        <v>90</v>
      </c>
      <c r="B42" t="s">
        <v>91</v>
      </c>
    </row>
    <row r="43" spans="1:2" x14ac:dyDescent="0.25">
      <c r="A43" t="s">
        <v>92</v>
      </c>
      <c r="B43" t="s">
        <v>93</v>
      </c>
    </row>
    <row r="44" spans="1:2" x14ac:dyDescent="0.25">
      <c r="A44" t="s">
        <v>94</v>
      </c>
      <c r="B44" t="s">
        <v>95</v>
      </c>
    </row>
    <row r="45" spans="1:2" x14ac:dyDescent="0.25">
      <c r="A45" t="s">
        <v>96</v>
      </c>
      <c r="B45" t="s">
        <v>97</v>
      </c>
    </row>
    <row r="46" spans="1:2" x14ac:dyDescent="0.25">
      <c r="A46" t="s">
        <v>98</v>
      </c>
      <c r="B46" t="s">
        <v>99</v>
      </c>
    </row>
    <row r="47" spans="1:2" x14ac:dyDescent="0.25">
      <c r="A47" t="s">
        <v>100</v>
      </c>
      <c r="B47" t="s">
        <v>101</v>
      </c>
    </row>
    <row r="48" spans="1:2" x14ac:dyDescent="0.25">
      <c r="A48" t="s">
        <v>102</v>
      </c>
      <c r="B48" t="s">
        <v>103</v>
      </c>
    </row>
    <row r="49" spans="1:2" x14ac:dyDescent="0.25">
      <c r="A49" t="s">
        <v>105</v>
      </c>
      <c r="B49" t="s">
        <v>106</v>
      </c>
    </row>
    <row r="50" spans="1:2" x14ac:dyDescent="0.25">
      <c r="A50" t="s">
        <v>107</v>
      </c>
      <c r="B50" t="s">
        <v>108</v>
      </c>
    </row>
    <row r="51" spans="1:2" x14ac:dyDescent="0.25">
      <c r="A51" t="s">
        <v>109</v>
      </c>
      <c r="B51" t="s">
        <v>108</v>
      </c>
    </row>
    <row r="52" spans="1:2" x14ac:dyDescent="0.25">
      <c r="A52" t="s">
        <v>110</v>
      </c>
      <c r="B52" t="s">
        <v>111</v>
      </c>
    </row>
    <row r="53" spans="1:2" x14ac:dyDescent="0.25">
      <c r="A53" t="s">
        <v>112</v>
      </c>
      <c r="B53" t="s">
        <v>113</v>
      </c>
    </row>
    <row r="54" spans="1:2" x14ac:dyDescent="0.25">
      <c r="A54" t="s">
        <v>114</v>
      </c>
      <c r="B54" t="s">
        <v>115</v>
      </c>
    </row>
    <row r="55" spans="1:2" x14ac:dyDescent="0.25">
      <c r="A55" t="s">
        <v>116</v>
      </c>
      <c r="B55" t="s">
        <v>117</v>
      </c>
    </row>
    <row r="56" spans="1:2" x14ac:dyDescent="0.25">
      <c r="A56" t="s">
        <v>118</v>
      </c>
      <c r="B56" t="s">
        <v>119</v>
      </c>
    </row>
    <row r="57" spans="1:2" x14ac:dyDescent="0.25">
      <c r="A57" t="s">
        <v>120</v>
      </c>
      <c r="B57" t="s">
        <v>121</v>
      </c>
    </row>
    <row r="58" spans="1:2" x14ac:dyDescent="0.25">
      <c r="A58" t="s">
        <v>122</v>
      </c>
      <c r="B58" t="s">
        <v>123</v>
      </c>
    </row>
    <row r="59" spans="1:2" x14ac:dyDescent="0.25">
      <c r="A59" t="s">
        <v>124</v>
      </c>
      <c r="B59" t="s">
        <v>125</v>
      </c>
    </row>
    <row r="60" spans="1:2" x14ac:dyDescent="0.25">
      <c r="A60" t="s">
        <v>126</v>
      </c>
      <c r="B60" t="s">
        <v>127</v>
      </c>
    </row>
    <row r="61" spans="1:2" x14ac:dyDescent="0.25">
      <c r="A61" t="s">
        <v>128</v>
      </c>
      <c r="B61" t="s">
        <v>129</v>
      </c>
    </row>
    <row r="62" spans="1:2" x14ac:dyDescent="0.25">
      <c r="A62" t="s">
        <v>130</v>
      </c>
      <c r="B62" t="s">
        <v>131</v>
      </c>
    </row>
    <row r="63" spans="1:2" x14ac:dyDescent="0.25">
      <c r="A63" t="s">
        <v>132</v>
      </c>
      <c r="B63" t="s">
        <v>133</v>
      </c>
    </row>
    <row r="64" spans="1:2" x14ac:dyDescent="0.25">
      <c r="A64" t="s">
        <v>134</v>
      </c>
      <c r="B64" t="s">
        <v>135</v>
      </c>
    </row>
    <row r="65" spans="1:2" x14ac:dyDescent="0.25">
      <c r="A65" t="s">
        <v>136</v>
      </c>
      <c r="B65" t="s">
        <v>137</v>
      </c>
    </row>
    <row r="66" spans="1:2" x14ac:dyDescent="0.25">
      <c r="A66" t="s">
        <v>138</v>
      </c>
      <c r="B66" t="s">
        <v>137</v>
      </c>
    </row>
    <row r="67" spans="1:2" x14ac:dyDescent="0.25">
      <c r="A67" t="s">
        <v>139</v>
      </c>
      <c r="B67" t="s">
        <v>140</v>
      </c>
    </row>
    <row r="68" spans="1:2" x14ac:dyDescent="0.25">
      <c r="A68" t="s">
        <v>141</v>
      </c>
      <c r="B68" t="s">
        <v>142</v>
      </c>
    </row>
    <row r="69" spans="1:2" x14ac:dyDescent="0.25">
      <c r="A69" t="s">
        <v>143</v>
      </c>
      <c r="B69" t="s">
        <v>144</v>
      </c>
    </row>
    <row r="70" spans="1:2" x14ac:dyDescent="0.25">
      <c r="A70" t="s">
        <v>145</v>
      </c>
      <c r="B70" t="s">
        <v>146</v>
      </c>
    </row>
    <row r="71" spans="1:2" x14ac:dyDescent="0.25">
      <c r="A71" t="s">
        <v>147</v>
      </c>
      <c r="B71" t="s">
        <v>148</v>
      </c>
    </row>
    <row r="72" spans="1:2" x14ac:dyDescent="0.25">
      <c r="A72" t="s">
        <v>149</v>
      </c>
      <c r="B72" t="s">
        <v>150</v>
      </c>
    </row>
    <row r="73" spans="1:2" x14ac:dyDescent="0.25">
      <c r="A73" t="s">
        <v>151</v>
      </c>
      <c r="B73" t="s">
        <v>152</v>
      </c>
    </row>
    <row r="74" spans="1:2" x14ac:dyDescent="0.25">
      <c r="A74" t="s">
        <v>153</v>
      </c>
      <c r="B74" t="s">
        <v>152</v>
      </c>
    </row>
    <row r="75" spans="1:2" x14ac:dyDescent="0.25">
      <c r="A75" t="s">
        <v>154</v>
      </c>
      <c r="B75" t="s">
        <v>155</v>
      </c>
    </row>
    <row r="76" spans="1:2" x14ac:dyDescent="0.25">
      <c r="A76" t="s">
        <v>156</v>
      </c>
      <c r="B76" t="s">
        <v>157</v>
      </c>
    </row>
    <row r="77" spans="1:2" x14ac:dyDescent="0.25">
      <c r="A77" t="s">
        <v>158</v>
      </c>
      <c r="B77" t="s">
        <v>157</v>
      </c>
    </row>
    <row r="78" spans="1:2" x14ac:dyDescent="0.25">
      <c r="A78" t="s">
        <v>159</v>
      </c>
      <c r="B78" t="s">
        <v>160</v>
      </c>
    </row>
    <row r="79" spans="1:2" x14ac:dyDescent="0.25">
      <c r="A79" t="s">
        <v>161</v>
      </c>
      <c r="B79" t="s">
        <v>162</v>
      </c>
    </row>
    <row r="80" spans="1:2" x14ac:dyDescent="0.25">
      <c r="A80" t="s">
        <v>163</v>
      </c>
      <c r="B80" t="s">
        <v>164</v>
      </c>
    </row>
    <row r="81" spans="1:2" x14ac:dyDescent="0.25">
      <c r="A81" t="s">
        <v>165</v>
      </c>
      <c r="B81" t="s">
        <v>166</v>
      </c>
    </row>
    <row r="82" spans="1:2" x14ac:dyDescent="0.25">
      <c r="A82" t="s">
        <v>167</v>
      </c>
      <c r="B82" t="s">
        <v>168</v>
      </c>
    </row>
    <row r="83" spans="1:2" x14ac:dyDescent="0.25">
      <c r="A83" t="s">
        <v>169</v>
      </c>
      <c r="B83" t="s">
        <v>170</v>
      </c>
    </row>
    <row r="84" spans="1:2" x14ac:dyDescent="0.25">
      <c r="A84" t="s">
        <v>171</v>
      </c>
      <c r="B84" t="s">
        <v>172</v>
      </c>
    </row>
    <row r="85" spans="1:2" x14ac:dyDescent="0.25">
      <c r="A85" t="s">
        <v>173</v>
      </c>
      <c r="B85" t="s">
        <v>174</v>
      </c>
    </row>
    <row r="86" spans="1:2" x14ac:dyDescent="0.25">
      <c r="A86" t="s">
        <v>175</v>
      </c>
      <c r="B86" t="s">
        <v>176</v>
      </c>
    </row>
    <row r="87" spans="1:2" x14ac:dyDescent="0.25">
      <c r="A87" t="s">
        <v>177</v>
      </c>
      <c r="B87" t="s">
        <v>178</v>
      </c>
    </row>
    <row r="88" spans="1:2" x14ac:dyDescent="0.25">
      <c r="A88" t="s">
        <v>179</v>
      </c>
      <c r="B88" t="s">
        <v>180</v>
      </c>
    </row>
    <row r="89" spans="1:2" x14ac:dyDescent="0.25">
      <c r="A89" t="s">
        <v>181</v>
      </c>
      <c r="B89" t="s">
        <v>182</v>
      </c>
    </row>
    <row r="90" spans="1:2" x14ac:dyDescent="0.25">
      <c r="A90" t="s">
        <v>183</v>
      </c>
      <c r="B90" t="s">
        <v>184</v>
      </c>
    </row>
    <row r="91" spans="1:2" x14ac:dyDescent="0.25">
      <c r="A91" t="s">
        <v>185</v>
      </c>
      <c r="B91" t="s">
        <v>186</v>
      </c>
    </row>
    <row r="92" spans="1:2" x14ac:dyDescent="0.25">
      <c r="A92" t="s">
        <v>187</v>
      </c>
      <c r="B92" t="s">
        <v>188</v>
      </c>
    </row>
    <row r="93" spans="1:2" x14ac:dyDescent="0.25">
      <c r="A93" t="s">
        <v>189</v>
      </c>
      <c r="B93" t="s">
        <v>190</v>
      </c>
    </row>
    <row r="94" spans="1:2" x14ac:dyDescent="0.25">
      <c r="A94" t="s">
        <v>191</v>
      </c>
      <c r="B94" t="s">
        <v>192</v>
      </c>
    </row>
    <row r="95" spans="1:2" x14ac:dyDescent="0.25">
      <c r="A95" t="s">
        <v>193</v>
      </c>
      <c r="B95" t="s">
        <v>194</v>
      </c>
    </row>
    <row r="96" spans="1:2" x14ac:dyDescent="0.25">
      <c r="A96" t="s">
        <v>195</v>
      </c>
      <c r="B96" t="s">
        <v>196</v>
      </c>
    </row>
    <row r="97" spans="1:2" x14ac:dyDescent="0.25">
      <c r="A97" t="s">
        <v>197</v>
      </c>
      <c r="B97" t="s">
        <v>196</v>
      </c>
    </row>
    <row r="98" spans="1:2" x14ac:dyDescent="0.25">
      <c r="A98" t="s">
        <v>198</v>
      </c>
      <c r="B98" t="s">
        <v>199</v>
      </c>
    </row>
    <row r="99" spans="1:2" x14ac:dyDescent="0.25">
      <c r="A99" t="s">
        <v>200</v>
      </c>
      <c r="B99" t="s">
        <v>201</v>
      </c>
    </row>
    <row r="100" spans="1:2" x14ac:dyDescent="0.25">
      <c r="A100" t="s">
        <v>202</v>
      </c>
      <c r="B100" t="s">
        <v>203</v>
      </c>
    </row>
    <row r="101" spans="1:2" x14ac:dyDescent="0.25">
      <c r="A101" t="s">
        <v>204</v>
      </c>
      <c r="B101" t="s">
        <v>205</v>
      </c>
    </row>
    <row r="102" spans="1:2" x14ac:dyDescent="0.25">
      <c r="A102" t="s">
        <v>208</v>
      </c>
      <c r="B102" t="s">
        <v>209</v>
      </c>
    </row>
    <row r="103" spans="1:2" x14ac:dyDescent="0.25">
      <c r="A103" t="s">
        <v>210</v>
      </c>
      <c r="B103" t="s">
        <v>211</v>
      </c>
    </row>
    <row r="104" spans="1:2" x14ac:dyDescent="0.25">
      <c r="A104" t="s">
        <v>212</v>
      </c>
      <c r="B104" t="s">
        <v>211</v>
      </c>
    </row>
    <row r="105" spans="1:2" x14ac:dyDescent="0.25">
      <c r="A105" t="s">
        <v>213</v>
      </c>
      <c r="B105" t="s">
        <v>214</v>
      </c>
    </row>
    <row r="106" spans="1:2" x14ac:dyDescent="0.25">
      <c r="A106" t="s">
        <v>215</v>
      </c>
      <c r="B106" t="s">
        <v>216</v>
      </c>
    </row>
    <row r="107" spans="1:2" x14ac:dyDescent="0.25">
      <c r="A107" t="s">
        <v>217</v>
      </c>
      <c r="B107" t="s">
        <v>218</v>
      </c>
    </row>
    <row r="108" spans="1:2" x14ac:dyDescent="0.25">
      <c r="A108" t="s">
        <v>219</v>
      </c>
      <c r="B108" t="s">
        <v>220</v>
      </c>
    </row>
    <row r="109" spans="1:2" x14ac:dyDescent="0.25">
      <c r="A109" t="s">
        <v>221</v>
      </c>
      <c r="B109" t="s">
        <v>222</v>
      </c>
    </row>
    <row r="110" spans="1:2" x14ac:dyDescent="0.25">
      <c r="A110" t="s">
        <v>223</v>
      </c>
      <c r="B110" t="s">
        <v>224</v>
      </c>
    </row>
    <row r="111" spans="1:2" x14ac:dyDescent="0.25">
      <c r="A111" t="s">
        <v>225</v>
      </c>
      <c r="B111" t="s">
        <v>226</v>
      </c>
    </row>
    <row r="112" spans="1:2" x14ac:dyDescent="0.25">
      <c r="A112" t="s">
        <v>227</v>
      </c>
      <c r="B112" t="s">
        <v>226</v>
      </c>
    </row>
    <row r="113" spans="1:2" x14ac:dyDescent="0.25">
      <c r="A113" t="s">
        <v>228</v>
      </c>
      <c r="B113" t="s">
        <v>229</v>
      </c>
    </row>
    <row r="114" spans="1:2" x14ac:dyDescent="0.25">
      <c r="A114" t="s">
        <v>230</v>
      </c>
      <c r="B114" t="s">
        <v>231</v>
      </c>
    </row>
    <row r="115" spans="1:2" x14ac:dyDescent="0.25">
      <c r="A115" t="s">
        <v>232</v>
      </c>
      <c r="B115" t="s">
        <v>233</v>
      </c>
    </row>
    <row r="116" spans="1:2" x14ac:dyDescent="0.25">
      <c r="A116" t="s">
        <v>234</v>
      </c>
      <c r="B116" t="s">
        <v>235</v>
      </c>
    </row>
    <row r="117" spans="1:2" x14ac:dyDescent="0.25">
      <c r="A117" t="s">
        <v>236</v>
      </c>
      <c r="B117" t="s">
        <v>237</v>
      </c>
    </row>
    <row r="118" spans="1:2" x14ac:dyDescent="0.25">
      <c r="A118" t="s">
        <v>238</v>
      </c>
      <c r="B118" t="s">
        <v>239</v>
      </c>
    </row>
    <row r="119" spans="1:2" x14ac:dyDescent="0.25">
      <c r="A119" t="s">
        <v>240</v>
      </c>
      <c r="B119" t="s">
        <v>241</v>
      </c>
    </row>
    <row r="120" spans="1:2" x14ac:dyDescent="0.25">
      <c r="A120" t="s">
        <v>242</v>
      </c>
      <c r="B120" t="s">
        <v>243</v>
      </c>
    </row>
    <row r="121" spans="1:2" x14ac:dyDescent="0.25">
      <c r="A121" t="s">
        <v>244</v>
      </c>
      <c r="B121" t="s">
        <v>245</v>
      </c>
    </row>
    <row r="122" spans="1:2" x14ac:dyDescent="0.25">
      <c r="A122" t="s">
        <v>246</v>
      </c>
      <c r="B122" t="s">
        <v>247</v>
      </c>
    </row>
    <row r="123" spans="1:2" x14ac:dyDescent="0.25">
      <c r="A123" t="s">
        <v>248</v>
      </c>
      <c r="B123" t="s">
        <v>249</v>
      </c>
    </row>
    <row r="124" spans="1:2" x14ac:dyDescent="0.25">
      <c r="A124" t="s">
        <v>250</v>
      </c>
      <c r="B124" t="s">
        <v>251</v>
      </c>
    </row>
    <row r="125" spans="1:2" x14ac:dyDescent="0.25">
      <c r="A125" t="s">
        <v>252</v>
      </c>
      <c r="B125" t="s">
        <v>253</v>
      </c>
    </row>
    <row r="126" spans="1:2" x14ac:dyDescent="0.25">
      <c r="A126" t="s">
        <v>258</v>
      </c>
      <c r="B126" t="s">
        <v>259</v>
      </c>
    </row>
    <row r="127" spans="1:2" x14ac:dyDescent="0.25">
      <c r="A127" t="s">
        <v>260</v>
      </c>
      <c r="B127" t="s">
        <v>261</v>
      </c>
    </row>
    <row r="128" spans="1:2" x14ac:dyDescent="0.25">
      <c r="A128" t="s">
        <v>262</v>
      </c>
      <c r="B128" t="s">
        <v>263</v>
      </c>
    </row>
    <row r="129" spans="1:2" x14ac:dyDescent="0.25">
      <c r="A129" t="s">
        <v>264</v>
      </c>
      <c r="B129" t="s">
        <v>265</v>
      </c>
    </row>
    <row r="130" spans="1:2" x14ac:dyDescent="0.25">
      <c r="A130" t="s">
        <v>266</v>
      </c>
      <c r="B130" t="s">
        <v>267</v>
      </c>
    </row>
    <row r="131" spans="1:2" x14ac:dyDescent="0.25">
      <c r="A131" t="s">
        <v>268</v>
      </c>
      <c r="B131" t="s">
        <v>269</v>
      </c>
    </row>
    <row r="132" spans="1:2" x14ac:dyDescent="0.25">
      <c r="A132" t="s">
        <v>270</v>
      </c>
      <c r="B132" t="s">
        <v>271</v>
      </c>
    </row>
    <row r="133" spans="1:2" x14ac:dyDescent="0.25">
      <c r="A133" t="s">
        <v>272</v>
      </c>
      <c r="B133" t="s">
        <v>271</v>
      </c>
    </row>
    <row r="134" spans="1:2" x14ac:dyDescent="0.25">
      <c r="A134" t="s">
        <v>273</v>
      </c>
      <c r="B134" t="s">
        <v>274</v>
      </c>
    </row>
    <row r="135" spans="1:2" x14ac:dyDescent="0.25">
      <c r="A135" t="s">
        <v>275</v>
      </c>
      <c r="B135" t="s">
        <v>276</v>
      </c>
    </row>
    <row r="136" spans="1:2" x14ac:dyDescent="0.25">
      <c r="A136" t="s">
        <v>277</v>
      </c>
      <c r="B136" t="s">
        <v>278</v>
      </c>
    </row>
    <row r="137" spans="1:2" x14ac:dyDescent="0.25">
      <c r="A137" t="s">
        <v>279</v>
      </c>
      <c r="B137" t="s">
        <v>280</v>
      </c>
    </row>
    <row r="138" spans="1:2" x14ac:dyDescent="0.25">
      <c r="A138" t="s">
        <v>281</v>
      </c>
      <c r="B138" t="s">
        <v>280</v>
      </c>
    </row>
    <row r="139" spans="1:2" x14ac:dyDescent="0.25">
      <c r="A139" t="s">
        <v>282</v>
      </c>
      <c r="B139" t="s">
        <v>283</v>
      </c>
    </row>
    <row r="140" spans="1:2" x14ac:dyDescent="0.25">
      <c r="A140" t="s">
        <v>284</v>
      </c>
      <c r="B140" t="s">
        <v>283</v>
      </c>
    </row>
    <row r="141" spans="1:2" x14ac:dyDescent="0.25">
      <c r="A141" t="s">
        <v>285</v>
      </c>
      <c r="B141" t="s">
        <v>286</v>
      </c>
    </row>
    <row r="142" spans="1:2" x14ac:dyDescent="0.25">
      <c r="A142" t="s">
        <v>287</v>
      </c>
      <c r="B142" t="s">
        <v>288</v>
      </c>
    </row>
    <row r="143" spans="1:2" x14ac:dyDescent="0.25">
      <c r="A143" t="s">
        <v>289</v>
      </c>
      <c r="B143" t="s">
        <v>290</v>
      </c>
    </row>
    <row r="144" spans="1:2" x14ac:dyDescent="0.25">
      <c r="A144" t="s">
        <v>291</v>
      </c>
      <c r="B144" t="s">
        <v>292</v>
      </c>
    </row>
    <row r="145" spans="1:2" x14ac:dyDescent="0.25">
      <c r="A145" t="s">
        <v>293</v>
      </c>
      <c r="B145" t="s">
        <v>294</v>
      </c>
    </row>
    <row r="146" spans="1:2" x14ac:dyDescent="0.25">
      <c r="A146" t="s">
        <v>295</v>
      </c>
      <c r="B146" t="s">
        <v>296</v>
      </c>
    </row>
    <row r="147" spans="1:2" x14ac:dyDescent="0.25">
      <c r="A147" t="s">
        <v>297</v>
      </c>
      <c r="B147" t="s">
        <v>298</v>
      </c>
    </row>
    <row r="148" spans="1:2" x14ac:dyDescent="0.25">
      <c r="A148" t="s">
        <v>299</v>
      </c>
      <c r="B148" t="s">
        <v>300</v>
      </c>
    </row>
    <row r="149" spans="1:2" x14ac:dyDescent="0.25">
      <c r="A149" t="s">
        <v>301</v>
      </c>
      <c r="B149" t="s">
        <v>302</v>
      </c>
    </row>
    <row r="150" spans="1:2" x14ac:dyDescent="0.25">
      <c r="A150" t="s">
        <v>303</v>
      </c>
      <c r="B150" t="s">
        <v>304</v>
      </c>
    </row>
    <row r="151" spans="1:2" x14ac:dyDescent="0.25">
      <c r="A151" t="s">
        <v>305</v>
      </c>
      <c r="B151" t="s">
        <v>306</v>
      </c>
    </row>
    <row r="152" spans="1:2" x14ac:dyDescent="0.25">
      <c r="A152" t="s">
        <v>307</v>
      </c>
      <c r="B152" t="s">
        <v>308</v>
      </c>
    </row>
    <row r="153" spans="1:2" x14ac:dyDescent="0.25">
      <c r="A153" t="s">
        <v>309</v>
      </c>
      <c r="B153" t="s">
        <v>310</v>
      </c>
    </row>
    <row r="154" spans="1:2" x14ac:dyDescent="0.25">
      <c r="A154" t="s">
        <v>311</v>
      </c>
      <c r="B154" t="s">
        <v>312</v>
      </c>
    </row>
    <row r="155" spans="1:2" x14ac:dyDescent="0.25">
      <c r="A155" t="s">
        <v>313</v>
      </c>
      <c r="B155" t="s">
        <v>312</v>
      </c>
    </row>
    <row r="156" spans="1:2" x14ac:dyDescent="0.25">
      <c r="A156" t="s">
        <v>314</v>
      </c>
      <c r="B156" t="s">
        <v>315</v>
      </c>
    </row>
    <row r="157" spans="1:2" x14ac:dyDescent="0.25">
      <c r="A157" t="s">
        <v>316</v>
      </c>
      <c r="B157" t="s">
        <v>317</v>
      </c>
    </row>
    <row r="158" spans="1:2" x14ac:dyDescent="0.25">
      <c r="A158" t="s">
        <v>318</v>
      </c>
      <c r="B158" t="s">
        <v>319</v>
      </c>
    </row>
    <row r="159" spans="1:2" x14ac:dyDescent="0.25">
      <c r="A159" t="s">
        <v>320</v>
      </c>
      <c r="B159" t="s">
        <v>321</v>
      </c>
    </row>
    <row r="160" spans="1:2" x14ac:dyDescent="0.25">
      <c r="A160" t="s">
        <v>322</v>
      </c>
      <c r="B160" t="s">
        <v>323</v>
      </c>
    </row>
    <row r="161" spans="1:2" x14ac:dyDescent="0.25">
      <c r="A161" t="s">
        <v>324</v>
      </c>
      <c r="B161" t="s">
        <v>325</v>
      </c>
    </row>
    <row r="162" spans="1:2" x14ac:dyDescent="0.25">
      <c r="A162" t="s">
        <v>326</v>
      </c>
      <c r="B162" t="s">
        <v>327</v>
      </c>
    </row>
    <row r="163" spans="1:2" x14ac:dyDescent="0.25">
      <c r="A163" t="s">
        <v>328</v>
      </c>
      <c r="B163" t="s">
        <v>329</v>
      </c>
    </row>
    <row r="164" spans="1:2" x14ac:dyDescent="0.25">
      <c r="A164" t="s">
        <v>330</v>
      </c>
      <c r="B164" t="s">
        <v>331</v>
      </c>
    </row>
    <row r="165" spans="1:2" x14ac:dyDescent="0.25">
      <c r="A165" t="s">
        <v>332</v>
      </c>
      <c r="B165" t="s">
        <v>333</v>
      </c>
    </row>
    <row r="166" spans="1:2" x14ac:dyDescent="0.25">
      <c r="A166" t="s">
        <v>334</v>
      </c>
      <c r="B166" t="s">
        <v>335</v>
      </c>
    </row>
    <row r="167" spans="1:2" x14ac:dyDescent="0.25">
      <c r="A167" t="s">
        <v>336</v>
      </c>
      <c r="B167" t="s">
        <v>337</v>
      </c>
    </row>
    <row r="168" spans="1:2" x14ac:dyDescent="0.25">
      <c r="A168" t="s">
        <v>338</v>
      </c>
      <c r="B168" t="s">
        <v>339</v>
      </c>
    </row>
    <row r="169" spans="1:2" x14ac:dyDescent="0.25">
      <c r="A169" t="s">
        <v>340</v>
      </c>
      <c r="B169" t="s">
        <v>341</v>
      </c>
    </row>
    <row r="170" spans="1:2" x14ac:dyDescent="0.25">
      <c r="A170" t="s">
        <v>342</v>
      </c>
      <c r="B170" t="s">
        <v>343</v>
      </c>
    </row>
    <row r="171" spans="1:2" x14ac:dyDescent="0.25">
      <c r="A171" t="s">
        <v>344</v>
      </c>
      <c r="B171" t="s">
        <v>345</v>
      </c>
    </row>
    <row r="172" spans="1:2" x14ac:dyDescent="0.25">
      <c r="A172" t="s">
        <v>346</v>
      </c>
      <c r="B172" t="s">
        <v>347</v>
      </c>
    </row>
    <row r="173" spans="1:2" x14ac:dyDescent="0.25">
      <c r="A173" t="s">
        <v>348</v>
      </c>
      <c r="B173" t="s">
        <v>349</v>
      </c>
    </row>
    <row r="174" spans="1:2" x14ac:dyDescent="0.25">
      <c r="A174" t="s">
        <v>350</v>
      </c>
      <c r="B174" t="s">
        <v>349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356</v>
      </c>
    </row>
    <row r="179" spans="1:2" x14ac:dyDescent="0.25">
      <c r="A179" t="s">
        <v>358</v>
      </c>
      <c r="B179" t="s">
        <v>359</v>
      </c>
    </row>
    <row r="180" spans="1:2" x14ac:dyDescent="0.25">
      <c r="A180" t="s">
        <v>360</v>
      </c>
      <c r="B180" t="s">
        <v>361</v>
      </c>
    </row>
    <row r="181" spans="1:2" x14ac:dyDescent="0.25">
      <c r="A181" t="s">
        <v>362</v>
      </c>
      <c r="B181" t="s">
        <v>363</v>
      </c>
    </row>
    <row r="182" spans="1:2" x14ac:dyDescent="0.25">
      <c r="A182" t="s">
        <v>364</v>
      </c>
      <c r="B182" t="s">
        <v>365</v>
      </c>
    </row>
    <row r="183" spans="1:2" x14ac:dyDescent="0.25">
      <c r="A183" t="s">
        <v>366</v>
      </c>
      <c r="B183" t="s">
        <v>367</v>
      </c>
    </row>
    <row r="184" spans="1:2" x14ac:dyDescent="0.25">
      <c r="A184" t="s">
        <v>372</v>
      </c>
      <c r="B184" t="s">
        <v>373</v>
      </c>
    </row>
    <row r="185" spans="1:2" x14ac:dyDescent="0.25">
      <c r="A185" t="s">
        <v>374</v>
      </c>
      <c r="B185" t="s">
        <v>375</v>
      </c>
    </row>
    <row r="186" spans="1:2" x14ac:dyDescent="0.25">
      <c r="A186" t="s">
        <v>376</v>
      </c>
      <c r="B186" t="s">
        <v>377</v>
      </c>
    </row>
    <row r="187" spans="1:2" x14ac:dyDescent="0.25">
      <c r="A187" t="s">
        <v>378</v>
      </c>
      <c r="B187" t="s">
        <v>379</v>
      </c>
    </row>
    <row r="188" spans="1:2" x14ac:dyDescent="0.25">
      <c r="A188" t="s">
        <v>380</v>
      </c>
      <c r="B188" t="s">
        <v>381</v>
      </c>
    </row>
    <row r="189" spans="1:2" x14ac:dyDescent="0.25">
      <c r="A189" t="s">
        <v>382</v>
      </c>
      <c r="B189" t="s">
        <v>383</v>
      </c>
    </row>
    <row r="190" spans="1:2" x14ac:dyDescent="0.25">
      <c r="A190" t="s">
        <v>384</v>
      </c>
      <c r="B190" t="s">
        <v>385</v>
      </c>
    </row>
    <row r="191" spans="1:2" x14ac:dyDescent="0.25">
      <c r="A191" t="s">
        <v>386</v>
      </c>
      <c r="B191" t="s">
        <v>387</v>
      </c>
    </row>
    <row r="192" spans="1:2" x14ac:dyDescent="0.25">
      <c r="A192" t="s">
        <v>390</v>
      </c>
      <c r="B192" t="s">
        <v>391</v>
      </c>
    </row>
    <row r="193" spans="1:2" x14ac:dyDescent="0.25">
      <c r="A193" t="s">
        <v>392</v>
      </c>
      <c r="B193" t="s">
        <v>391</v>
      </c>
    </row>
    <row r="194" spans="1:2" x14ac:dyDescent="0.25">
      <c r="A194" t="s">
        <v>393</v>
      </c>
      <c r="B194" t="s">
        <v>394</v>
      </c>
    </row>
    <row r="195" spans="1:2" x14ac:dyDescent="0.25">
      <c r="A195" t="s">
        <v>395</v>
      </c>
      <c r="B195" t="s">
        <v>394</v>
      </c>
    </row>
    <row r="196" spans="1:2" x14ac:dyDescent="0.25">
      <c r="A196" t="s">
        <v>396</v>
      </c>
      <c r="B196" t="s">
        <v>397</v>
      </c>
    </row>
    <row r="197" spans="1:2" x14ac:dyDescent="0.25">
      <c r="A197" t="s">
        <v>398</v>
      </c>
      <c r="B197" t="s">
        <v>397</v>
      </c>
    </row>
    <row r="198" spans="1:2" x14ac:dyDescent="0.25">
      <c r="A198" t="s">
        <v>399</v>
      </c>
      <c r="B198" t="s">
        <v>400</v>
      </c>
    </row>
    <row r="199" spans="1:2" x14ac:dyDescent="0.25">
      <c r="A199" t="s">
        <v>401</v>
      </c>
      <c r="B199" t="s">
        <v>402</v>
      </c>
    </row>
    <row r="200" spans="1:2" x14ac:dyDescent="0.25">
      <c r="A200" t="s">
        <v>403</v>
      </c>
      <c r="B200" t="s">
        <v>404</v>
      </c>
    </row>
    <row r="201" spans="1:2" x14ac:dyDescent="0.25">
      <c r="A201" t="s">
        <v>405</v>
      </c>
      <c r="B201" t="s">
        <v>406</v>
      </c>
    </row>
    <row r="202" spans="1:2" x14ac:dyDescent="0.25">
      <c r="A202" t="s">
        <v>407</v>
      </c>
      <c r="B202" t="s">
        <v>408</v>
      </c>
    </row>
    <row r="203" spans="1:2" x14ac:dyDescent="0.25">
      <c r="A203" t="s">
        <v>409</v>
      </c>
      <c r="B203" t="s">
        <v>410</v>
      </c>
    </row>
    <row r="204" spans="1:2" x14ac:dyDescent="0.25">
      <c r="A204" t="s">
        <v>411</v>
      </c>
      <c r="B204" t="s">
        <v>412</v>
      </c>
    </row>
    <row r="205" spans="1:2" x14ac:dyDescent="0.25">
      <c r="A205" t="s">
        <v>413</v>
      </c>
      <c r="B205" t="s">
        <v>414</v>
      </c>
    </row>
    <row r="206" spans="1:2" x14ac:dyDescent="0.25">
      <c r="A206" t="s">
        <v>415</v>
      </c>
      <c r="B206" t="s">
        <v>414</v>
      </c>
    </row>
    <row r="207" spans="1:2" x14ac:dyDescent="0.25">
      <c r="A207" t="s">
        <v>416</v>
      </c>
      <c r="B207" t="s">
        <v>417</v>
      </c>
    </row>
    <row r="208" spans="1:2" x14ac:dyDescent="0.25">
      <c r="A208" t="s">
        <v>418</v>
      </c>
      <c r="B208" t="s">
        <v>417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440</v>
      </c>
    </row>
    <row r="221" spans="1:2" x14ac:dyDescent="0.25">
      <c r="A221" t="s">
        <v>442</v>
      </c>
      <c r="B221" t="s">
        <v>443</v>
      </c>
    </row>
    <row r="222" spans="1:2" x14ac:dyDescent="0.25">
      <c r="A222" t="s">
        <v>444</v>
      </c>
      <c r="B222" t="s">
        <v>443</v>
      </c>
    </row>
    <row r="223" spans="1:2" x14ac:dyDescent="0.25">
      <c r="A223" t="s">
        <v>445</v>
      </c>
      <c r="B223" t="s">
        <v>446</v>
      </c>
    </row>
    <row r="224" spans="1:2" x14ac:dyDescent="0.25">
      <c r="A224" t="s">
        <v>447</v>
      </c>
      <c r="B224" t="s">
        <v>446</v>
      </c>
    </row>
    <row r="225" spans="1:2" x14ac:dyDescent="0.25">
      <c r="A225" t="s">
        <v>448</v>
      </c>
      <c r="B225" t="s">
        <v>449</v>
      </c>
    </row>
    <row r="226" spans="1:2" x14ac:dyDescent="0.25">
      <c r="A226" t="s">
        <v>450</v>
      </c>
      <c r="B226" t="s">
        <v>451</v>
      </c>
    </row>
    <row r="227" spans="1:2" x14ac:dyDescent="0.25">
      <c r="A227" t="s">
        <v>452</v>
      </c>
      <c r="B227" t="s">
        <v>453</v>
      </c>
    </row>
    <row r="228" spans="1:2" x14ac:dyDescent="0.25">
      <c r="A228" t="s">
        <v>454</v>
      </c>
      <c r="B228" t="s">
        <v>455</v>
      </c>
    </row>
    <row r="229" spans="1:2" x14ac:dyDescent="0.25">
      <c r="A229" t="s">
        <v>456</v>
      </c>
      <c r="B229" t="s">
        <v>457</v>
      </c>
    </row>
    <row r="230" spans="1:2" x14ac:dyDescent="0.25">
      <c r="A230" t="s">
        <v>10</v>
      </c>
      <c r="B230" t="s">
        <v>11</v>
      </c>
    </row>
    <row r="231" spans="1:2" x14ac:dyDescent="0.25">
      <c r="A231" t="s">
        <v>12</v>
      </c>
      <c r="B231" t="s">
        <v>13</v>
      </c>
    </row>
    <row r="232" spans="1:2" x14ac:dyDescent="0.25">
      <c r="A232" t="s">
        <v>14</v>
      </c>
      <c r="B232" t="s">
        <v>15</v>
      </c>
    </row>
    <row r="233" spans="1:2" x14ac:dyDescent="0.25">
      <c r="A233" t="s">
        <v>16</v>
      </c>
      <c r="B233" t="s">
        <v>17</v>
      </c>
    </row>
    <row r="234" spans="1:2" x14ac:dyDescent="0.25">
      <c r="A234" t="s">
        <v>18</v>
      </c>
      <c r="B234" t="s">
        <v>17</v>
      </c>
    </row>
    <row r="235" spans="1:2" x14ac:dyDescent="0.25">
      <c r="A235" t="s">
        <v>19</v>
      </c>
      <c r="B235" t="s">
        <v>20</v>
      </c>
    </row>
    <row r="236" spans="1:2" x14ac:dyDescent="0.25">
      <c r="A236" t="s">
        <v>21</v>
      </c>
      <c r="B236" t="s">
        <v>20</v>
      </c>
    </row>
    <row r="237" spans="1:2" x14ac:dyDescent="0.25">
      <c r="A237" t="s">
        <v>22</v>
      </c>
      <c r="B237" t="s">
        <v>23</v>
      </c>
    </row>
    <row r="238" spans="1:2" x14ac:dyDescent="0.25">
      <c r="A238" t="s">
        <v>24</v>
      </c>
      <c r="B238" t="s">
        <v>25</v>
      </c>
    </row>
    <row r="239" spans="1:2" x14ac:dyDescent="0.25">
      <c r="A239" t="s">
        <v>26</v>
      </c>
      <c r="B239" t="s">
        <v>27</v>
      </c>
    </row>
    <row r="240" spans="1:2" x14ac:dyDescent="0.25">
      <c r="A240" t="s">
        <v>28</v>
      </c>
      <c r="B240" t="s">
        <v>29</v>
      </c>
    </row>
    <row r="241" spans="1:2" x14ac:dyDescent="0.25">
      <c r="A241" t="s">
        <v>30</v>
      </c>
      <c r="B241" t="s">
        <v>31</v>
      </c>
    </row>
    <row r="242" spans="1:2" x14ac:dyDescent="0.25">
      <c r="A242" t="s">
        <v>32</v>
      </c>
      <c r="B242" t="s">
        <v>33</v>
      </c>
    </row>
    <row r="243" spans="1:2" x14ac:dyDescent="0.25">
      <c r="A243" t="s">
        <v>34</v>
      </c>
      <c r="B243" t="s">
        <v>35</v>
      </c>
    </row>
    <row r="244" spans="1:2" x14ac:dyDescent="0.25">
      <c r="A244" t="s">
        <v>40</v>
      </c>
      <c r="B244" t="s">
        <v>41</v>
      </c>
    </row>
    <row r="245" spans="1:2" x14ac:dyDescent="0.25">
      <c r="A245" t="s">
        <v>42</v>
      </c>
      <c r="B245" t="s">
        <v>43</v>
      </c>
    </row>
    <row r="246" spans="1:2" x14ac:dyDescent="0.25">
      <c r="A246" t="s">
        <v>44</v>
      </c>
      <c r="B246" t="s">
        <v>43</v>
      </c>
    </row>
    <row r="247" spans="1:2" x14ac:dyDescent="0.25">
      <c r="A247" t="s">
        <v>45</v>
      </c>
      <c r="B247" t="s">
        <v>46</v>
      </c>
    </row>
    <row r="248" spans="1:2" x14ac:dyDescent="0.25">
      <c r="A248" t="s">
        <v>47</v>
      </c>
      <c r="B248" t="s">
        <v>48</v>
      </c>
    </row>
    <row r="249" spans="1:2" x14ac:dyDescent="0.25">
      <c r="A249" t="s">
        <v>49</v>
      </c>
      <c r="B249" t="s">
        <v>50</v>
      </c>
    </row>
    <row r="250" spans="1:2" x14ac:dyDescent="0.25">
      <c r="A250" t="s">
        <v>51</v>
      </c>
      <c r="B250" t="s">
        <v>52</v>
      </c>
    </row>
    <row r="251" spans="1:2" x14ac:dyDescent="0.25">
      <c r="A251" t="s">
        <v>53</v>
      </c>
      <c r="B251" t="s">
        <v>54</v>
      </c>
    </row>
    <row r="252" spans="1:2" x14ac:dyDescent="0.25">
      <c r="A252" t="s">
        <v>55</v>
      </c>
      <c r="B252" t="s">
        <v>54</v>
      </c>
    </row>
    <row r="253" spans="1:2" x14ac:dyDescent="0.25">
      <c r="A253" t="s">
        <v>56</v>
      </c>
      <c r="B253" t="s">
        <v>57</v>
      </c>
    </row>
    <row r="254" spans="1:2" x14ac:dyDescent="0.25">
      <c r="A254" t="s">
        <v>58</v>
      </c>
      <c r="B254" t="s">
        <v>59</v>
      </c>
    </row>
    <row r="255" spans="1:2" x14ac:dyDescent="0.25">
      <c r="A255" t="s">
        <v>60</v>
      </c>
      <c r="B255" t="s">
        <v>61</v>
      </c>
    </row>
    <row r="256" spans="1:2" x14ac:dyDescent="0.25">
      <c r="A256" t="s">
        <v>62</v>
      </c>
      <c r="B256" t="s">
        <v>63</v>
      </c>
    </row>
    <row r="257" spans="1:2" x14ac:dyDescent="0.25">
      <c r="A257" t="s">
        <v>64</v>
      </c>
      <c r="B257" t="s">
        <v>65</v>
      </c>
    </row>
    <row r="258" spans="1:2" x14ac:dyDescent="0.25">
      <c r="A258" t="s">
        <v>66</v>
      </c>
      <c r="B258" t="s">
        <v>67</v>
      </c>
    </row>
    <row r="259" spans="1:2" x14ac:dyDescent="0.25">
      <c r="A259" t="s">
        <v>68</v>
      </c>
      <c r="B259" t="s">
        <v>69</v>
      </c>
    </row>
    <row r="260" spans="1:2" x14ac:dyDescent="0.25">
      <c r="A260" t="s">
        <v>70</v>
      </c>
      <c r="B260" t="s">
        <v>71</v>
      </c>
    </row>
    <row r="261" spans="1:2" x14ac:dyDescent="0.25">
      <c r="A261" t="s">
        <v>72</v>
      </c>
      <c r="B261" t="s">
        <v>73</v>
      </c>
    </row>
    <row r="262" spans="1:2" x14ac:dyDescent="0.25">
      <c r="A262" t="s">
        <v>74</v>
      </c>
      <c r="B262" t="s">
        <v>75</v>
      </c>
    </row>
    <row r="263" spans="1:2" x14ac:dyDescent="0.25">
      <c r="A263" t="s">
        <v>76</v>
      </c>
      <c r="B263" t="s">
        <v>77</v>
      </c>
    </row>
    <row r="264" spans="1:2" x14ac:dyDescent="0.25">
      <c r="A264" t="s">
        <v>78</v>
      </c>
      <c r="B264" t="s">
        <v>79</v>
      </c>
    </row>
    <row r="265" spans="1:2" x14ac:dyDescent="0.25">
      <c r="A265" t="s">
        <v>80</v>
      </c>
      <c r="B265" t="s">
        <v>81</v>
      </c>
    </row>
    <row r="266" spans="1:2" x14ac:dyDescent="0.25">
      <c r="A266" t="s">
        <v>82</v>
      </c>
      <c r="B266" t="s">
        <v>83</v>
      </c>
    </row>
    <row r="267" spans="1:2" x14ac:dyDescent="0.25">
      <c r="A267" t="s">
        <v>84</v>
      </c>
      <c r="B267" t="s">
        <v>85</v>
      </c>
    </row>
    <row r="268" spans="1:2" x14ac:dyDescent="0.25">
      <c r="A268" t="s">
        <v>86</v>
      </c>
      <c r="B268" t="s">
        <v>87</v>
      </c>
    </row>
    <row r="269" spans="1:2" x14ac:dyDescent="0.25">
      <c r="A269" t="s">
        <v>88</v>
      </c>
      <c r="B269" t="s">
        <v>89</v>
      </c>
    </row>
    <row r="270" spans="1:2" x14ac:dyDescent="0.25">
      <c r="A270" t="s">
        <v>90</v>
      </c>
      <c r="B270" t="s">
        <v>91</v>
      </c>
    </row>
    <row r="271" spans="1:2" x14ac:dyDescent="0.25">
      <c r="A271" t="s">
        <v>92</v>
      </c>
      <c r="B271" t="s">
        <v>93</v>
      </c>
    </row>
    <row r="272" spans="1:2" x14ac:dyDescent="0.25">
      <c r="A272" t="s">
        <v>94</v>
      </c>
      <c r="B272" t="s">
        <v>95</v>
      </c>
    </row>
    <row r="273" spans="1:2" x14ac:dyDescent="0.25">
      <c r="A273" t="s">
        <v>96</v>
      </c>
      <c r="B273" t="s">
        <v>97</v>
      </c>
    </row>
    <row r="274" spans="1:2" x14ac:dyDescent="0.25">
      <c r="A274" t="s">
        <v>98</v>
      </c>
      <c r="B274" t="s">
        <v>99</v>
      </c>
    </row>
    <row r="275" spans="1:2" x14ac:dyDescent="0.25">
      <c r="A275" t="s">
        <v>100</v>
      </c>
      <c r="B275" t="s">
        <v>101</v>
      </c>
    </row>
    <row r="276" spans="1:2" x14ac:dyDescent="0.25">
      <c r="A276" t="s">
        <v>102</v>
      </c>
      <c r="B276" t="s">
        <v>103</v>
      </c>
    </row>
    <row r="277" spans="1:2" x14ac:dyDescent="0.25">
      <c r="A277" t="s">
        <v>105</v>
      </c>
      <c r="B277" t="s">
        <v>106</v>
      </c>
    </row>
    <row r="278" spans="1:2" x14ac:dyDescent="0.25">
      <c r="A278" t="s">
        <v>107</v>
      </c>
      <c r="B278" t="s">
        <v>108</v>
      </c>
    </row>
    <row r="279" spans="1:2" x14ac:dyDescent="0.25">
      <c r="A279" t="s">
        <v>109</v>
      </c>
      <c r="B279" t="s">
        <v>108</v>
      </c>
    </row>
    <row r="280" spans="1:2" x14ac:dyDescent="0.25">
      <c r="A280" t="s">
        <v>110</v>
      </c>
      <c r="B280" t="s">
        <v>111</v>
      </c>
    </row>
    <row r="281" spans="1:2" x14ac:dyDescent="0.25">
      <c r="A281" t="s">
        <v>112</v>
      </c>
      <c r="B281" t="s">
        <v>113</v>
      </c>
    </row>
    <row r="282" spans="1:2" x14ac:dyDescent="0.25">
      <c r="A282" t="s">
        <v>114</v>
      </c>
      <c r="B282" t="s">
        <v>115</v>
      </c>
    </row>
    <row r="283" spans="1:2" x14ac:dyDescent="0.25">
      <c r="A283" t="s">
        <v>116</v>
      </c>
      <c r="B283" t="s">
        <v>117</v>
      </c>
    </row>
    <row r="284" spans="1:2" x14ac:dyDescent="0.25">
      <c r="A284" t="s">
        <v>118</v>
      </c>
      <c r="B284" t="s">
        <v>119</v>
      </c>
    </row>
    <row r="285" spans="1:2" x14ac:dyDescent="0.25">
      <c r="A285" t="s">
        <v>120</v>
      </c>
      <c r="B285" t="s">
        <v>121</v>
      </c>
    </row>
    <row r="286" spans="1:2" x14ac:dyDescent="0.25">
      <c r="A286" t="s">
        <v>122</v>
      </c>
      <c r="B286" t="s">
        <v>123</v>
      </c>
    </row>
    <row r="287" spans="1:2" x14ac:dyDescent="0.25">
      <c r="A287" t="s">
        <v>124</v>
      </c>
      <c r="B287" t="s">
        <v>125</v>
      </c>
    </row>
    <row r="288" spans="1:2" x14ac:dyDescent="0.25">
      <c r="A288" t="s">
        <v>126</v>
      </c>
      <c r="B288" t="s">
        <v>127</v>
      </c>
    </row>
    <row r="289" spans="1:2" x14ac:dyDescent="0.25">
      <c r="A289" t="s">
        <v>128</v>
      </c>
      <c r="B289" t="s">
        <v>129</v>
      </c>
    </row>
    <row r="290" spans="1:2" x14ac:dyDescent="0.25">
      <c r="A290" t="s">
        <v>130</v>
      </c>
      <c r="B290" t="s">
        <v>131</v>
      </c>
    </row>
    <row r="291" spans="1:2" x14ac:dyDescent="0.25">
      <c r="A291" t="s">
        <v>132</v>
      </c>
      <c r="B291" t="s">
        <v>133</v>
      </c>
    </row>
    <row r="292" spans="1:2" x14ac:dyDescent="0.25">
      <c r="A292" t="s">
        <v>134</v>
      </c>
      <c r="B292" t="s">
        <v>135</v>
      </c>
    </row>
    <row r="293" spans="1:2" x14ac:dyDescent="0.25">
      <c r="A293" t="s">
        <v>136</v>
      </c>
      <c r="B293" t="s">
        <v>137</v>
      </c>
    </row>
    <row r="294" spans="1:2" x14ac:dyDescent="0.25">
      <c r="A294" t="s">
        <v>138</v>
      </c>
      <c r="B294" t="s">
        <v>137</v>
      </c>
    </row>
    <row r="295" spans="1:2" x14ac:dyDescent="0.25">
      <c r="A295" t="s">
        <v>139</v>
      </c>
      <c r="B295" t="s">
        <v>140</v>
      </c>
    </row>
    <row r="296" spans="1:2" x14ac:dyDescent="0.25">
      <c r="A296" t="s">
        <v>141</v>
      </c>
      <c r="B296" t="s">
        <v>142</v>
      </c>
    </row>
    <row r="297" spans="1:2" x14ac:dyDescent="0.25">
      <c r="A297" t="s">
        <v>143</v>
      </c>
      <c r="B297" t="s">
        <v>144</v>
      </c>
    </row>
    <row r="298" spans="1:2" x14ac:dyDescent="0.25">
      <c r="A298" t="s">
        <v>145</v>
      </c>
      <c r="B298" t="s">
        <v>146</v>
      </c>
    </row>
    <row r="299" spans="1:2" x14ac:dyDescent="0.25">
      <c r="A299" t="s">
        <v>147</v>
      </c>
      <c r="B299" t="s">
        <v>148</v>
      </c>
    </row>
    <row r="300" spans="1:2" x14ac:dyDescent="0.25">
      <c r="A300" t="s">
        <v>149</v>
      </c>
      <c r="B300" t="s">
        <v>150</v>
      </c>
    </row>
    <row r="301" spans="1:2" x14ac:dyDescent="0.25">
      <c r="A301" t="s">
        <v>151</v>
      </c>
      <c r="B301" t="s">
        <v>152</v>
      </c>
    </row>
    <row r="302" spans="1:2" x14ac:dyDescent="0.25">
      <c r="A302" t="s">
        <v>153</v>
      </c>
      <c r="B302" t="s">
        <v>152</v>
      </c>
    </row>
    <row r="303" spans="1:2" x14ac:dyDescent="0.25">
      <c r="A303" t="s">
        <v>154</v>
      </c>
      <c r="B303" t="s">
        <v>155</v>
      </c>
    </row>
    <row r="304" spans="1:2" x14ac:dyDescent="0.25">
      <c r="A304" t="s">
        <v>156</v>
      </c>
      <c r="B304" t="s">
        <v>157</v>
      </c>
    </row>
    <row r="305" spans="1:2" x14ac:dyDescent="0.25">
      <c r="A305" t="s">
        <v>158</v>
      </c>
      <c r="B305" t="s">
        <v>157</v>
      </c>
    </row>
    <row r="306" spans="1:2" x14ac:dyDescent="0.25">
      <c r="A306" t="s">
        <v>159</v>
      </c>
      <c r="B306" t="s">
        <v>160</v>
      </c>
    </row>
    <row r="307" spans="1:2" x14ac:dyDescent="0.25">
      <c r="A307" t="s">
        <v>161</v>
      </c>
      <c r="B307" t="s">
        <v>162</v>
      </c>
    </row>
    <row r="308" spans="1:2" x14ac:dyDescent="0.25">
      <c r="A308" t="s">
        <v>163</v>
      </c>
      <c r="B308" t="s">
        <v>164</v>
      </c>
    </row>
    <row r="309" spans="1:2" x14ac:dyDescent="0.25">
      <c r="A309" t="s">
        <v>165</v>
      </c>
      <c r="B309" t="s">
        <v>166</v>
      </c>
    </row>
    <row r="310" spans="1:2" x14ac:dyDescent="0.25">
      <c r="A310" t="s">
        <v>167</v>
      </c>
      <c r="B310" t="s">
        <v>168</v>
      </c>
    </row>
    <row r="311" spans="1:2" x14ac:dyDescent="0.25">
      <c r="A311" t="s">
        <v>169</v>
      </c>
      <c r="B311" t="s">
        <v>170</v>
      </c>
    </row>
    <row r="312" spans="1:2" x14ac:dyDescent="0.25">
      <c r="A312" t="s">
        <v>171</v>
      </c>
      <c r="B312" t="s">
        <v>172</v>
      </c>
    </row>
    <row r="313" spans="1:2" x14ac:dyDescent="0.25">
      <c r="A313" t="s">
        <v>173</v>
      </c>
      <c r="B313" t="s">
        <v>174</v>
      </c>
    </row>
    <row r="314" spans="1:2" x14ac:dyDescent="0.25">
      <c r="A314" t="s">
        <v>175</v>
      </c>
      <c r="B314" t="s">
        <v>176</v>
      </c>
    </row>
    <row r="315" spans="1:2" x14ac:dyDescent="0.25">
      <c r="A315" t="s">
        <v>177</v>
      </c>
      <c r="B315" t="s">
        <v>178</v>
      </c>
    </row>
    <row r="316" spans="1:2" x14ac:dyDescent="0.25">
      <c r="A316" t="s">
        <v>179</v>
      </c>
      <c r="B316" t="s">
        <v>180</v>
      </c>
    </row>
    <row r="317" spans="1:2" x14ac:dyDescent="0.25">
      <c r="A317" t="s">
        <v>181</v>
      </c>
      <c r="B317" t="s">
        <v>182</v>
      </c>
    </row>
    <row r="318" spans="1:2" x14ac:dyDescent="0.25">
      <c r="A318" t="s">
        <v>183</v>
      </c>
      <c r="B318" t="s">
        <v>184</v>
      </c>
    </row>
    <row r="319" spans="1:2" x14ac:dyDescent="0.25">
      <c r="A319" t="s">
        <v>185</v>
      </c>
      <c r="B319" t="s">
        <v>186</v>
      </c>
    </row>
    <row r="320" spans="1:2" x14ac:dyDescent="0.25">
      <c r="A320" t="s">
        <v>187</v>
      </c>
      <c r="B320" t="s">
        <v>188</v>
      </c>
    </row>
    <row r="321" spans="1:2" x14ac:dyDescent="0.25">
      <c r="A321" t="s">
        <v>189</v>
      </c>
      <c r="B321" t="s">
        <v>190</v>
      </c>
    </row>
    <row r="322" spans="1:2" x14ac:dyDescent="0.25">
      <c r="A322" t="s">
        <v>191</v>
      </c>
      <c r="B322" t="s">
        <v>192</v>
      </c>
    </row>
    <row r="323" spans="1:2" x14ac:dyDescent="0.25">
      <c r="A323" t="s">
        <v>193</v>
      </c>
      <c r="B323" t="s">
        <v>194</v>
      </c>
    </row>
    <row r="324" spans="1:2" x14ac:dyDescent="0.25">
      <c r="A324" t="s">
        <v>195</v>
      </c>
      <c r="B324" t="s">
        <v>196</v>
      </c>
    </row>
    <row r="325" spans="1:2" x14ac:dyDescent="0.25">
      <c r="A325" t="s">
        <v>197</v>
      </c>
      <c r="B325" t="s">
        <v>196</v>
      </c>
    </row>
    <row r="326" spans="1:2" x14ac:dyDescent="0.25">
      <c r="A326" t="s">
        <v>198</v>
      </c>
      <c r="B326" t="s">
        <v>199</v>
      </c>
    </row>
    <row r="327" spans="1:2" x14ac:dyDescent="0.25">
      <c r="A327" t="s">
        <v>200</v>
      </c>
      <c r="B327" t="s">
        <v>201</v>
      </c>
    </row>
    <row r="328" spans="1:2" x14ac:dyDescent="0.25">
      <c r="A328" t="s">
        <v>202</v>
      </c>
      <c r="B328" t="s">
        <v>203</v>
      </c>
    </row>
    <row r="329" spans="1:2" x14ac:dyDescent="0.25">
      <c r="A329" t="s">
        <v>204</v>
      </c>
      <c r="B329" t="s">
        <v>205</v>
      </c>
    </row>
    <row r="330" spans="1:2" x14ac:dyDescent="0.25">
      <c r="A330" t="s">
        <v>208</v>
      </c>
      <c r="B330" t="s">
        <v>209</v>
      </c>
    </row>
    <row r="331" spans="1:2" x14ac:dyDescent="0.25">
      <c r="A331" t="s">
        <v>210</v>
      </c>
      <c r="B331" t="s">
        <v>211</v>
      </c>
    </row>
    <row r="332" spans="1:2" x14ac:dyDescent="0.25">
      <c r="A332" t="s">
        <v>212</v>
      </c>
      <c r="B332" t="s">
        <v>211</v>
      </c>
    </row>
    <row r="333" spans="1:2" x14ac:dyDescent="0.25">
      <c r="A333" t="s">
        <v>213</v>
      </c>
      <c r="B333" t="s">
        <v>214</v>
      </c>
    </row>
    <row r="334" spans="1:2" x14ac:dyDescent="0.25">
      <c r="A334" t="s">
        <v>215</v>
      </c>
      <c r="B334" t="s">
        <v>216</v>
      </c>
    </row>
    <row r="335" spans="1:2" x14ac:dyDescent="0.25">
      <c r="A335" t="s">
        <v>217</v>
      </c>
      <c r="B335" t="s">
        <v>218</v>
      </c>
    </row>
    <row r="336" spans="1:2" x14ac:dyDescent="0.25">
      <c r="A336" t="s">
        <v>219</v>
      </c>
      <c r="B336" t="s">
        <v>220</v>
      </c>
    </row>
    <row r="337" spans="1:2" x14ac:dyDescent="0.25">
      <c r="A337" t="s">
        <v>221</v>
      </c>
      <c r="B337" t="s">
        <v>222</v>
      </c>
    </row>
    <row r="338" spans="1:2" x14ac:dyDescent="0.25">
      <c r="A338" t="s">
        <v>223</v>
      </c>
      <c r="B338" t="s">
        <v>224</v>
      </c>
    </row>
    <row r="339" spans="1:2" x14ac:dyDescent="0.25">
      <c r="A339" t="s">
        <v>225</v>
      </c>
      <c r="B339" t="s">
        <v>226</v>
      </c>
    </row>
    <row r="340" spans="1:2" x14ac:dyDescent="0.25">
      <c r="A340" t="s">
        <v>227</v>
      </c>
      <c r="B340" t="s">
        <v>226</v>
      </c>
    </row>
    <row r="341" spans="1:2" x14ac:dyDescent="0.25">
      <c r="A341" t="s">
        <v>228</v>
      </c>
      <c r="B341" t="s">
        <v>229</v>
      </c>
    </row>
    <row r="342" spans="1:2" x14ac:dyDescent="0.25">
      <c r="A342" t="s">
        <v>230</v>
      </c>
      <c r="B342" t="s">
        <v>231</v>
      </c>
    </row>
    <row r="343" spans="1:2" x14ac:dyDescent="0.25">
      <c r="A343" t="s">
        <v>232</v>
      </c>
      <c r="B343" t="s">
        <v>233</v>
      </c>
    </row>
    <row r="344" spans="1:2" x14ac:dyDescent="0.25">
      <c r="A344" t="s">
        <v>234</v>
      </c>
      <c r="B344" t="s">
        <v>235</v>
      </c>
    </row>
    <row r="345" spans="1:2" x14ac:dyDescent="0.25">
      <c r="A345" t="s">
        <v>236</v>
      </c>
      <c r="B345" t="s">
        <v>237</v>
      </c>
    </row>
    <row r="346" spans="1:2" x14ac:dyDescent="0.25">
      <c r="A346" t="s">
        <v>238</v>
      </c>
      <c r="B346" t="s">
        <v>239</v>
      </c>
    </row>
    <row r="347" spans="1:2" x14ac:dyDescent="0.25">
      <c r="A347" t="s">
        <v>240</v>
      </c>
      <c r="B347" t="s">
        <v>241</v>
      </c>
    </row>
    <row r="348" spans="1:2" x14ac:dyDescent="0.25">
      <c r="A348" t="s">
        <v>242</v>
      </c>
      <c r="B348" t="s">
        <v>243</v>
      </c>
    </row>
    <row r="349" spans="1:2" x14ac:dyDescent="0.25">
      <c r="A349" t="s">
        <v>244</v>
      </c>
      <c r="B349" t="s">
        <v>245</v>
      </c>
    </row>
    <row r="350" spans="1:2" x14ac:dyDescent="0.25">
      <c r="A350" t="s">
        <v>246</v>
      </c>
      <c r="B350" t="s">
        <v>247</v>
      </c>
    </row>
    <row r="351" spans="1:2" x14ac:dyDescent="0.25">
      <c r="A351" t="s">
        <v>248</v>
      </c>
      <c r="B351" t="s">
        <v>249</v>
      </c>
    </row>
    <row r="352" spans="1:2" x14ac:dyDescent="0.25">
      <c r="A352" t="s">
        <v>250</v>
      </c>
      <c r="B352" t="s">
        <v>251</v>
      </c>
    </row>
    <row r="353" spans="1:2" x14ac:dyDescent="0.25">
      <c r="A353" t="s">
        <v>252</v>
      </c>
      <c r="B353" t="s">
        <v>253</v>
      </c>
    </row>
    <row r="354" spans="1:2" x14ac:dyDescent="0.25">
      <c r="A354" t="s">
        <v>258</v>
      </c>
      <c r="B354" t="s">
        <v>259</v>
      </c>
    </row>
    <row r="355" spans="1:2" x14ac:dyDescent="0.25">
      <c r="A355" t="s">
        <v>260</v>
      </c>
      <c r="B355" t="s">
        <v>261</v>
      </c>
    </row>
    <row r="356" spans="1:2" x14ac:dyDescent="0.25">
      <c r="A356" t="s">
        <v>262</v>
      </c>
      <c r="B356" t="s">
        <v>263</v>
      </c>
    </row>
    <row r="357" spans="1:2" x14ac:dyDescent="0.25">
      <c r="A357" t="s">
        <v>264</v>
      </c>
      <c r="B357" t="s">
        <v>265</v>
      </c>
    </row>
    <row r="358" spans="1:2" x14ac:dyDescent="0.25">
      <c r="A358" t="s">
        <v>266</v>
      </c>
      <c r="B358" t="s">
        <v>267</v>
      </c>
    </row>
    <row r="359" spans="1:2" x14ac:dyDescent="0.25">
      <c r="A359" t="s">
        <v>268</v>
      </c>
      <c r="B359" t="s">
        <v>269</v>
      </c>
    </row>
    <row r="360" spans="1:2" x14ac:dyDescent="0.25">
      <c r="A360" t="s">
        <v>270</v>
      </c>
      <c r="B360" t="s">
        <v>271</v>
      </c>
    </row>
    <row r="361" spans="1:2" x14ac:dyDescent="0.25">
      <c r="A361" t="s">
        <v>272</v>
      </c>
      <c r="B361" t="s">
        <v>271</v>
      </c>
    </row>
    <row r="362" spans="1:2" x14ac:dyDescent="0.25">
      <c r="A362" t="s">
        <v>273</v>
      </c>
      <c r="B362" t="s">
        <v>274</v>
      </c>
    </row>
    <row r="363" spans="1:2" x14ac:dyDescent="0.25">
      <c r="A363" t="s">
        <v>275</v>
      </c>
      <c r="B363" t="s">
        <v>276</v>
      </c>
    </row>
    <row r="364" spans="1:2" x14ac:dyDescent="0.25">
      <c r="A364" t="s">
        <v>277</v>
      </c>
      <c r="B364" t="s">
        <v>278</v>
      </c>
    </row>
    <row r="365" spans="1:2" x14ac:dyDescent="0.25">
      <c r="A365" t="s">
        <v>279</v>
      </c>
      <c r="B365" t="s">
        <v>280</v>
      </c>
    </row>
    <row r="366" spans="1:2" x14ac:dyDescent="0.25">
      <c r="A366" t="s">
        <v>281</v>
      </c>
      <c r="B366" t="s">
        <v>280</v>
      </c>
    </row>
    <row r="367" spans="1:2" x14ac:dyDescent="0.25">
      <c r="A367" t="s">
        <v>282</v>
      </c>
      <c r="B367" t="s">
        <v>283</v>
      </c>
    </row>
    <row r="368" spans="1:2" x14ac:dyDescent="0.25">
      <c r="A368" t="s">
        <v>284</v>
      </c>
      <c r="B368" t="s">
        <v>283</v>
      </c>
    </row>
    <row r="369" spans="1:2" x14ac:dyDescent="0.25">
      <c r="A369" t="s">
        <v>285</v>
      </c>
      <c r="B369" t="s">
        <v>286</v>
      </c>
    </row>
    <row r="370" spans="1:2" x14ac:dyDescent="0.25">
      <c r="A370" t="s">
        <v>287</v>
      </c>
      <c r="B370" t="s">
        <v>288</v>
      </c>
    </row>
    <row r="371" spans="1:2" x14ac:dyDescent="0.25">
      <c r="A371" t="s">
        <v>289</v>
      </c>
      <c r="B371" t="s">
        <v>290</v>
      </c>
    </row>
    <row r="372" spans="1:2" x14ac:dyDescent="0.25">
      <c r="A372" t="s">
        <v>291</v>
      </c>
      <c r="B372" t="s">
        <v>292</v>
      </c>
    </row>
    <row r="373" spans="1:2" x14ac:dyDescent="0.25">
      <c r="A373" t="s">
        <v>293</v>
      </c>
      <c r="B373" t="s">
        <v>294</v>
      </c>
    </row>
    <row r="374" spans="1:2" x14ac:dyDescent="0.25">
      <c r="A374" t="s">
        <v>295</v>
      </c>
      <c r="B374" t="s">
        <v>296</v>
      </c>
    </row>
    <row r="375" spans="1:2" x14ac:dyDescent="0.25">
      <c r="A375" t="s">
        <v>297</v>
      </c>
      <c r="B375" t="s">
        <v>298</v>
      </c>
    </row>
    <row r="376" spans="1:2" x14ac:dyDescent="0.25">
      <c r="A376" t="s">
        <v>299</v>
      </c>
      <c r="B376" t="s">
        <v>300</v>
      </c>
    </row>
    <row r="377" spans="1:2" x14ac:dyDescent="0.25">
      <c r="A377" t="s">
        <v>301</v>
      </c>
      <c r="B377" t="s">
        <v>302</v>
      </c>
    </row>
    <row r="378" spans="1:2" x14ac:dyDescent="0.25">
      <c r="A378" t="s">
        <v>303</v>
      </c>
      <c r="B378" t="s">
        <v>304</v>
      </c>
    </row>
    <row r="379" spans="1:2" x14ac:dyDescent="0.25">
      <c r="A379" t="s">
        <v>305</v>
      </c>
      <c r="B379" t="s">
        <v>306</v>
      </c>
    </row>
    <row r="380" spans="1:2" x14ac:dyDescent="0.25">
      <c r="A380" t="s">
        <v>307</v>
      </c>
      <c r="B380" t="s">
        <v>308</v>
      </c>
    </row>
    <row r="381" spans="1:2" x14ac:dyDescent="0.25">
      <c r="A381" t="s">
        <v>309</v>
      </c>
      <c r="B381" t="s">
        <v>310</v>
      </c>
    </row>
    <row r="382" spans="1:2" x14ac:dyDescent="0.25">
      <c r="A382" t="s">
        <v>311</v>
      </c>
      <c r="B382" t="s">
        <v>312</v>
      </c>
    </row>
    <row r="383" spans="1:2" x14ac:dyDescent="0.25">
      <c r="A383" t="s">
        <v>313</v>
      </c>
      <c r="B383" t="s">
        <v>312</v>
      </c>
    </row>
    <row r="384" spans="1:2" x14ac:dyDescent="0.25">
      <c r="A384" t="s">
        <v>314</v>
      </c>
      <c r="B384" t="s">
        <v>315</v>
      </c>
    </row>
    <row r="385" spans="1:2" x14ac:dyDescent="0.25">
      <c r="A385" t="s">
        <v>316</v>
      </c>
      <c r="B385" t="s">
        <v>317</v>
      </c>
    </row>
    <row r="386" spans="1:2" x14ac:dyDescent="0.25">
      <c r="A386" t="s">
        <v>318</v>
      </c>
      <c r="B386" t="s">
        <v>319</v>
      </c>
    </row>
    <row r="387" spans="1:2" x14ac:dyDescent="0.25">
      <c r="A387" t="s">
        <v>320</v>
      </c>
      <c r="B387" t="s">
        <v>321</v>
      </c>
    </row>
    <row r="388" spans="1:2" x14ac:dyDescent="0.25">
      <c r="A388" t="s">
        <v>322</v>
      </c>
      <c r="B388" t="s">
        <v>323</v>
      </c>
    </row>
    <row r="389" spans="1:2" x14ac:dyDescent="0.25">
      <c r="A389" t="s">
        <v>324</v>
      </c>
      <c r="B389" t="s">
        <v>325</v>
      </c>
    </row>
    <row r="390" spans="1:2" x14ac:dyDescent="0.25">
      <c r="A390" t="s">
        <v>326</v>
      </c>
      <c r="B390" t="s">
        <v>327</v>
      </c>
    </row>
    <row r="391" spans="1:2" x14ac:dyDescent="0.25">
      <c r="A391" t="s">
        <v>330</v>
      </c>
      <c r="B391" t="s">
        <v>331</v>
      </c>
    </row>
    <row r="392" spans="1:2" x14ac:dyDescent="0.25">
      <c r="A392" t="s">
        <v>332</v>
      </c>
      <c r="B392" t="s">
        <v>333</v>
      </c>
    </row>
    <row r="393" spans="1:2" x14ac:dyDescent="0.25">
      <c r="A393" t="s">
        <v>334</v>
      </c>
      <c r="B393" t="s">
        <v>335</v>
      </c>
    </row>
    <row r="394" spans="1:2" x14ac:dyDescent="0.25">
      <c r="A394" t="s">
        <v>336</v>
      </c>
      <c r="B394" t="s">
        <v>337</v>
      </c>
    </row>
    <row r="395" spans="1:2" x14ac:dyDescent="0.25">
      <c r="A395" t="s">
        <v>338</v>
      </c>
      <c r="B395" t="s">
        <v>339</v>
      </c>
    </row>
    <row r="396" spans="1:2" x14ac:dyDescent="0.25">
      <c r="A396" t="s">
        <v>340</v>
      </c>
      <c r="B396" t="s">
        <v>341</v>
      </c>
    </row>
    <row r="397" spans="1:2" x14ac:dyDescent="0.25">
      <c r="A397" t="s">
        <v>342</v>
      </c>
      <c r="B397" t="s">
        <v>343</v>
      </c>
    </row>
    <row r="398" spans="1:2" x14ac:dyDescent="0.25">
      <c r="A398" t="s">
        <v>344</v>
      </c>
      <c r="B398" t="s">
        <v>345</v>
      </c>
    </row>
    <row r="399" spans="1:2" x14ac:dyDescent="0.25">
      <c r="A399" t="s">
        <v>346</v>
      </c>
      <c r="B399" t="s">
        <v>347</v>
      </c>
    </row>
    <row r="400" spans="1:2" x14ac:dyDescent="0.25">
      <c r="A400" t="s">
        <v>348</v>
      </c>
      <c r="B400" t="s">
        <v>349</v>
      </c>
    </row>
    <row r="401" spans="1:2" x14ac:dyDescent="0.25">
      <c r="A401" t="s">
        <v>350</v>
      </c>
      <c r="B401" t="s">
        <v>349</v>
      </c>
    </row>
    <row r="402" spans="1:2" x14ac:dyDescent="0.25">
      <c r="A402" t="s">
        <v>351</v>
      </c>
      <c r="B402" t="s">
        <v>352</v>
      </c>
    </row>
    <row r="403" spans="1:2" x14ac:dyDescent="0.25">
      <c r="A403" t="s">
        <v>353</v>
      </c>
      <c r="B403" t="s">
        <v>354</v>
      </c>
    </row>
    <row r="404" spans="1:2" x14ac:dyDescent="0.25">
      <c r="A404" t="s">
        <v>355</v>
      </c>
      <c r="B404" t="s">
        <v>356</v>
      </c>
    </row>
    <row r="405" spans="1:2" x14ac:dyDescent="0.25">
      <c r="A405" t="s">
        <v>357</v>
      </c>
      <c r="B405" t="s">
        <v>356</v>
      </c>
    </row>
    <row r="406" spans="1:2" x14ac:dyDescent="0.25">
      <c r="A406" t="s">
        <v>358</v>
      </c>
      <c r="B406" t="s">
        <v>359</v>
      </c>
    </row>
    <row r="407" spans="1:2" x14ac:dyDescent="0.25">
      <c r="A407" t="s">
        <v>360</v>
      </c>
      <c r="B407" t="s">
        <v>361</v>
      </c>
    </row>
    <row r="408" spans="1:2" x14ac:dyDescent="0.25">
      <c r="A408" t="s">
        <v>362</v>
      </c>
      <c r="B408" t="s">
        <v>363</v>
      </c>
    </row>
    <row r="409" spans="1:2" x14ac:dyDescent="0.25">
      <c r="A409" t="s">
        <v>364</v>
      </c>
      <c r="B409" t="s">
        <v>365</v>
      </c>
    </row>
    <row r="410" spans="1:2" x14ac:dyDescent="0.25">
      <c r="A410" t="s">
        <v>366</v>
      </c>
      <c r="B410" t="s">
        <v>367</v>
      </c>
    </row>
    <row r="411" spans="1:2" x14ac:dyDescent="0.25">
      <c r="A411" t="s">
        <v>372</v>
      </c>
      <c r="B411" t="s">
        <v>373</v>
      </c>
    </row>
    <row r="412" spans="1:2" x14ac:dyDescent="0.25">
      <c r="A412" t="s">
        <v>374</v>
      </c>
      <c r="B412" t="s">
        <v>375</v>
      </c>
    </row>
    <row r="413" spans="1:2" x14ac:dyDescent="0.25">
      <c r="A413" t="s">
        <v>376</v>
      </c>
      <c r="B413" t="s">
        <v>377</v>
      </c>
    </row>
    <row r="414" spans="1:2" x14ac:dyDescent="0.25">
      <c r="A414" t="s">
        <v>378</v>
      </c>
      <c r="B414" t="s">
        <v>379</v>
      </c>
    </row>
    <row r="415" spans="1:2" x14ac:dyDescent="0.25">
      <c r="A415" t="s">
        <v>380</v>
      </c>
      <c r="B415" t="s">
        <v>381</v>
      </c>
    </row>
    <row r="416" spans="1:2" x14ac:dyDescent="0.25">
      <c r="A416" t="s">
        <v>382</v>
      </c>
      <c r="B416" t="s">
        <v>383</v>
      </c>
    </row>
    <row r="417" spans="1:2" x14ac:dyDescent="0.25">
      <c r="A417" t="s">
        <v>384</v>
      </c>
      <c r="B417" t="s">
        <v>385</v>
      </c>
    </row>
    <row r="418" spans="1:2" x14ac:dyDescent="0.25">
      <c r="A418" t="s">
        <v>386</v>
      </c>
      <c r="B418" t="s">
        <v>387</v>
      </c>
    </row>
    <row r="419" spans="1:2" x14ac:dyDescent="0.25">
      <c r="A419" t="s">
        <v>388</v>
      </c>
      <c r="B419" t="s">
        <v>389</v>
      </c>
    </row>
    <row r="420" spans="1:2" x14ac:dyDescent="0.25">
      <c r="A420" t="s">
        <v>390</v>
      </c>
      <c r="B420" t="s">
        <v>391</v>
      </c>
    </row>
    <row r="421" spans="1:2" x14ac:dyDescent="0.25">
      <c r="A421" t="s">
        <v>392</v>
      </c>
      <c r="B421" t="s">
        <v>391</v>
      </c>
    </row>
    <row r="422" spans="1:2" x14ac:dyDescent="0.25">
      <c r="A422" t="s">
        <v>393</v>
      </c>
      <c r="B422" t="s">
        <v>394</v>
      </c>
    </row>
    <row r="423" spans="1:2" x14ac:dyDescent="0.25">
      <c r="A423" t="s">
        <v>395</v>
      </c>
      <c r="B423" t="s">
        <v>394</v>
      </c>
    </row>
    <row r="424" spans="1:2" x14ac:dyDescent="0.25">
      <c r="A424" t="s">
        <v>396</v>
      </c>
      <c r="B424" t="s">
        <v>397</v>
      </c>
    </row>
    <row r="425" spans="1:2" x14ac:dyDescent="0.25">
      <c r="A425" t="s">
        <v>398</v>
      </c>
      <c r="B425" t="s">
        <v>397</v>
      </c>
    </row>
    <row r="426" spans="1:2" x14ac:dyDescent="0.25">
      <c r="A426" t="s">
        <v>399</v>
      </c>
      <c r="B426" t="s">
        <v>400</v>
      </c>
    </row>
    <row r="427" spans="1:2" x14ac:dyDescent="0.25">
      <c r="A427" t="s">
        <v>401</v>
      </c>
      <c r="B427" t="s">
        <v>402</v>
      </c>
    </row>
    <row r="428" spans="1:2" x14ac:dyDescent="0.25">
      <c r="A428" t="s">
        <v>403</v>
      </c>
      <c r="B428" t="s">
        <v>404</v>
      </c>
    </row>
    <row r="429" spans="1:2" x14ac:dyDescent="0.25">
      <c r="A429" t="s">
        <v>405</v>
      </c>
      <c r="B429" t="s">
        <v>406</v>
      </c>
    </row>
    <row r="430" spans="1:2" x14ac:dyDescent="0.25">
      <c r="A430" t="s">
        <v>407</v>
      </c>
      <c r="B430" t="s">
        <v>408</v>
      </c>
    </row>
    <row r="431" spans="1:2" x14ac:dyDescent="0.25">
      <c r="A431" t="s">
        <v>409</v>
      </c>
      <c r="B431" t="s">
        <v>410</v>
      </c>
    </row>
    <row r="432" spans="1:2" x14ac:dyDescent="0.25">
      <c r="A432" t="s">
        <v>411</v>
      </c>
      <c r="B432" t="s">
        <v>412</v>
      </c>
    </row>
    <row r="433" spans="1:2" x14ac:dyDescent="0.25">
      <c r="A433" t="s">
        <v>413</v>
      </c>
      <c r="B433" t="s">
        <v>414</v>
      </c>
    </row>
    <row r="434" spans="1:2" x14ac:dyDescent="0.25">
      <c r="A434" t="s">
        <v>415</v>
      </c>
      <c r="B434" t="s">
        <v>414</v>
      </c>
    </row>
    <row r="435" spans="1:2" x14ac:dyDescent="0.25">
      <c r="A435" t="s">
        <v>416</v>
      </c>
      <c r="B435" t="s">
        <v>417</v>
      </c>
    </row>
    <row r="436" spans="1:2" x14ac:dyDescent="0.25">
      <c r="A436" t="s">
        <v>418</v>
      </c>
      <c r="B436" t="s">
        <v>417</v>
      </c>
    </row>
    <row r="437" spans="1:2" x14ac:dyDescent="0.25">
      <c r="A437" t="s">
        <v>419</v>
      </c>
      <c r="B437" t="s">
        <v>420</v>
      </c>
    </row>
    <row r="438" spans="1:2" x14ac:dyDescent="0.25">
      <c r="A438" t="s">
        <v>421</v>
      </c>
      <c r="B438" t="s">
        <v>422</v>
      </c>
    </row>
    <row r="439" spans="1:2" x14ac:dyDescent="0.25">
      <c r="A439" t="s">
        <v>423</v>
      </c>
      <c r="B439" t="s">
        <v>424</v>
      </c>
    </row>
    <row r="440" spans="1:2" x14ac:dyDescent="0.25">
      <c r="A440" t="s">
        <v>425</v>
      </c>
      <c r="B440" t="s">
        <v>426</v>
      </c>
    </row>
    <row r="441" spans="1:2" x14ac:dyDescent="0.25">
      <c r="A441" t="s">
        <v>427</v>
      </c>
      <c r="B441" t="s">
        <v>428</v>
      </c>
    </row>
    <row r="442" spans="1:2" x14ac:dyDescent="0.25">
      <c r="A442" t="s">
        <v>429</v>
      </c>
      <c r="B442" t="s">
        <v>430</v>
      </c>
    </row>
    <row r="443" spans="1:2" x14ac:dyDescent="0.25">
      <c r="A443" t="s">
        <v>431</v>
      </c>
      <c r="B443" t="s">
        <v>432</v>
      </c>
    </row>
    <row r="444" spans="1:2" x14ac:dyDescent="0.25">
      <c r="A444" t="s">
        <v>433</v>
      </c>
      <c r="B444" t="s">
        <v>434</v>
      </c>
    </row>
    <row r="445" spans="1:2" x14ac:dyDescent="0.25">
      <c r="A445" t="s">
        <v>435</v>
      </c>
      <c r="B445" t="s">
        <v>436</v>
      </c>
    </row>
    <row r="446" spans="1:2" x14ac:dyDescent="0.25">
      <c r="A446" t="s">
        <v>437</v>
      </c>
      <c r="B446" t="s">
        <v>438</v>
      </c>
    </row>
    <row r="447" spans="1:2" x14ac:dyDescent="0.25">
      <c r="A447" t="s">
        <v>439</v>
      </c>
      <c r="B447" t="s">
        <v>440</v>
      </c>
    </row>
    <row r="448" spans="1:2" x14ac:dyDescent="0.25">
      <c r="A448" t="s">
        <v>441</v>
      </c>
      <c r="B448" t="s">
        <v>440</v>
      </c>
    </row>
    <row r="449" spans="1:2" x14ac:dyDescent="0.25">
      <c r="A449" t="s">
        <v>442</v>
      </c>
      <c r="B449" t="s">
        <v>443</v>
      </c>
    </row>
    <row r="450" spans="1:2" x14ac:dyDescent="0.25">
      <c r="A450" t="s">
        <v>444</v>
      </c>
      <c r="B450" t="s">
        <v>443</v>
      </c>
    </row>
    <row r="451" spans="1:2" x14ac:dyDescent="0.25">
      <c r="A451" t="s">
        <v>445</v>
      </c>
      <c r="B451" t="s">
        <v>446</v>
      </c>
    </row>
    <row r="452" spans="1:2" x14ac:dyDescent="0.25">
      <c r="A452" t="s">
        <v>447</v>
      </c>
      <c r="B452" t="s">
        <v>446</v>
      </c>
    </row>
    <row r="453" spans="1:2" x14ac:dyDescent="0.25">
      <c r="A453" t="s">
        <v>448</v>
      </c>
      <c r="B453" t="s">
        <v>449</v>
      </c>
    </row>
    <row r="454" spans="1:2" x14ac:dyDescent="0.25">
      <c r="A454" t="s">
        <v>450</v>
      </c>
      <c r="B454" t="s">
        <v>451</v>
      </c>
    </row>
    <row r="455" spans="1:2" x14ac:dyDescent="0.25">
      <c r="A455" t="s">
        <v>452</v>
      </c>
      <c r="B455" t="s">
        <v>453</v>
      </c>
    </row>
    <row r="456" spans="1:2" x14ac:dyDescent="0.25">
      <c r="A456" t="s">
        <v>454</v>
      </c>
      <c r="B456" t="s">
        <v>455</v>
      </c>
    </row>
    <row r="457" spans="1:2" x14ac:dyDescent="0.25">
      <c r="A457" t="s">
        <v>456</v>
      </c>
      <c r="B457" t="s">
        <v>457</v>
      </c>
    </row>
    <row r="458" spans="1:2" x14ac:dyDescent="0.25">
      <c r="A458" t="s">
        <v>10</v>
      </c>
      <c r="B458" t="s">
        <v>11</v>
      </c>
    </row>
    <row r="459" spans="1:2" x14ac:dyDescent="0.25">
      <c r="A459" t="s">
        <v>12</v>
      </c>
      <c r="B459" t="s">
        <v>13</v>
      </c>
    </row>
    <row r="460" spans="1:2" x14ac:dyDescent="0.25">
      <c r="A460" t="s">
        <v>14</v>
      </c>
      <c r="B460" t="s">
        <v>15</v>
      </c>
    </row>
    <row r="461" spans="1:2" x14ac:dyDescent="0.25">
      <c r="A461" t="s">
        <v>16</v>
      </c>
      <c r="B461" t="s">
        <v>17</v>
      </c>
    </row>
    <row r="462" spans="1:2" x14ac:dyDescent="0.25">
      <c r="A462" t="s">
        <v>18</v>
      </c>
      <c r="B462" t="s">
        <v>17</v>
      </c>
    </row>
    <row r="463" spans="1:2" x14ac:dyDescent="0.25">
      <c r="A463" t="s">
        <v>19</v>
      </c>
      <c r="B463" t="s">
        <v>20</v>
      </c>
    </row>
    <row r="464" spans="1:2" x14ac:dyDescent="0.25">
      <c r="A464" t="s">
        <v>21</v>
      </c>
      <c r="B464" t="s">
        <v>20</v>
      </c>
    </row>
    <row r="465" spans="1:2" x14ac:dyDescent="0.25">
      <c r="A465" t="s">
        <v>22</v>
      </c>
      <c r="B465" t="s">
        <v>23</v>
      </c>
    </row>
    <row r="466" spans="1:2" x14ac:dyDescent="0.25">
      <c r="A466" t="s">
        <v>24</v>
      </c>
      <c r="B466" t="s">
        <v>25</v>
      </c>
    </row>
    <row r="467" spans="1:2" x14ac:dyDescent="0.25">
      <c r="A467" t="s">
        <v>26</v>
      </c>
      <c r="B467" t="s">
        <v>27</v>
      </c>
    </row>
    <row r="468" spans="1:2" x14ac:dyDescent="0.25">
      <c r="A468" t="s">
        <v>28</v>
      </c>
      <c r="B468" t="s">
        <v>29</v>
      </c>
    </row>
    <row r="469" spans="1:2" x14ac:dyDescent="0.25">
      <c r="A469" t="s">
        <v>30</v>
      </c>
      <c r="B469" t="s">
        <v>31</v>
      </c>
    </row>
    <row r="470" spans="1:2" x14ac:dyDescent="0.25">
      <c r="A470" t="s">
        <v>32</v>
      </c>
      <c r="B470" t="s">
        <v>33</v>
      </c>
    </row>
    <row r="471" spans="1:2" x14ac:dyDescent="0.25">
      <c r="A471" t="s">
        <v>34</v>
      </c>
      <c r="B471" t="s">
        <v>35</v>
      </c>
    </row>
    <row r="472" spans="1:2" x14ac:dyDescent="0.25">
      <c r="A472" t="s">
        <v>40</v>
      </c>
      <c r="B472" t="s">
        <v>41</v>
      </c>
    </row>
    <row r="473" spans="1:2" x14ac:dyDescent="0.25">
      <c r="A473" t="s">
        <v>42</v>
      </c>
      <c r="B473" t="s">
        <v>43</v>
      </c>
    </row>
    <row r="474" spans="1:2" x14ac:dyDescent="0.25">
      <c r="A474" t="s">
        <v>44</v>
      </c>
      <c r="B474" t="s">
        <v>43</v>
      </c>
    </row>
    <row r="475" spans="1:2" x14ac:dyDescent="0.25">
      <c r="A475" t="s">
        <v>45</v>
      </c>
      <c r="B475" t="s">
        <v>46</v>
      </c>
    </row>
    <row r="476" spans="1:2" x14ac:dyDescent="0.25">
      <c r="A476" t="s">
        <v>47</v>
      </c>
      <c r="B476" t="s">
        <v>48</v>
      </c>
    </row>
    <row r="477" spans="1:2" x14ac:dyDescent="0.25">
      <c r="A477" t="s">
        <v>49</v>
      </c>
      <c r="B477" t="s">
        <v>50</v>
      </c>
    </row>
    <row r="478" spans="1:2" x14ac:dyDescent="0.25">
      <c r="A478" t="s">
        <v>51</v>
      </c>
      <c r="B478" t="s">
        <v>52</v>
      </c>
    </row>
    <row r="479" spans="1:2" x14ac:dyDescent="0.25">
      <c r="A479" t="s">
        <v>53</v>
      </c>
      <c r="B479" t="s">
        <v>54</v>
      </c>
    </row>
    <row r="480" spans="1:2" x14ac:dyDescent="0.25">
      <c r="A480" t="s">
        <v>55</v>
      </c>
      <c r="B480" t="s">
        <v>54</v>
      </c>
    </row>
    <row r="481" spans="1:2" x14ac:dyDescent="0.25">
      <c r="A481" t="s">
        <v>56</v>
      </c>
      <c r="B481" t="s">
        <v>57</v>
      </c>
    </row>
    <row r="482" spans="1:2" x14ac:dyDescent="0.25">
      <c r="A482" t="s">
        <v>58</v>
      </c>
      <c r="B482" t="s">
        <v>59</v>
      </c>
    </row>
    <row r="483" spans="1:2" x14ac:dyDescent="0.25">
      <c r="A483" t="s">
        <v>60</v>
      </c>
      <c r="B483" t="s">
        <v>61</v>
      </c>
    </row>
    <row r="484" spans="1:2" x14ac:dyDescent="0.25">
      <c r="A484" t="s">
        <v>62</v>
      </c>
      <c r="B484" t="s">
        <v>63</v>
      </c>
    </row>
    <row r="485" spans="1:2" x14ac:dyDescent="0.25">
      <c r="A485" t="s">
        <v>64</v>
      </c>
      <c r="B485" t="s">
        <v>65</v>
      </c>
    </row>
    <row r="486" spans="1:2" x14ac:dyDescent="0.25">
      <c r="A486" t="s">
        <v>66</v>
      </c>
      <c r="B486" t="s">
        <v>67</v>
      </c>
    </row>
    <row r="487" spans="1:2" x14ac:dyDescent="0.25">
      <c r="A487" t="s">
        <v>68</v>
      </c>
      <c r="B487" t="s">
        <v>69</v>
      </c>
    </row>
    <row r="488" spans="1:2" x14ac:dyDescent="0.25">
      <c r="A488" t="s">
        <v>70</v>
      </c>
      <c r="B488" t="s">
        <v>71</v>
      </c>
    </row>
    <row r="489" spans="1:2" x14ac:dyDescent="0.25">
      <c r="A489" t="s">
        <v>72</v>
      </c>
      <c r="B489" t="s">
        <v>73</v>
      </c>
    </row>
    <row r="490" spans="1:2" x14ac:dyDescent="0.25">
      <c r="A490" t="s">
        <v>74</v>
      </c>
      <c r="B490" t="s">
        <v>75</v>
      </c>
    </row>
    <row r="491" spans="1:2" x14ac:dyDescent="0.25">
      <c r="A491" t="s">
        <v>76</v>
      </c>
      <c r="B491" t="s">
        <v>77</v>
      </c>
    </row>
    <row r="492" spans="1:2" x14ac:dyDescent="0.25">
      <c r="A492" t="s">
        <v>78</v>
      </c>
      <c r="B492" t="s">
        <v>79</v>
      </c>
    </row>
    <row r="493" spans="1:2" x14ac:dyDescent="0.25">
      <c r="A493" t="s">
        <v>80</v>
      </c>
      <c r="B493" t="s">
        <v>81</v>
      </c>
    </row>
    <row r="494" spans="1:2" x14ac:dyDescent="0.25">
      <c r="A494" t="s">
        <v>82</v>
      </c>
      <c r="B494" t="s">
        <v>83</v>
      </c>
    </row>
    <row r="495" spans="1:2" x14ac:dyDescent="0.25">
      <c r="A495" t="s">
        <v>84</v>
      </c>
      <c r="B495" t="s">
        <v>85</v>
      </c>
    </row>
    <row r="496" spans="1:2" x14ac:dyDescent="0.25">
      <c r="A496" t="s">
        <v>86</v>
      </c>
      <c r="B496" t="s">
        <v>87</v>
      </c>
    </row>
    <row r="497" spans="1:2" x14ac:dyDescent="0.25">
      <c r="A497" t="s">
        <v>88</v>
      </c>
      <c r="B497" t="s">
        <v>89</v>
      </c>
    </row>
    <row r="498" spans="1:2" x14ac:dyDescent="0.25">
      <c r="A498" t="s">
        <v>90</v>
      </c>
      <c r="B498" t="s">
        <v>91</v>
      </c>
    </row>
    <row r="499" spans="1:2" x14ac:dyDescent="0.25">
      <c r="A499" t="s">
        <v>92</v>
      </c>
      <c r="B499" t="s">
        <v>93</v>
      </c>
    </row>
    <row r="500" spans="1:2" x14ac:dyDescent="0.25">
      <c r="A500" t="s">
        <v>94</v>
      </c>
      <c r="B500" t="s">
        <v>95</v>
      </c>
    </row>
    <row r="501" spans="1:2" x14ac:dyDescent="0.25">
      <c r="A501" t="s">
        <v>96</v>
      </c>
      <c r="B501" t="s">
        <v>97</v>
      </c>
    </row>
    <row r="502" spans="1:2" x14ac:dyDescent="0.25">
      <c r="A502" t="s">
        <v>98</v>
      </c>
      <c r="B502" t="s">
        <v>99</v>
      </c>
    </row>
    <row r="503" spans="1:2" x14ac:dyDescent="0.25">
      <c r="A503" t="s">
        <v>100</v>
      </c>
      <c r="B503" t="s">
        <v>101</v>
      </c>
    </row>
    <row r="504" spans="1:2" x14ac:dyDescent="0.25">
      <c r="A504" t="s">
        <v>102</v>
      </c>
      <c r="B504" t="s">
        <v>103</v>
      </c>
    </row>
    <row r="505" spans="1:2" x14ac:dyDescent="0.25">
      <c r="A505" t="s">
        <v>105</v>
      </c>
      <c r="B505" t="s">
        <v>106</v>
      </c>
    </row>
    <row r="506" spans="1:2" x14ac:dyDescent="0.25">
      <c r="A506" t="s">
        <v>107</v>
      </c>
      <c r="B506" t="s">
        <v>108</v>
      </c>
    </row>
    <row r="507" spans="1:2" x14ac:dyDescent="0.25">
      <c r="A507" t="s">
        <v>109</v>
      </c>
      <c r="B507" t="s">
        <v>108</v>
      </c>
    </row>
    <row r="508" spans="1:2" x14ac:dyDescent="0.25">
      <c r="A508" t="s">
        <v>110</v>
      </c>
      <c r="B508" t="s">
        <v>111</v>
      </c>
    </row>
    <row r="509" spans="1:2" x14ac:dyDescent="0.25">
      <c r="A509" t="s">
        <v>112</v>
      </c>
      <c r="B509" t="s">
        <v>113</v>
      </c>
    </row>
    <row r="510" spans="1:2" x14ac:dyDescent="0.25">
      <c r="A510" t="s">
        <v>114</v>
      </c>
      <c r="B510" t="s">
        <v>115</v>
      </c>
    </row>
    <row r="511" spans="1:2" x14ac:dyDescent="0.25">
      <c r="A511" t="s">
        <v>116</v>
      </c>
      <c r="B511" t="s">
        <v>117</v>
      </c>
    </row>
    <row r="512" spans="1:2" x14ac:dyDescent="0.25">
      <c r="A512" t="s">
        <v>118</v>
      </c>
      <c r="B512" t="s">
        <v>119</v>
      </c>
    </row>
    <row r="513" spans="1:2" x14ac:dyDescent="0.25">
      <c r="A513" t="s">
        <v>120</v>
      </c>
      <c r="B513" t="s">
        <v>121</v>
      </c>
    </row>
    <row r="514" spans="1:2" x14ac:dyDescent="0.25">
      <c r="A514" t="s">
        <v>122</v>
      </c>
      <c r="B514" t="s">
        <v>123</v>
      </c>
    </row>
    <row r="515" spans="1:2" x14ac:dyDescent="0.25">
      <c r="A515" t="s">
        <v>124</v>
      </c>
      <c r="B515" t="s">
        <v>125</v>
      </c>
    </row>
    <row r="516" spans="1:2" x14ac:dyDescent="0.25">
      <c r="A516" t="s">
        <v>126</v>
      </c>
      <c r="B516" t="s">
        <v>127</v>
      </c>
    </row>
    <row r="517" spans="1:2" x14ac:dyDescent="0.25">
      <c r="A517" t="s">
        <v>128</v>
      </c>
      <c r="B517" t="s">
        <v>129</v>
      </c>
    </row>
    <row r="518" spans="1:2" x14ac:dyDescent="0.25">
      <c r="A518" t="s">
        <v>130</v>
      </c>
      <c r="B518" t="s">
        <v>131</v>
      </c>
    </row>
    <row r="519" spans="1:2" x14ac:dyDescent="0.25">
      <c r="A519" t="s">
        <v>132</v>
      </c>
      <c r="B519" t="s">
        <v>133</v>
      </c>
    </row>
    <row r="520" spans="1:2" x14ac:dyDescent="0.25">
      <c r="A520" t="s">
        <v>134</v>
      </c>
      <c r="B520" t="s">
        <v>135</v>
      </c>
    </row>
    <row r="521" spans="1:2" x14ac:dyDescent="0.25">
      <c r="A521" t="s">
        <v>136</v>
      </c>
      <c r="B521" t="s">
        <v>137</v>
      </c>
    </row>
    <row r="522" spans="1:2" x14ac:dyDescent="0.25">
      <c r="A522" t="s">
        <v>138</v>
      </c>
      <c r="B522" t="s">
        <v>137</v>
      </c>
    </row>
    <row r="523" spans="1:2" x14ac:dyDescent="0.25">
      <c r="A523" t="s">
        <v>139</v>
      </c>
      <c r="B523" t="s">
        <v>140</v>
      </c>
    </row>
    <row r="524" spans="1:2" x14ac:dyDescent="0.25">
      <c r="A524" t="s">
        <v>141</v>
      </c>
      <c r="B524" t="s">
        <v>142</v>
      </c>
    </row>
    <row r="525" spans="1:2" x14ac:dyDescent="0.25">
      <c r="A525" t="s">
        <v>143</v>
      </c>
      <c r="B525" t="s">
        <v>144</v>
      </c>
    </row>
    <row r="526" spans="1:2" x14ac:dyDescent="0.25">
      <c r="A526" t="s">
        <v>145</v>
      </c>
      <c r="B526" t="s">
        <v>146</v>
      </c>
    </row>
    <row r="527" spans="1:2" x14ac:dyDescent="0.25">
      <c r="A527" t="s">
        <v>147</v>
      </c>
      <c r="B527" t="s">
        <v>148</v>
      </c>
    </row>
    <row r="528" spans="1:2" x14ac:dyDescent="0.25">
      <c r="A528" t="s">
        <v>149</v>
      </c>
      <c r="B528" t="s">
        <v>150</v>
      </c>
    </row>
    <row r="529" spans="1:2" x14ac:dyDescent="0.25">
      <c r="A529" t="s">
        <v>151</v>
      </c>
      <c r="B529" t="s">
        <v>152</v>
      </c>
    </row>
    <row r="530" spans="1:2" x14ac:dyDescent="0.25">
      <c r="A530" t="s">
        <v>153</v>
      </c>
      <c r="B530" t="s">
        <v>152</v>
      </c>
    </row>
    <row r="531" spans="1:2" x14ac:dyDescent="0.25">
      <c r="A531" t="s">
        <v>154</v>
      </c>
      <c r="B531" t="s">
        <v>155</v>
      </c>
    </row>
    <row r="532" spans="1:2" x14ac:dyDescent="0.25">
      <c r="A532" t="s">
        <v>156</v>
      </c>
      <c r="B532" t="s">
        <v>157</v>
      </c>
    </row>
    <row r="533" spans="1:2" x14ac:dyDescent="0.25">
      <c r="A533" t="s">
        <v>158</v>
      </c>
      <c r="B533" t="s">
        <v>157</v>
      </c>
    </row>
    <row r="534" spans="1:2" x14ac:dyDescent="0.25">
      <c r="A534" t="s">
        <v>159</v>
      </c>
      <c r="B534" t="s">
        <v>160</v>
      </c>
    </row>
    <row r="535" spans="1:2" x14ac:dyDescent="0.25">
      <c r="A535" t="s">
        <v>161</v>
      </c>
      <c r="B535" t="s">
        <v>162</v>
      </c>
    </row>
    <row r="536" spans="1:2" x14ac:dyDescent="0.25">
      <c r="A536" t="s">
        <v>163</v>
      </c>
      <c r="B536" t="s">
        <v>164</v>
      </c>
    </row>
    <row r="537" spans="1:2" x14ac:dyDescent="0.25">
      <c r="A537" t="s">
        <v>165</v>
      </c>
      <c r="B537" t="s">
        <v>166</v>
      </c>
    </row>
    <row r="538" spans="1:2" x14ac:dyDescent="0.25">
      <c r="A538" t="s">
        <v>167</v>
      </c>
      <c r="B538" t="s">
        <v>168</v>
      </c>
    </row>
    <row r="539" spans="1:2" x14ac:dyDescent="0.25">
      <c r="A539" t="s">
        <v>169</v>
      </c>
      <c r="B539" t="s">
        <v>170</v>
      </c>
    </row>
    <row r="540" spans="1:2" x14ac:dyDescent="0.25">
      <c r="A540" t="s">
        <v>171</v>
      </c>
      <c r="B540" t="s">
        <v>172</v>
      </c>
    </row>
    <row r="541" spans="1:2" x14ac:dyDescent="0.25">
      <c r="A541" t="s">
        <v>173</v>
      </c>
      <c r="B541" t="s">
        <v>174</v>
      </c>
    </row>
    <row r="542" spans="1:2" x14ac:dyDescent="0.25">
      <c r="A542" t="s">
        <v>175</v>
      </c>
      <c r="B542" t="s">
        <v>176</v>
      </c>
    </row>
    <row r="543" spans="1:2" x14ac:dyDescent="0.25">
      <c r="A543" t="s">
        <v>177</v>
      </c>
      <c r="B543" t="s">
        <v>178</v>
      </c>
    </row>
    <row r="544" spans="1:2" x14ac:dyDescent="0.25">
      <c r="A544" t="s">
        <v>179</v>
      </c>
      <c r="B544" t="s">
        <v>180</v>
      </c>
    </row>
    <row r="545" spans="1:2" x14ac:dyDescent="0.25">
      <c r="A545" t="s">
        <v>181</v>
      </c>
      <c r="B545" t="s">
        <v>182</v>
      </c>
    </row>
    <row r="546" spans="1:2" x14ac:dyDescent="0.25">
      <c r="A546" t="s">
        <v>183</v>
      </c>
      <c r="B546" t="s">
        <v>184</v>
      </c>
    </row>
    <row r="547" spans="1:2" x14ac:dyDescent="0.25">
      <c r="A547" t="s">
        <v>185</v>
      </c>
      <c r="B547" t="s">
        <v>186</v>
      </c>
    </row>
    <row r="548" spans="1:2" x14ac:dyDescent="0.25">
      <c r="A548" t="s">
        <v>187</v>
      </c>
      <c r="B548" t="s">
        <v>188</v>
      </c>
    </row>
    <row r="549" spans="1:2" x14ac:dyDescent="0.25">
      <c r="A549" t="s">
        <v>189</v>
      </c>
      <c r="B549" t="s">
        <v>190</v>
      </c>
    </row>
    <row r="550" spans="1:2" x14ac:dyDescent="0.25">
      <c r="A550" t="s">
        <v>191</v>
      </c>
      <c r="B550" t="s">
        <v>192</v>
      </c>
    </row>
    <row r="551" spans="1:2" x14ac:dyDescent="0.25">
      <c r="A551" t="s">
        <v>193</v>
      </c>
      <c r="B551" t="s">
        <v>194</v>
      </c>
    </row>
    <row r="552" spans="1:2" x14ac:dyDescent="0.25">
      <c r="A552" t="s">
        <v>195</v>
      </c>
      <c r="B552" t="s">
        <v>196</v>
      </c>
    </row>
    <row r="553" spans="1:2" x14ac:dyDescent="0.25">
      <c r="A553" t="s">
        <v>197</v>
      </c>
      <c r="B553" t="s">
        <v>196</v>
      </c>
    </row>
    <row r="554" spans="1:2" x14ac:dyDescent="0.25">
      <c r="A554" t="s">
        <v>198</v>
      </c>
      <c r="B554" t="s">
        <v>199</v>
      </c>
    </row>
    <row r="555" spans="1:2" x14ac:dyDescent="0.25">
      <c r="A555" t="s">
        <v>200</v>
      </c>
      <c r="B555" t="s">
        <v>201</v>
      </c>
    </row>
    <row r="556" spans="1:2" x14ac:dyDescent="0.25">
      <c r="A556" t="s">
        <v>202</v>
      </c>
      <c r="B556" t="s">
        <v>203</v>
      </c>
    </row>
    <row r="557" spans="1:2" x14ac:dyDescent="0.25">
      <c r="A557" t="s">
        <v>204</v>
      </c>
      <c r="B557" t="s">
        <v>205</v>
      </c>
    </row>
    <row r="558" spans="1:2" x14ac:dyDescent="0.25">
      <c r="A558" t="s">
        <v>208</v>
      </c>
      <c r="B558" t="s">
        <v>209</v>
      </c>
    </row>
    <row r="559" spans="1:2" x14ac:dyDescent="0.25">
      <c r="A559" t="s">
        <v>210</v>
      </c>
      <c r="B559" t="s">
        <v>211</v>
      </c>
    </row>
    <row r="560" spans="1:2" x14ac:dyDescent="0.25">
      <c r="A560" t="s">
        <v>212</v>
      </c>
      <c r="B560" t="s">
        <v>211</v>
      </c>
    </row>
    <row r="561" spans="1:2" x14ac:dyDescent="0.25">
      <c r="A561" t="s">
        <v>213</v>
      </c>
      <c r="B561" t="s">
        <v>214</v>
      </c>
    </row>
    <row r="562" spans="1:2" x14ac:dyDescent="0.25">
      <c r="A562" t="s">
        <v>215</v>
      </c>
      <c r="B562" t="s">
        <v>216</v>
      </c>
    </row>
    <row r="563" spans="1:2" x14ac:dyDescent="0.25">
      <c r="A563" t="s">
        <v>217</v>
      </c>
      <c r="B563" t="s">
        <v>218</v>
      </c>
    </row>
    <row r="564" spans="1:2" x14ac:dyDescent="0.25">
      <c r="A564" t="s">
        <v>219</v>
      </c>
      <c r="B564" t="s">
        <v>220</v>
      </c>
    </row>
    <row r="565" spans="1:2" x14ac:dyDescent="0.25">
      <c r="A565" t="s">
        <v>221</v>
      </c>
      <c r="B565" t="s">
        <v>222</v>
      </c>
    </row>
    <row r="566" spans="1:2" x14ac:dyDescent="0.25">
      <c r="A566" t="s">
        <v>223</v>
      </c>
      <c r="B566" t="s">
        <v>224</v>
      </c>
    </row>
    <row r="567" spans="1:2" x14ac:dyDescent="0.25">
      <c r="A567" t="s">
        <v>225</v>
      </c>
      <c r="B567" t="s">
        <v>226</v>
      </c>
    </row>
    <row r="568" spans="1:2" x14ac:dyDescent="0.25">
      <c r="A568" t="s">
        <v>227</v>
      </c>
      <c r="B568" t="s">
        <v>226</v>
      </c>
    </row>
    <row r="569" spans="1:2" x14ac:dyDescent="0.25">
      <c r="A569" t="s">
        <v>228</v>
      </c>
      <c r="B569" t="s">
        <v>229</v>
      </c>
    </row>
    <row r="570" spans="1:2" x14ac:dyDescent="0.25">
      <c r="A570" t="s">
        <v>230</v>
      </c>
      <c r="B570" t="s">
        <v>231</v>
      </c>
    </row>
    <row r="571" spans="1:2" x14ac:dyDescent="0.25">
      <c r="A571" t="s">
        <v>232</v>
      </c>
      <c r="B571" t="s">
        <v>233</v>
      </c>
    </row>
    <row r="572" spans="1:2" x14ac:dyDescent="0.25">
      <c r="A572" t="s">
        <v>234</v>
      </c>
      <c r="B572" t="s">
        <v>235</v>
      </c>
    </row>
    <row r="573" spans="1:2" x14ac:dyDescent="0.25">
      <c r="A573" t="s">
        <v>236</v>
      </c>
      <c r="B573" t="s">
        <v>237</v>
      </c>
    </row>
    <row r="574" spans="1:2" x14ac:dyDescent="0.25">
      <c r="A574" t="s">
        <v>238</v>
      </c>
      <c r="B574" t="s">
        <v>239</v>
      </c>
    </row>
    <row r="575" spans="1:2" x14ac:dyDescent="0.25">
      <c r="A575" t="s">
        <v>240</v>
      </c>
      <c r="B575" t="s">
        <v>241</v>
      </c>
    </row>
    <row r="576" spans="1:2" x14ac:dyDescent="0.25">
      <c r="A576" t="s">
        <v>242</v>
      </c>
      <c r="B576" t="s">
        <v>243</v>
      </c>
    </row>
    <row r="577" spans="1:2" x14ac:dyDescent="0.25">
      <c r="A577" t="s">
        <v>244</v>
      </c>
      <c r="B577" t="s">
        <v>245</v>
      </c>
    </row>
    <row r="578" spans="1:2" x14ac:dyDescent="0.25">
      <c r="A578" t="s">
        <v>246</v>
      </c>
      <c r="B578" t="s">
        <v>247</v>
      </c>
    </row>
    <row r="579" spans="1:2" x14ac:dyDescent="0.25">
      <c r="A579" t="s">
        <v>248</v>
      </c>
      <c r="B579" t="s">
        <v>249</v>
      </c>
    </row>
    <row r="580" spans="1:2" x14ac:dyDescent="0.25">
      <c r="A580" t="s">
        <v>250</v>
      </c>
      <c r="B580" t="s">
        <v>251</v>
      </c>
    </row>
    <row r="581" spans="1:2" x14ac:dyDescent="0.25">
      <c r="A581" t="s">
        <v>252</v>
      </c>
      <c r="B581" t="s">
        <v>253</v>
      </c>
    </row>
    <row r="582" spans="1:2" x14ac:dyDescent="0.25">
      <c r="A582" t="s">
        <v>254</v>
      </c>
      <c r="B582" t="s">
        <v>255</v>
      </c>
    </row>
    <row r="583" spans="1:2" x14ac:dyDescent="0.25">
      <c r="A583" t="s">
        <v>256</v>
      </c>
      <c r="B583" t="s">
        <v>257</v>
      </c>
    </row>
    <row r="584" spans="1:2" x14ac:dyDescent="0.25">
      <c r="A584" t="s">
        <v>258</v>
      </c>
      <c r="B584" t="s">
        <v>259</v>
      </c>
    </row>
    <row r="585" spans="1:2" x14ac:dyDescent="0.25">
      <c r="A585" t="s">
        <v>260</v>
      </c>
      <c r="B585" t="s">
        <v>261</v>
      </c>
    </row>
    <row r="586" spans="1:2" x14ac:dyDescent="0.25">
      <c r="A586" t="s">
        <v>262</v>
      </c>
      <c r="B586" t="s">
        <v>263</v>
      </c>
    </row>
    <row r="587" spans="1:2" x14ac:dyDescent="0.25">
      <c r="A587" t="s">
        <v>264</v>
      </c>
      <c r="B587" t="s">
        <v>265</v>
      </c>
    </row>
    <row r="588" spans="1:2" x14ac:dyDescent="0.25">
      <c r="A588" t="s">
        <v>266</v>
      </c>
      <c r="B588" t="s">
        <v>267</v>
      </c>
    </row>
    <row r="589" spans="1:2" x14ac:dyDescent="0.25">
      <c r="A589" t="s">
        <v>268</v>
      </c>
      <c r="B589" t="s">
        <v>269</v>
      </c>
    </row>
    <row r="590" spans="1:2" x14ac:dyDescent="0.25">
      <c r="A590" t="s">
        <v>270</v>
      </c>
      <c r="B590" t="s">
        <v>271</v>
      </c>
    </row>
    <row r="591" spans="1:2" x14ac:dyDescent="0.25">
      <c r="A591" t="s">
        <v>272</v>
      </c>
      <c r="B591" t="s">
        <v>271</v>
      </c>
    </row>
    <row r="592" spans="1:2" x14ac:dyDescent="0.25">
      <c r="A592" t="s">
        <v>273</v>
      </c>
      <c r="B592" t="s">
        <v>274</v>
      </c>
    </row>
    <row r="593" spans="1:2" x14ac:dyDescent="0.25">
      <c r="A593" t="s">
        <v>275</v>
      </c>
      <c r="B593" t="s">
        <v>276</v>
      </c>
    </row>
    <row r="594" spans="1:2" x14ac:dyDescent="0.25">
      <c r="A594" t="s">
        <v>277</v>
      </c>
      <c r="B594" t="s">
        <v>278</v>
      </c>
    </row>
    <row r="595" spans="1:2" x14ac:dyDescent="0.25">
      <c r="A595" t="s">
        <v>279</v>
      </c>
      <c r="B595" t="s">
        <v>280</v>
      </c>
    </row>
    <row r="596" spans="1:2" x14ac:dyDescent="0.25">
      <c r="A596" t="s">
        <v>281</v>
      </c>
      <c r="B596" t="s">
        <v>280</v>
      </c>
    </row>
    <row r="597" spans="1:2" x14ac:dyDescent="0.25">
      <c r="A597" t="s">
        <v>282</v>
      </c>
      <c r="B597" t="s">
        <v>283</v>
      </c>
    </row>
    <row r="598" spans="1:2" x14ac:dyDescent="0.25">
      <c r="A598" t="s">
        <v>284</v>
      </c>
      <c r="B598" t="s">
        <v>283</v>
      </c>
    </row>
    <row r="599" spans="1:2" x14ac:dyDescent="0.25">
      <c r="A599" t="s">
        <v>285</v>
      </c>
      <c r="B599" t="s">
        <v>286</v>
      </c>
    </row>
    <row r="600" spans="1:2" x14ac:dyDescent="0.25">
      <c r="A600" t="s">
        <v>287</v>
      </c>
      <c r="B600" t="s">
        <v>288</v>
      </c>
    </row>
    <row r="601" spans="1:2" x14ac:dyDescent="0.25">
      <c r="A601" t="s">
        <v>289</v>
      </c>
      <c r="B601" t="s">
        <v>290</v>
      </c>
    </row>
    <row r="602" spans="1:2" x14ac:dyDescent="0.25">
      <c r="A602" t="s">
        <v>291</v>
      </c>
      <c r="B602" t="s">
        <v>292</v>
      </c>
    </row>
    <row r="603" spans="1:2" x14ac:dyDescent="0.25">
      <c r="A603" t="s">
        <v>293</v>
      </c>
      <c r="B603" t="s">
        <v>294</v>
      </c>
    </row>
    <row r="604" spans="1:2" x14ac:dyDescent="0.25">
      <c r="A604" t="s">
        <v>295</v>
      </c>
      <c r="B604" t="s">
        <v>296</v>
      </c>
    </row>
    <row r="605" spans="1:2" x14ac:dyDescent="0.25">
      <c r="A605" t="s">
        <v>297</v>
      </c>
      <c r="B605" t="s">
        <v>298</v>
      </c>
    </row>
    <row r="606" spans="1:2" x14ac:dyDescent="0.25">
      <c r="A606" t="s">
        <v>299</v>
      </c>
      <c r="B606" t="s">
        <v>300</v>
      </c>
    </row>
    <row r="607" spans="1:2" x14ac:dyDescent="0.25">
      <c r="A607" t="s">
        <v>301</v>
      </c>
      <c r="B607" t="s">
        <v>302</v>
      </c>
    </row>
    <row r="608" spans="1:2" x14ac:dyDescent="0.25">
      <c r="A608" t="s">
        <v>303</v>
      </c>
      <c r="B608" t="s">
        <v>304</v>
      </c>
    </row>
    <row r="609" spans="1:2" x14ac:dyDescent="0.25">
      <c r="A609" t="s">
        <v>305</v>
      </c>
      <c r="B609" t="s">
        <v>306</v>
      </c>
    </row>
    <row r="610" spans="1:2" x14ac:dyDescent="0.25">
      <c r="A610" t="s">
        <v>307</v>
      </c>
      <c r="B610" t="s">
        <v>308</v>
      </c>
    </row>
    <row r="611" spans="1:2" x14ac:dyDescent="0.25">
      <c r="A611" t="s">
        <v>309</v>
      </c>
      <c r="B611" t="s">
        <v>310</v>
      </c>
    </row>
    <row r="612" spans="1:2" x14ac:dyDescent="0.25">
      <c r="A612" t="s">
        <v>311</v>
      </c>
      <c r="B612" t="s">
        <v>312</v>
      </c>
    </row>
    <row r="613" spans="1:2" x14ac:dyDescent="0.25">
      <c r="A613" t="s">
        <v>313</v>
      </c>
      <c r="B613" t="s">
        <v>312</v>
      </c>
    </row>
    <row r="614" spans="1:2" x14ac:dyDescent="0.25">
      <c r="A614" t="s">
        <v>314</v>
      </c>
      <c r="B614" t="s">
        <v>315</v>
      </c>
    </row>
    <row r="615" spans="1:2" x14ac:dyDescent="0.25">
      <c r="A615" t="s">
        <v>316</v>
      </c>
      <c r="B615" t="s">
        <v>317</v>
      </c>
    </row>
    <row r="616" spans="1:2" x14ac:dyDescent="0.25">
      <c r="A616" t="s">
        <v>318</v>
      </c>
      <c r="B616" t="s">
        <v>319</v>
      </c>
    </row>
    <row r="617" spans="1:2" x14ac:dyDescent="0.25">
      <c r="A617" t="s">
        <v>320</v>
      </c>
      <c r="B617" t="s">
        <v>321</v>
      </c>
    </row>
    <row r="618" spans="1:2" x14ac:dyDescent="0.25">
      <c r="A618" t="s">
        <v>322</v>
      </c>
      <c r="B618" t="s">
        <v>323</v>
      </c>
    </row>
    <row r="619" spans="1:2" x14ac:dyDescent="0.25">
      <c r="A619" t="s">
        <v>324</v>
      </c>
      <c r="B619" t="s">
        <v>325</v>
      </c>
    </row>
    <row r="620" spans="1:2" x14ac:dyDescent="0.25">
      <c r="A620" t="s">
        <v>326</v>
      </c>
      <c r="B620" t="s">
        <v>327</v>
      </c>
    </row>
    <row r="621" spans="1:2" x14ac:dyDescent="0.25">
      <c r="A621" t="s">
        <v>330</v>
      </c>
      <c r="B621" t="s">
        <v>331</v>
      </c>
    </row>
    <row r="622" spans="1:2" x14ac:dyDescent="0.25">
      <c r="A622" t="s">
        <v>332</v>
      </c>
      <c r="B622" t="s">
        <v>333</v>
      </c>
    </row>
    <row r="623" spans="1:2" x14ac:dyDescent="0.25">
      <c r="A623" t="s">
        <v>334</v>
      </c>
      <c r="B623" t="s">
        <v>335</v>
      </c>
    </row>
    <row r="624" spans="1:2" x14ac:dyDescent="0.25">
      <c r="A624" t="s">
        <v>336</v>
      </c>
      <c r="B624" t="s">
        <v>337</v>
      </c>
    </row>
    <row r="625" spans="1:2" x14ac:dyDescent="0.25">
      <c r="A625" t="s">
        <v>338</v>
      </c>
      <c r="B625" t="s">
        <v>339</v>
      </c>
    </row>
    <row r="626" spans="1:2" x14ac:dyDescent="0.25">
      <c r="A626" t="s">
        <v>340</v>
      </c>
      <c r="B626" t="s">
        <v>341</v>
      </c>
    </row>
    <row r="627" spans="1:2" x14ac:dyDescent="0.25">
      <c r="A627" t="s">
        <v>342</v>
      </c>
      <c r="B627" t="s">
        <v>343</v>
      </c>
    </row>
    <row r="628" spans="1:2" x14ac:dyDescent="0.25">
      <c r="A628" t="s">
        <v>344</v>
      </c>
      <c r="B628" t="s">
        <v>345</v>
      </c>
    </row>
    <row r="629" spans="1:2" x14ac:dyDescent="0.25">
      <c r="A629" t="s">
        <v>346</v>
      </c>
      <c r="B629" t="s">
        <v>347</v>
      </c>
    </row>
    <row r="630" spans="1:2" x14ac:dyDescent="0.25">
      <c r="A630" t="s">
        <v>348</v>
      </c>
      <c r="B630" t="s">
        <v>349</v>
      </c>
    </row>
    <row r="631" spans="1:2" x14ac:dyDescent="0.25">
      <c r="A631" t="s">
        <v>350</v>
      </c>
      <c r="B631" t="s">
        <v>349</v>
      </c>
    </row>
    <row r="632" spans="1:2" x14ac:dyDescent="0.25">
      <c r="A632" t="s">
        <v>351</v>
      </c>
      <c r="B632" t="s">
        <v>352</v>
      </c>
    </row>
    <row r="633" spans="1:2" x14ac:dyDescent="0.25">
      <c r="A633" t="s">
        <v>353</v>
      </c>
      <c r="B633" t="s">
        <v>354</v>
      </c>
    </row>
    <row r="634" spans="1:2" x14ac:dyDescent="0.25">
      <c r="A634" t="s">
        <v>355</v>
      </c>
      <c r="B634" t="s">
        <v>356</v>
      </c>
    </row>
    <row r="635" spans="1:2" x14ac:dyDescent="0.25">
      <c r="A635" t="s">
        <v>357</v>
      </c>
      <c r="B635" t="s">
        <v>356</v>
      </c>
    </row>
    <row r="636" spans="1:2" x14ac:dyDescent="0.25">
      <c r="A636" t="s">
        <v>358</v>
      </c>
      <c r="B636" t="s">
        <v>359</v>
      </c>
    </row>
    <row r="637" spans="1:2" x14ac:dyDescent="0.25">
      <c r="A637" t="s">
        <v>360</v>
      </c>
      <c r="B637" t="s">
        <v>361</v>
      </c>
    </row>
    <row r="638" spans="1:2" x14ac:dyDescent="0.25">
      <c r="A638" t="s">
        <v>362</v>
      </c>
      <c r="B638" t="s">
        <v>363</v>
      </c>
    </row>
    <row r="639" spans="1:2" x14ac:dyDescent="0.25">
      <c r="A639" t="s">
        <v>364</v>
      </c>
      <c r="B639" t="s">
        <v>365</v>
      </c>
    </row>
    <row r="640" spans="1:2" x14ac:dyDescent="0.25">
      <c r="A640" t="s">
        <v>366</v>
      </c>
      <c r="B640" t="s">
        <v>367</v>
      </c>
    </row>
    <row r="641" spans="1:2" x14ac:dyDescent="0.25">
      <c r="A641" t="s">
        <v>368</v>
      </c>
      <c r="B641" t="s">
        <v>369</v>
      </c>
    </row>
    <row r="642" spans="1:2" x14ac:dyDescent="0.25">
      <c r="A642" t="s">
        <v>370</v>
      </c>
      <c r="B642" t="s">
        <v>371</v>
      </c>
    </row>
    <row r="643" spans="1:2" x14ac:dyDescent="0.25">
      <c r="A643" t="s">
        <v>372</v>
      </c>
      <c r="B643" t="s">
        <v>373</v>
      </c>
    </row>
    <row r="644" spans="1:2" x14ac:dyDescent="0.25">
      <c r="A644" t="s">
        <v>374</v>
      </c>
      <c r="B644" t="s">
        <v>375</v>
      </c>
    </row>
    <row r="645" spans="1:2" x14ac:dyDescent="0.25">
      <c r="A645" t="s">
        <v>376</v>
      </c>
      <c r="B645" t="s">
        <v>377</v>
      </c>
    </row>
    <row r="646" spans="1:2" x14ac:dyDescent="0.25">
      <c r="A646" t="s">
        <v>378</v>
      </c>
      <c r="B646" t="s">
        <v>379</v>
      </c>
    </row>
    <row r="647" spans="1:2" x14ac:dyDescent="0.25">
      <c r="A647" t="s">
        <v>380</v>
      </c>
      <c r="B647" t="s">
        <v>381</v>
      </c>
    </row>
    <row r="648" spans="1:2" x14ac:dyDescent="0.25">
      <c r="A648" t="s">
        <v>382</v>
      </c>
      <c r="B648" t="s">
        <v>383</v>
      </c>
    </row>
    <row r="649" spans="1:2" x14ac:dyDescent="0.25">
      <c r="A649" t="s">
        <v>384</v>
      </c>
      <c r="B649" t="s">
        <v>385</v>
      </c>
    </row>
    <row r="650" spans="1:2" x14ac:dyDescent="0.25">
      <c r="A650" t="s">
        <v>386</v>
      </c>
      <c r="B650" t="s">
        <v>387</v>
      </c>
    </row>
    <row r="651" spans="1:2" x14ac:dyDescent="0.25">
      <c r="A651" t="s">
        <v>388</v>
      </c>
      <c r="B651" t="s">
        <v>389</v>
      </c>
    </row>
    <row r="652" spans="1:2" x14ac:dyDescent="0.25">
      <c r="A652" t="s">
        <v>390</v>
      </c>
      <c r="B652" t="s">
        <v>391</v>
      </c>
    </row>
    <row r="653" spans="1:2" x14ac:dyDescent="0.25">
      <c r="A653" t="s">
        <v>392</v>
      </c>
      <c r="B653" t="s">
        <v>391</v>
      </c>
    </row>
    <row r="654" spans="1:2" x14ac:dyDescent="0.25">
      <c r="A654" t="s">
        <v>393</v>
      </c>
      <c r="B654" t="s">
        <v>394</v>
      </c>
    </row>
    <row r="655" spans="1:2" x14ac:dyDescent="0.25">
      <c r="A655" t="s">
        <v>395</v>
      </c>
      <c r="B655" t="s">
        <v>394</v>
      </c>
    </row>
    <row r="656" spans="1:2" x14ac:dyDescent="0.25">
      <c r="A656" t="s">
        <v>396</v>
      </c>
      <c r="B656" t="s">
        <v>397</v>
      </c>
    </row>
    <row r="657" spans="1:2" x14ac:dyDescent="0.25">
      <c r="A657" t="s">
        <v>398</v>
      </c>
      <c r="B657" t="s">
        <v>397</v>
      </c>
    </row>
    <row r="658" spans="1:2" x14ac:dyDescent="0.25">
      <c r="A658" t="s">
        <v>399</v>
      </c>
      <c r="B658" t="s">
        <v>400</v>
      </c>
    </row>
    <row r="659" spans="1:2" x14ac:dyDescent="0.25">
      <c r="A659" t="s">
        <v>401</v>
      </c>
      <c r="B659" t="s">
        <v>402</v>
      </c>
    </row>
    <row r="660" spans="1:2" x14ac:dyDescent="0.25">
      <c r="A660" t="s">
        <v>403</v>
      </c>
      <c r="B660" t="s">
        <v>404</v>
      </c>
    </row>
    <row r="661" spans="1:2" x14ac:dyDescent="0.25">
      <c r="A661" t="s">
        <v>405</v>
      </c>
      <c r="B661" t="s">
        <v>406</v>
      </c>
    </row>
    <row r="662" spans="1:2" x14ac:dyDescent="0.25">
      <c r="A662" t="s">
        <v>407</v>
      </c>
      <c r="B662" t="s">
        <v>408</v>
      </c>
    </row>
    <row r="663" spans="1:2" x14ac:dyDescent="0.25">
      <c r="A663" t="s">
        <v>409</v>
      </c>
      <c r="B663" t="s">
        <v>410</v>
      </c>
    </row>
    <row r="664" spans="1:2" x14ac:dyDescent="0.25">
      <c r="A664" t="s">
        <v>411</v>
      </c>
      <c r="B664" t="s">
        <v>412</v>
      </c>
    </row>
    <row r="665" spans="1:2" x14ac:dyDescent="0.25">
      <c r="A665" t="s">
        <v>413</v>
      </c>
      <c r="B665" t="s">
        <v>414</v>
      </c>
    </row>
    <row r="666" spans="1:2" x14ac:dyDescent="0.25">
      <c r="A666" t="s">
        <v>415</v>
      </c>
      <c r="B666" t="s">
        <v>414</v>
      </c>
    </row>
    <row r="667" spans="1:2" x14ac:dyDescent="0.25">
      <c r="A667" t="s">
        <v>416</v>
      </c>
      <c r="B667" t="s">
        <v>417</v>
      </c>
    </row>
    <row r="668" spans="1:2" x14ac:dyDescent="0.25">
      <c r="A668" t="s">
        <v>418</v>
      </c>
      <c r="B668" t="s">
        <v>417</v>
      </c>
    </row>
    <row r="669" spans="1:2" x14ac:dyDescent="0.25">
      <c r="A669" t="s">
        <v>419</v>
      </c>
      <c r="B669" t="s">
        <v>420</v>
      </c>
    </row>
    <row r="670" spans="1:2" x14ac:dyDescent="0.25">
      <c r="A670" t="s">
        <v>421</v>
      </c>
      <c r="B670" t="s">
        <v>422</v>
      </c>
    </row>
    <row r="671" spans="1:2" x14ac:dyDescent="0.25">
      <c r="A671" t="s">
        <v>423</v>
      </c>
      <c r="B671" t="s">
        <v>424</v>
      </c>
    </row>
    <row r="672" spans="1:2" x14ac:dyDescent="0.25">
      <c r="A672" t="s">
        <v>425</v>
      </c>
      <c r="B672" t="s">
        <v>426</v>
      </c>
    </row>
    <row r="673" spans="1:2" x14ac:dyDescent="0.25">
      <c r="A673" t="s">
        <v>427</v>
      </c>
      <c r="B673" t="s">
        <v>428</v>
      </c>
    </row>
    <row r="674" spans="1:2" x14ac:dyDescent="0.25">
      <c r="A674" t="s">
        <v>429</v>
      </c>
      <c r="B674" t="s">
        <v>430</v>
      </c>
    </row>
    <row r="675" spans="1:2" x14ac:dyDescent="0.25">
      <c r="A675" t="s">
        <v>431</v>
      </c>
      <c r="B675" t="s">
        <v>432</v>
      </c>
    </row>
    <row r="676" spans="1:2" x14ac:dyDescent="0.25">
      <c r="A676" t="s">
        <v>433</v>
      </c>
      <c r="B676" t="s">
        <v>434</v>
      </c>
    </row>
    <row r="677" spans="1:2" x14ac:dyDescent="0.25">
      <c r="A677" t="s">
        <v>435</v>
      </c>
      <c r="B677" t="s">
        <v>436</v>
      </c>
    </row>
    <row r="678" spans="1:2" x14ac:dyDescent="0.25">
      <c r="A678" t="s">
        <v>437</v>
      </c>
      <c r="B678" t="s">
        <v>438</v>
      </c>
    </row>
    <row r="679" spans="1:2" x14ac:dyDescent="0.25">
      <c r="A679" t="s">
        <v>439</v>
      </c>
      <c r="B679" t="s">
        <v>440</v>
      </c>
    </row>
    <row r="680" spans="1:2" x14ac:dyDescent="0.25">
      <c r="A680" t="s">
        <v>441</v>
      </c>
      <c r="B680" t="s">
        <v>440</v>
      </c>
    </row>
    <row r="681" spans="1:2" x14ac:dyDescent="0.25">
      <c r="A681" t="s">
        <v>442</v>
      </c>
      <c r="B681" t="s">
        <v>443</v>
      </c>
    </row>
    <row r="682" spans="1:2" x14ac:dyDescent="0.25">
      <c r="A682" t="s">
        <v>444</v>
      </c>
      <c r="B682" t="s">
        <v>443</v>
      </c>
    </row>
    <row r="683" spans="1:2" x14ac:dyDescent="0.25">
      <c r="A683" t="s">
        <v>445</v>
      </c>
      <c r="B683" t="s">
        <v>446</v>
      </c>
    </row>
    <row r="684" spans="1:2" x14ac:dyDescent="0.25">
      <c r="A684" t="s">
        <v>447</v>
      </c>
      <c r="B684" t="s">
        <v>446</v>
      </c>
    </row>
    <row r="685" spans="1:2" x14ac:dyDescent="0.25">
      <c r="A685" t="s">
        <v>448</v>
      </c>
      <c r="B685" t="s">
        <v>449</v>
      </c>
    </row>
    <row r="686" spans="1:2" x14ac:dyDescent="0.25">
      <c r="A686" t="s">
        <v>450</v>
      </c>
      <c r="B686" t="s">
        <v>451</v>
      </c>
    </row>
    <row r="687" spans="1:2" x14ac:dyDescent="0.25">
      <c r="A687" t="s">
        <v>452</v>
      </c>
      <c r="B687" t="s">
        <v>453</v>
      </c>
    </row>
    <row r="688" spans="1:2" x14ac:dyDescent="0.25">
      <c r="A688" t="s">
        <v>454</v>
      </c>
      <c r="B688" t="s">
        <v>455</v>
      </c>
    </row>
    <row r="689" spans="1:2" x14ac:dyDescent="0.25">
      <c r="A689" t="s">
        <v>456</v>
      </c>
      <c r="B689" t="s">
        <v>457</v>
      </c>
    </row>
    <row r="690" spans="1:2" x14ac:dyDescent="0.25">
      <c r="A690" t="s">
        <v>10</v>
      </c>
      <c r="B690" t="s">
        <v>11</v>
      </c>
    </row>
    <row r="691" spans="1:2" x14ac:dyDescent="0.25">
      <c r="A691" t="s">
        <v>12</v>
      </c>
      <c r="B691" t="s">
        <v>13</v>
      </c>
    </row>
    <row r="692" spans="1:2" x14ac:dyDescent="0.25">
      <c r="A692" t="s">
        <v>14</v>
      </c>
      <c r="B692" t="s">
        <v>15</v>
      </c>
    </row>
    <row r="693" spans="1:2" x14ac:dyDescent="0.25">
      <c r="A693" t="s">
        <v>16</v>
      </c>
      <c r="B693" t="s">
        <v>17</v>
      </c>
    </row>
    <row r="694" spans="1:2" x14ac:dyDescent="0.25">
      <c r="A694" t="s">
        <v>18</v>
      </c>
      <c r="B694" t="s">
        <v>17</v>
      </c>
    </row>
    <row r="695" spans="1:2" x14ac:dyDescent="0.25">
      <c r="A695" t="s">
        <v>19</v>
      </c>
      <c r="B695" t="s">
        <v>20</v>
      </c>
    </row>
    <row r="696" spans="1:2" x14ac:dyDescent="0.25">
      <c r="A696" t="s">
        <v>21</v>
      </c>
      <c r="B696" t="s">
        <v>20</v>
      </c>
    </row>
    <row r="697" spans="1:2" x14ac:dyDescent="0.25">
      <c r="A697" t="s">
        <v>22</v>
      </c>
      <c r="B697" t="s">
        <v>23</v>
      </c>
    </row>
    <row r="698" spans="1:2" x14ac:dyDescent="0.25">
      <c r="A698" t="s">
        <v>24</v>
      </c>
      <c r="B698" t="s">
        <v>25</v>
      </c>
    </row>
    <row r="699" spans="1:2" x14ac:dyDescent="0.25">
      <c r="A699" t="s">
        <v>26</v>
      </c>
      <c r="B699" t="s">
        <v>27</v>
      </c>
    </row>
    <row r="700" spans="1:2" x14ac:dyDescent="0.25">
      <c r="A700" t="s">
        <v>28</v>
      </c>
      <c r="B700" t="s">
        <v>29</v>
      </c>
    </row>
    <row r="701" spans="1:2" x14ac:dyDescent="0.25">
      <c r="A701" t="s">
        <v>30</v>
      </c>
      <c r="B701" t="s">
        <v>31</v>
      </c>
    </row>
    <row r="702" spans="1:2" x14ac:dyDescent="0.25">
      <c r="A702" t="s">
        <v>32</v>
      </c>
      <c r="B702" t="s">
        <v>33</v>
      </c>
    </row>
    <row r="703" spans="1:2" x14ac:dyDescent="0.25">
      <c r="A703" t="s">
        <v>34</v>
      </c>
      <c r="B703" t="s">
        <v>35</v>
      </c>
    </row>
    <row r="704" spans="1:2" x14ac:dyDescent="0.25">
      <c r="A704" t="s">
        <v>36</v>
      </c>
      <c r="B704" t="s">
        <v>37</v>
      </c>
    </row>
    <row r="705" spans="1:2" x14ac:dyDescent="0.25">
      <c r="A705" t="s">
        <v>38</v>
      </c>
      <c r="B705" t="s">
        <v>39</v>
      </c>
    </row>
    <row r="706" spans="1:2" x14ac:dyDescent="0.25">
      <c r="A706" t="s">
        <v>40</v>
      </c>
      <c r="B706" t="s">
        <v>41</v>
      </c>
    </row>
    <row r="707" spans="1:2" x14ac:dyDescent="0.25">
      <c r="A707" t="s">
        <v>42</v>
      </c>
      <c r="B707" t="s">
        <v>43</v>
      </c>
    </row>
    <row r="708" spans="1:2" x14ac:dyDescent="0.25">
      <c r="A708" t="s">
        <v>44</v>
      </c>
      <c r="B708" t="s">
        <v>43</v>
      </c>
    </row>
    <row r="709" spans="1:2" x14ac:dyDescent="0.25">
      <c r="A709" t="s">
        <v>45</v>
      </c>
      <c r="B709" t="s">
        <v>46</v>
      </c>
    </row>
    <row r="710" spans="1:2" x14ac:dyDescent="0.25">
      <c r="A710" t="s">
        <v>47</v>
      </c>
      <c r="B710" t="s">
        <v>48</v>
      </c>
    </row>
    <row r="711" spans="1:2" x14ac:dyDescent="0.25">
      <c r="A711" t="s">
        <v>49</v>
      </c>
      <c r="B711" t="s">
        <v>50</v>
      </c>
    </row>
    <row r="712" spans="1:2" x14ac:dyDescent="0.25">
      <c r="A712" t="s">
        <v>51</v>
      </c>
      <c r="B712" t="s">
        <v>52</v>
      </c>
    </row>
    <row r="713" spans="1:2" x14ac:dyDescent="0.25">
      <c r="A713" t="s">
        <v>53</v>
      </c>
      <c r="B713" t="s">
        <v>54</v>
      </c>
    </row>
    <row r="714" spans="1:2" x14ac:dyDescent="0.25">
      <c r="A714" t="s">
        <v>55</v>
      </c>
      <c r="B714" t="s">
        <v>54</v>
      </c>
    </row>
    <row r="715" spans="1:2" x14ac:dyDescent="0.25">
      <c r="A715" t="s">
        <v>56</v>
      </c>
      <c r="B715" t="s">
        <v>57</v>
      </c>
    </row>
    <row r="716" spans="1:2" x14ac:dyDescent="0.25">
      <c r="A716" t="s">
        <v>58</v>
      </c>
      <c r="B716" t="s">
        <v>59</v>
      </c>
    </row>
    <row r="717" spans="1:2" x14ac:dyDescent="0.25">
      <c r="A717" t="s">
        <v>60</v>
      </c>
      <c r="B717" t="s">
        <v>61</v>
      </c>
    </row>
    <row r="718" spans="1:2" x14ac:dyDescent="0.25">
      <c r="A718" t="s">
        <v>62</v>
      </c>
      <c r="B718" t="s">
        <v>63</v>
      </c>
    </row>
    <row r="719" spans="1:2" x14ac:dyDescent="0.25">
      <c r="A719" t="s">
        <v>64</v>
      </c>
      <c r="B719" t="s">
        <v>65</v>
      </c>
    </row>
    <row r="720" spans="1:2" x14ac:dyDescent="0.25">
      <c r="A720" t="s">
        <v>66</v>
      </c>
      <c r="B720" t="s">
        <v>67</v>
      </c>
    </row>
    <row r="721" spans="1:2" x14ac:dyDescent="0.25">
      <c r="A721" t="s">
        <v>68</v>
      </c>
      <c r="B721" t="s">
        <v>69</v>
      </c>
    </row>
    <row r="722" spans="1:2" x14ac:dyDescent="0.25">
      <c r="A722" t="s">
        <v>70</v>
      </c>
      <c r="B722" t="s">
        <v>71</v>
      </c>
    </row>
    <row r="723" spans="1:2" x14ac:dyDescent="0.25">
      <c r="A723" t="s">
        <v>72</v>
      </c>
      <c r="B723" t="s">
        <v>73</v>
      </c>
    </row>
    <row r="724" spans="1:2" x14ac:dyDescent="0.25">
      <c r="A724" t="s">
        <v>74</v>
      </c>
      <c r="B724" t="s">
        <v>75</v>
      </c>
    </row>
    <row r="725" spans="1:2" x14ac:dyDescent="0.25">
      <c r="A725" t="s">
        <v>76</v>
      </c>
      <c r="B725" t="s">
        <v>77</v>
      </c>
    </row>
    <row r="726" spans="1:2" x14ac:dyDescent="0.25">
      <c r="A726" t="s">
        <v>78</v>
      </c>
      <c r="B726" t="s">
        <v>79</v>
      </c>
    </row>
    <row r="727" spans="1:2" x14ac:dyDescent="0.25">
      <c r="A727" t="s">
        <v>80</v>
      </c>
      <c r="B727" t="s">
        <v>81</v>
      </c>
    </row>
    <row r="728" spans="1:2" x14ac:dyDescent="0.25">
      <c r="A728" t="s">
        <v>82</v>
      </c>
      <c r="B728" t="s">
        <v>83</v>
      </c>
    </row>
    <row r="729" spans="1:2" x14ac:dyDescent="0.25">
      <c r="A729" t="s">
        <v>84</v>
      </c>
      <c r="B729" t="s">
        <v>85</v>
      </c>
    </row>
    <row r="730" spans="1:2" x14ac:dyDescent="0.25">
      <c r="A730" t="s">
        <v>86</v>
      </c>
      <c r="B730" t="s">
        <v>87</v>
      </c>
    </row>
    <row r="731" spans="1:2" x14ac:dyDescent="0.25">
      <c r="A731" t="s">
        <v>88</v>
      </c>
      <c r="B731" t="s">
        <v>89</v>
      </c>
    </row>
    <row r="732" spans="1:2" x14ac:dyDescent="0.25">
      <c r="A732" t="s">
        <v>90</v>
      </c>
      <c r="B732" t="s">
        <v>91</v>
      </c>
    </row>
    <row r="733" spans="1:2" x14ac:dyDescent="0.25">
      <c r="A733" t="s">
        <v>92</v>
      </c>
      <c r="B733" t="s">
        <v>93</v>
      </c>
    </row>
    <row r="734" spans="1:2" x14ac:dyDescent="0.25">
      <c r="A734" t="s">
        <v>94</v>
      </c>
      <c r="B734" t="s">
        <v>95</v>
      </c>
    </row>
    <row r="735" spans="1:2" x14ac:dyDescent="0.25">
      <c r="A735" t="s">
        <v>96</v>
      </c>
      <c r="B735" t="s">
        <v>97</v>
      </c>
    </row>
    <row r="736" spans="1:2" x14ac:dyDescent="0.25">
      <c r="A736" t="s">
        <v>98</v>
      </c>
      <c r="B736" t="s">
        <v>99</v>
      </c>
    </row>
    <row r="737" spans="1:2" x14ac:dyDescent="0.25">
      <c r="A737" t="s">
        <v>100</v>
      </c>
      <c r="B737" t="s">
        <v>101</v>
      </c>
    </row>
    <row r="738" spans="1:2" x14ac:dyDescent="0.25">
      <c r="A738" t="s">
        <v>102</v>
      </c>
      <c r="B738" t="s">
        <v>103</v>
      </c>
    </row>
    <row r="739" spans="1:2" x14ac:dyDescent="0.25">
      <c r="A739" t="s">
        <v>105</v>
      </c>
      <c r="B739" t="s">
        <v>106</v>
      </c>
    </row>
    <row r="740" spans="1:2" x14ac:dyDescent="0.25">
      <c r="A740" t="s">
        <v>107</v>
      </c>
      <c r="B740" t="s">
        <v>108</v>
      </c>
    </row>
    <row r="741" spans="1:2" x14ac:dyDescent="0.25">
      <c r="A741" t="s">
        <v>109</v>
      </c>
      <c r="B741" t="s">
        <v>108</v>
      </c>
    </row>
    <row r="742" spans="1:2" x14ac:dyDescent="0.25">
      <c r="A742" t="s">
        <v>110</v>
      </c>
      <c r="B742" t="s">
        <v>111</v>
      </c>
    </row>
    <row r="743" spans="1:2" x14ac:dyDescent="0.25">
      <c r="A743" t="s">
        <v>112</v>
      </c>
      <c r="B743" t="s">
        <v>113</v>
      </c>
    </row>
    <row r="744" spans="1:2" x14ac:dyDescent="0.25">
      <c r="A744" t="s">
        <v>114</v>
      </c>
      <c r="B744" t="s">
        <v>115</v>
      </c>
    </row>
    <row r="745" spans="1:2" x14ac:dyDescent="0.25">
      <c r="A745" t="s">
        <v>116</v>
      </c>
      <c r="B745" t="s">
        <v>117</v>
      </c>
    </row>
    <row r="746" spans="1:2" x14ac:dyDescent="0.25">
      <c r="A746" t="s">
        <v>118</v>
      </c>
      <c r="B746" t="s">
        <v>119</v>
      </c>
    </row>
    <row r="747" spans="1:2" x14ac:dyDescent="0.25">
      <c r="A747" t="s">
        <v>120</v>
      </c>
      <c r="B747" t="s">
        <v>121</v>
      </c>
    </row>
    <row r="748" spans="1:2" x14ac:dyDescent="0.25">
      <c r="A748" t="s">
        <v>122</v>
      </c>
      <c r="B748" t="s">
        <v>123</v>
      </c>
    </row>
    <row r="749" spans="1:2" x14ac:dyDescent="0.25">
      <c r="A749" t="s">
        <v>124</v>
      </c>
      <c r="B749" t="s">
        <v>125</v>
      </c>
    </row>
    <row r="750" spans="1:2" x14ac:dyDescent="0.25">
      <c r="A750" t="s">
        <v>126</v>
      </c>
      <c r="B750" t="s">
        <v>127</v>
      </c>
    </row>
    <row r="751" spans="1:2" x14ac:dyDescent="0.25">
      <c r="A751" t="s">
        <v>128</v>
      </c>
      <c r="B751" t="s">
        <v>129</v>
      </c>
    </row>
    <row r="752" spans="1:2" x14ac:dyDescent="0.25">
      <c r="A752" t="s">
        <v>130</v>
      </c>
      <c r="B752" t="s">
        <v>131</v>
      </c>
    </row>
    <row r="753" spans="1:2" x14ac:dyDescent="0.25">
      <c r="A753" t="s">
        <v>132</v>
      </c>
      <c r="B753" t="s">
        <v>133</v>
      </c>
    </row>
    <row r="754" spans="1:2" x14ac:dyDescent="0.25">
      <c r="A754" t="s">
        <v>134</v>
      </c>
      <c r="B754" t="s">
        <v>135</v>
      </c>
    </row>
    <row r="755" spans="1:2" x14ac:dyDescent="0.25">
      <c r="A755" t="s">
        <v>136</v>
      </c>
      <c r="B755" t="s">
        <v>137</v>
      </c>
    </row>
    <row r="756" spans="1:2" x14ac:dyDescent="0.25">
      <c r="A756" t="s">
        <v>138</v>
      </c>
      <c r="B756" t="s">
        <v>137</v>
      </c>
    </row>
    <row r="757" spans="1:2" x14ac:dyDescent="0.25">
      <c r="A757" t="s">
        <v>139</v>
      </c>
      <c r="B757" t="s">
        <v>140</v>
      </c>
    </row>
    <row r="758" spans="1:2" x14ac:dyDescent="0.25">
      <c r="A758" t="s">
        <v>141</v>
      </c>
      <c r="B758" t="s">
        <v>142</v>
      </c>
    </row>
    <row r="759" spans="1:2" x14ac:dyDescent="0.25">
      <c r="A759" t="s">
        <v>143</v>
      </c>
      <c r="B759" t="s">
        <v>144</v>
      </c>
    </row>
    <row r="760" spans="1:2" x14ac:dyDescent="0.25">
      <c r="A760" t="s">
        <v>145</v>
      </c>
      <c r="B760" t="s">
        <v>146</v>
      </c>
    </row>
    <row r="761" spans="1:2" x14ac:dyDescent="0.25">
      <c r="A761" t="s">
        <v>147</v>
      </c>
      <c r="B761" t="s">
        <v>148</v>
      </c>
    </row>
    <row r="762" spans="1:2" x14ac:dyDescent="0.25">
      <c r="A762" t="s">
        <v>149</v>
      </c>
      <c r="B762" t="s">
        <v>150</v>
      </c>
    </row>
    <row r="763" spans="1:2" x14ac:dyDescent="0.25">
      <c r="A763" t="s">
        <v>151</v>
      </c>
      <c r="B763" t="s">
        <v>152</v>
      </c>
    </row>
    <row r="764" spans="1:2" x14ac:dyDescent="0.25">
      <c r="A764" t="s">
        <v>153</v>
      </c>
      <c r="B764" t="s">
        <v>152</v>
      </c>
    </row>
    <row r="765" spans="1:2" x14ac:dyDescent="0.25">
      <c r="A765" t="s">
        <v>154</v>
      </c>
      <c r="B765" t="s">
        <v>155</v>
      </c>
    </row>
    <row r="766" spans="1:2" x14ac:dyDescent="0.25">
      <c r="A766" t="s">
        <v>156</v>
      </c>
      <c r="B766" t="s">
        <v>157</v>
      </c>
    </row>
    <row r="767" spans="1:2" x14ac:dyDescent="0.25">
      <c r="A767" t="s">
        <v>158</v>
      </c>
      <c r="B767" t="s">
        <v>157</v>
      </c>
    </row>
    <row r="768" spans="1:2" x14ac:dyDescent="0.25">
      <c r="A768" t="s">
        <v>159</v>
      </c>
      <c r="B768" t="s">
        <v>160</v>
      </c>
    </row>
    <row r="769" spans="1:2" x14ac:dyDescent="0.25">
      <c r="A769" t="s">
        <v>161</v>
      </c>
      <c r="B769" t="s">
        <v>162</v>
      </c>
    </row>
    <row r="770" spans="1:2" x14ac:dyDescent="0.25">
      <c r="A770" t="s">
        <v>163</v>
      </c>
      <c r="B770" t="s">
        <v>164</v>
      </c>
    </row>
    <row r="771" spans="1:2" x14ac:dyDescent="0.25">
      <c r="A771" t="s">
        <v>165</v>
      </c>
      <c r="B771" t="s">
        <v>166</v>
      </c>
    </row>
    <row r="772" spans="1:2" x14ac:dyDescent="0.25">
      <c r="A772" t="s">
        <v>167</v>
      </c>
      <c r="B772" t="s">
        <v>168</v>
      </c>
    </row>
    <row r="773" spans="1:2" x14ac:dyDescent="0.25">
      <c r="A773" t="s">
        <v>169</v>
      </c>
      <c r="B773" t="s">
        <v>170</v>
      </c>
    </row>
    <row r="774" spans="1:2" x14ac:dyDescent="0.25">
      <c r="A774" t="s">
        <v>171</v>
      </c>
      <c r="B774" t="s">
        <v>172</v>
      </c>
    </row>
    <row r="775" spans="1:2" x14ac:dyDescent="0.25">
      <c r="A775" t="s">
        <v>173</v>
      </c>
      <c r="B775" t="s">
        <v>174</v>
      </c>
    </row>
    <row r="776" spans="1:2" x14ac:dyDescent="0.25">
      <c r="A776" t="s">
        <v>175</v>
      </c>
      <c r="B776" t="s">
        <v>176</v>
      </c>
    </row>
    <row r="777" spans="1:2" x14ac:dyDescent="0.25">
      <c r="A777" t="s">
        <v>177</v>
      </c>
      <c r="B777" t="s">
        <v>178</v>
      </c>
    </row>
    <row r="778" spans="1:2" x14ac:dyDescent="0.25">
      <c r="A778" t="s">
        <v>179</v>
      </c>
      <c r="B778" t="s">
        <v>180</v>
      </c>
    </row>
    <row r="779" spans="1:2" x14ac:dyDescent="0.25">
      <c r="A779" t="s">
        <v>181</v>
      </c>
      <c r="B779" t="s">
        <v>182</v>
      </c>
    </row>
    <row r="780" spans="1:2" x14ac:dyDescent="0.25">
      <c r="A780" t="s">
        <v>183</v>
      </c>
      <c r="B780" t="s">
        <v>184</v>
      </c>
    </row>
    <row r="781" spans="1:2" x14ac:dyDescent="0.25">
      <c r="A781" t="s">
        <v>185</v>
      </c>
      <c r="B781" t="s">
        <v>186</v>
      </c>
    </row>
    <row r="782" spans="1:2" x14ac:dyDescent="0.25">
      <c r="A782" t="s">
        <v>187</v>
      </c>
      <c r="B782" t="s">
        <v>188</v>
      </c>
    </row>
    <row r="783" spans="1:2" x14ac:dyDescent="0.25">
      <c r="A783" t="s">
        <v>189</v>
      </c>
      <c r="B783" t="s">
        <v>190</v>
      </c>
    </row>
    <row r="784" spans="1:2" x14ac:dyDescent="0.25">
      <c r="A784" t="s">
        <v>191</v>
      </c>
      <c r="B784" t="s">
        <v>192</v>
      </c>
    </row>
    <row r="785" spans="1:2" x14ac:dyDescent="0.25">
      <c r="A785" t="s">
        <v>193</v>
      </c>
      <c r="B785" t="s">
        <v>194</v>
      </c>
    </row>
    <row r="786" spans="1:2" x14ac:dyDescent="0.25">
      <c r="A786" t="s">
        <v>195</v>
      </c>
      <c r="B786" t="s">
        <v>196</v>
      </c>
    </row>
    <row r="787" spans="1:2" x14ac:dyDescent="0.25">
      <c r="A787" t="s">
        <v>197</v>
      </c>
      <c r="B787" t="s">
        <v>196</v>
      </c>
    </row>
    <row r="788" spans="1:2" x14ac:dyDescent="0.25">
      <c r="A788" t="s">
        <v>198</v>
      </c>
      <c r="B788" t="s">
        <v>199</v>
      </c>
    </row>
    <row r="789" spans="1:2" x14ac:dyDescent="0.25">
      <c r="A789" t="s">
        <v>200</v>
      </c>
      <c r="B789" t="s">
        <v>201</v>
      </c>
    </row>
    <row r="790" spans="1:2" x14ac:dyDescent="0.25">
      <c r="A790" t="s">
        <v>202</v>
      </c>
      <c r="B790" t="s">
        <v>203</v>
      </c>
    </row>
    <row r="791" spans="1:2" x14ac:dyDescent="0.25">
      <c r="A791" t="s">
        <v>204</v>
      </c>
      <c r="B791" t="s">
        <v>205</v>
      </c>
    </row>
    <row r="792" spans="1:2" x14ac:dyDescent="0.25">
      <c r="A792" t="s">
        <v>208</v>
      </c>
      <c r="B792" t="s">
        <v>209</v>
      </c>
    </row>
    <row r="793" spans="1:2" x14ac:dyDescent="0.25">
      <c r="A793" t="s">
        <v>210</v>
      </c>
      <c r="B793" t="s">
        <v>211</v>
      </c>
    </row>
    <row r="794" spans="1:2" x14ac:dyDescent="0.25">
      <c r="A794" t="s">
        <v>212</v>
      </c>
      <c r="B794" t="s">
        <v>211</v>
      </c>
    </row>
    <row r="795" spans="1:2" x14ac:dyDescent="0.25">
      <c r="A795" t="s">
        <v>213</v>
      </c>
      <c r="B795" t="s">
        <v>214</v>
      </c>
    </row>
    <row r="796" spans="1:2" x14ac:dyDescent="0.25">
      <c r="A796" t="s">
        <v>215</v>
      </c>
      <c r="B796" t="s">
        <v>216</v>
      </c>
    </row>
    <row r="797" spans="1:2" x14ac:dyDescent="0.25">
      <c r="A797" t="s">
        <v>217</v>
      </c>
      <c r="B797" t="s">
        <v>218</v>
      </c>
    </row>
    <row r="798" spans="1:2" x14ac:dyDescent="0.25">
      <c r="A798" t="s">
        <v>219</v>
      </c>
      <c r="B798" t="s">
        <v>220</v>
      </c>
    </row>
    <row r="799" spans="1:2" x14ac:dyDescent="0.25">
      <c r="A799" t="s">
        <v>221</v>
      </c>
      <c r="B799" t="s">
        <v>222</v>
      </c>
    </row>
    <row r="800" spans="1:2" x14ac:dyDescent="0.25">
      <c r="A800" t="s">
        <v>223</v>
      </c>
      <c r="B800" t="s">
        <v>224</v>
      </c>
    </row>
    <row r="801" spans="1:2" x14ac:dyDescent="0.25">
      <c r="A801" t="s">
        <v>225</v>
      </c>
      <c r="B801" t="s">
        <v>226</v>
      </c>
    </row>
    <row r="802" spans="1:2" x14ac:dyDescent="0.25">
      <c r="A802" t="s">
        <v>227</v>
      </c>
      <c r="B802" t="s">
        <v>226</v>
      </c>
    </row>
    <row r="803" spans="1:2" x14ac:dyDescent="0.25">
      <c r="A803" t="s">
        <v>228</v>
      </c>
      <c r="B803" t="s">
        <v>229</v>
      </c>
    </row>
    <row r="804" spans="1:2" x14ac:dyDescent="0.25">
      <c r="A804" t="s">
        <v>230</v>
      </c>
      <c r="B804" t="s">
        <v>231</v>
      </c>
    </row>
    <row r="805" spans="1:2" x14ac:dyDescent="0.25">
      <c r="A805" t="s">
        <v>232</v>
      </c>
      <c r="B805" t="s">
        <v>233</v>
      </c>
    </row>
    <row r="806" spans="1:2" x14ac:dyDescent="0.25">
      <c r="A806" t="s">
        <v>234</v>
      </c>
      <c r="B806" t="s">
        <v>235</v>
      </c>
    </row>
    <row r="807" spans="1:2" x14ac:dyDescent="0.25">
      <c r="A807" t="s">
        <v>236</v>
      </c>
      <c r="B807" t="s">
        <v>237</v>
      </c>
    </row>
    <row r="808" spans="1:2" x14ac:dyDescent="0.25">
      <c r="A808" t="s">
        <v>238</v>
      </c>
      <c r="B808" t="s">
        <v>239</v>
      </c>
    </row>
    <row r="809" spans="1:2" x14ac:dyDescent="0.25">
      <c r="A809" t="s">
        <v>240</v>
      </c>
      <c r="B809" t="s">
        <v>241</v>
      </c>
    </row>
    <row r="810" spans="1:2" x14ac:dyDescent="0.25">
      <c r="A810" t="s">
        <v>242</v>
      </c>
      <c r="B810" t="s">
        <v>243</v>
      </c>
    </row>
    <row r="811" spans="1:2" x14ac:dyDescent="0.25">
      <c r="A811" t="s">
        <v>244</v>
      </c>
      <c r="B811" t="s">
        <v>245</v>
      </c>
    </row>
    <row r="812" spans="1:2" x14ac:dyDescent="0.25">
      <c r="A812" t="s">
        <v>246</v>
      </c>
      <c r="B812" t="s">
        <v>247</v>
      </c>
    </row>
    <row r="813" spans="1:2" x14ac:dyDescent="0.25">
      <c r="A813" t="s">
        <v>248</v>
      </c>
      <c r="B813" t="s">
        <v>249</v>
      </c>
    </row>
    <row r="814" spans="1:2" x14ac:dyDescent="0.25">
      <c r="A814" t="s">
        <v>250</v>
      </c>
      <c r="B814" t="s">
        <v>251</v>
      </c>
    </row>
    <row r="815" spans="1:2" x14ac:dyDescent="0.25">
      <c r="A815" t="s">
        <v>252</v>
      </c>
      <c r="B815" t="s">
        <v>253</v>
      </c>
    </row>
    <row r="816" spans="1:2" x14ac:dyDescent="0.25">
      <c r="A816" t="s">
        <v>254</v>
      </c>
      <c r="B816" t="s">
        <v>255</v>
      </c>
    </row>
    <row r="817" spans="1:2" x14ac:dyDescent="0.25">
      <c r="A817" t="s">
        <v>256</v>
      </c>
      <c r="B817" t="s">
        <v>257</v>
      </c>
    </row>
    <row r="818" spans="1:2" x14ac:dyDescent="0.25">
      <c r="A818" t="s">
        <v>258</v>
      </c>
      <c r="B818" t="s">
        <v>259</v>
      </c>
    </row>
    <row r="819" spans="1:2" x14ac:dyDescent="0.25">
      <c r="A819" t="s">
        <v>260</v>
      </c>
      <c r="B819" t="s">
        <v>261</v>
      </c>
    </row>
    <row r="820" spans="1:2" x14ac:dyDescent="0.25">
      <c r="A820" t="s">
        <v>262</v>
      </c>
      <c r="B820" t="s">
        <v>263</v>
      </c>
    </row>
    <row r="821" spans="1:2" x14ac:dyDescent="0.25">
      <c r="A821" t="s">
        <v>264</v>
      </c>
      <c r="B821" t="s">
        <v>265</v>
      </c>
    </row>
    <row r="822" spans="1:2" x14ac:dyDescent="0.25">
      <c r="A822" t="s">
        <v>266</v>
      </c>
      <c r="B822" t="s">
        <v>267</v>
      </c>
    </row>
    <row r="823" spans="1:2" x14ac:dyDescent="0.25">
      <c r="A823" t="s">
        <v>268</v>
      </c>
      <c r="B823" t="s">
        <v>269</v>
      </c>
    </row>
    <row r="824" spans="1:2" x14ac:dyDescent="0.25">
      <c r="A824" t="s">
        <v>270</v>
      </c>
      <c r="B824" t="s">
        <v>271</v>
      </c>
    </row>
    <row r="825" spans="1:2" x14ac:dyDescent="0.25">
      <c r="A825" t="s">
        <v>272</v>
      </c>
      <c r="B825" t="s">
        <v>271</v>
      </c>
    </row>
    <row r="826" spans="1:2" x14ac:dyDescent="0.25">
      <c r="A826" t="s">
        <v>273</v>
      </c>
      <c r="B826" t="s">
        <v>274</v>
      </c>
    </row>
    <row r="827" spans="1:2" x14ac:dyDescent="0.25">
      <c r="A827" t="s">
        <v>275</v>
      </c>
      <c r="B827" t="s">
        <v>276</v>
      </c>
    </row>
    <row r="828" spans="1:2" x14ac:dyDescent="0.25">
      <c r="A828" t="s">
        <v>277</v>
      </c>
      <c r="B828" t="s">
        <v>278</v>
      </c>
    </row>
    <row r="829" spans="1:2" x14ac:dyDescent="0.25">
      <c r="A829" t="s">
        <v>279</v>
      </c>
      <c r="B829" t="s">
        <v>280</v>
      </c>
    </row>
    <row r="830" spans="1:2" x14ac:dyDescent="0.25">
      <c r="A830" t="s">
        <v>281</v>
      </c>
      <c r="B830" t="s">
        <v>280</v>
      </c>
    </row>
    <row r="831" spans="1:2" x14ac:dyDescent="0.25">
      <c r="A831" t="s">
        <v>282</v>
      </c>
      <c r="B831" t="s">
        <v>283</v>
      </c>
    </row>
    <row r="832" spans="1:2" x14ac:dyDescent="0.25">
      <c r="A832" t="s">
        <v>284</v>
      </c>
      <c r="B832" t="s">
        <v>283</v>
      </c>
    </row>
    <row r="833" spans="1:2" x14ac:dyDescent="0.25">
      <c r="A833" t="s">
        <v>285</v>
      </c>
      <c r="B833" t="s">
        <v>286</v>
      </c>
    </row>
    <row r="834" spans="1:2" x14ac:dyDescent="0.25">
      <c r="A834" t="s">
        <v>287</v>
      </c>
      <c r="B834" t="s">
        <v>288</v>
      </c>
    </row>
    <row r="835" spans="1:2" x14ac:dyDescent="0.25">
      <c r="A835" t="s">
        <v>289</v>
      </c>
      <c r="B835" t="s">
        <v>290</v>
      </c>
    </row>
    <row r="836" spans="1:2" x14ac:dyDescent="0.25">
      <c r="A836" t="s">
        <v>291</v>
      </c>
      <c r="B836" t="s">
        <v>292</v>
      </c>
    </row>
    <row r="837" spans="1:2" x14ac:dyDescent="0.25">
      <c r="A837" t="s">
        <v>293</v>
      </c>
      <c r="B837" t="s">
        <v>294</v>
      </c>
    </row>
    <row r="838" spans="1:2" x14ac:dyDescent="0.25">
      <c r="A838" t="s">
        <v>295</v>
      </c>
      <c r="B838" t="s">
        <v>296</v>
      </c>
    </row>
    <row r="839" spans="1:2" x14ac:dyDescent="0.25">
      <c r="A839" t="s">
        <v>297</v>
      </c>
      <c r="B839" t="s">
        <v>298</v>
      </c>
    </row>
    <row r="840" spans="1:2" x14ac:dyDescent="0.25">
      <c r="A840" t="s">
        <v>299</v>
      </c>
      <c r="B840" t="s">
        <v>300</v>
      </c>
    </row>
    <row r="841" spans="1:2" x14ac:dyDescent="0.25">
      <c r="A841" t="s">
        <v>301</v>
      </c>
      <c r="B841" t="s">
        <v>302</v>
      </c>
    </row>
    <row r="842" spans="1:2" x14ac:dyDescent="0.25">
      <c r="A842" t="s">
        <v>303</v>
      </c>
      <c r="B842" t="s">
        <v>304</v>
      </c>
    </row>
    <row r="843" spans="1:2" x14ac:dyDescent="0.25">
      <c r="A843" t="s">
        <v>305</v>
      </c>
      <c r="B843" t="s">
        <v>306</v>
      </c>
    </row>
    <row r="844" spans="1:2" x14ac:dyDescent="0.25">
      <c r="A844" t="s">
        <v>307</v>
      </c>
      <c r="B844" t="s">
        <v>308</v>
      </c>
    </row>
    <row r="845" spans="1:2" x14ac:dyDescent="0.25">
      <c r="A845" t="s">
        <v>309</v>
      </c>
      <c r="B845" t="s">
        <v>310</v>
      </c>
    </row>
    <row r="846" spans="1:2" x14ac:dyDescent="0.25">
      <c r="A846" t="s">
        <v>311</v>
      </c>
      <c r="B846" t="s">
        <v>312</v>
      </c>
    </row>
    <row r="847" spans="1:2" x14ac:dyDescent="0.25">
      <c r="A847" t="s">
        <v>313</v>
      </c>
      <c r="B847" t="s">
        <v>312</v>
      </c>
    </row>
    <row r="848" spans="1:2" x14ac:dyDescent="0.25">
      <c r="A848" t="s">
        <v>314</v>
      </c>
      <c r="B848" t="s">
        <v>315</v>
      </c>
    </row>
    <row r="849" spans="1:2" x14ac:dyDescent="0.25">
      <c r="A849" t="s">
        <v>316</v>
      </c>
      <c r="B849" t="s">
        <v>317</v>
      </c>
    </row>
    <row r="850" spans="1:2" x14ac:dyDescent="0.25">
      <c r="A850" t="s">
        <v>318</v>
      </c>
      <c r="B850" t="s">
        <v>319</v>
      </c>
    </row>
    <row r="851" spans="1:2" x14ac:dyDescent="0.25">
      <c r="A851" t="s">
        <v>320</v>
      </c>
      <c r="B851" t="s">
        <v>321</v>
      </c>
    </row>
    <row r="852" spans="1:2" x14ac:dyDescent="0.25">
      <c r="A852" t="s">
        <v>322</v>
      </c>
      <c r="B852" t="s">
        <v>323</v>
      </c>
    </row>
    <row r="853" spans="1:2" x14ac:dyDescent="0.25">
      <c r="A853" t="s">
        <v>324</v>
      </c>
      <c r="B853" t="s">
        <v>325</v>
      </c>
    </row>
    <row r="854" spans="1:2" x14ac:dyDescent="0.25">
      <c r="A854" t="s">
        <v>326</v>
      </c>
      <c r="B854" t="s">
        <v>327</v>
      </c>
    </row>
    <row r="855" spans="1:2" x14ac:dyDescent="0.25">
      <c r="A855" t="s">
        <v>328</v>
      </c>
      <c r="B855" t="s">
        <v>329</v>
      </c>
    </row>
    <row r="856" spans="1:2" x14ac:dyDescent="0.25">
      <c r="A856" t="s">
        <v>330</v>
      </c>
      <c r="B856" t="s">
        <v>331</v>
      </c>
    </row>
    <row r="857" spans="1:2" x14ac:dyDescent="0.25">
      <c r="A857" t="s">
        <v>332</v>
      </c>
      <c r="B857" t="s">
        <v>333</v>
      </c>
    </row>
    <row r="858" spans="1:2" x14ac:dyDescent="0.25">
      <c r="A858" t="s">
        <v>334</v>
      </c>
      <c r="B858" t="s">
        <v>335</v>
      </c>
    </row>
    <row r="859" spans="1:2" x14ac:dyDescent="0.25">
      <c r="A859" t="s">
        <v>336</v>
      </c>
      <c r="B859" t="s">
        <v>337</v>
      </c>
    </row>
    <row r="860" spans="1:2" x14ac:dyDescent="0.25">
      <c r="A860" t="s">
        <v>338</v>
      </c>
      <c r="B860" t="s">
        <v>339</v>
      </c>
    </row>
    <row r="861" spans="1:2" x14ac:dyDescent="0.25">
      <c r="A861" t="s">
        <v>340</v>
      </c>
      <c r="B861" t="s">
        <v>341</v>
      </c>
    </row>
    <row r="862" spans="1:2" x14ac:dyDescent="0.25">
      <c r="A862" t="s">
        <v>342</v>
      </c>
      <c r="B862" t="s">
        <v>343</v>
      </c>
    </row>
    <row r="863" spans="1:2" x14ac:dyDescent="0.25">
      <c r="A863" t="s">
        <v>344</v>
      </c>
      <c r="B863" t="s">
        <v>345</v>
      </c>
    </row>
    <row r="864" spans="1:2" x14ac:dyDescent="0.25">
      <c r="A864" t="s">
        <v>346</v>
      </c>
      <c r="B864" t="s">
        <v>347</v>
      </c>
    </row>
    <row r="865" spans="1:2" x14ac:dyDescent="0.25">
      <c r="A865" t="s">
        <v>348</v>
      </c>
      <c r="B865" t="s">
        <v>349</v>
      </c>
    </row>
    <row r="866" spans="1:2" x14ac:dyDescent="0.25">
      <c r="A866" t="s">
        <v>350</v>
      </c>
      <c r="B866" t="s">
        <v>349</v>
      </c>
    </row>
    <row r="867" spans="1:2" x14ac:dyDescent="0.25">
      <c r="A867" t="s">
        <v>351</v>
      </c>
      <c r="B867" t="s">
        <v>352</v>
      </c>
    </row>
    <row r="868" spans="1:2" x14ac:dyDescent="0.25">
      <c r="A868" t="s">
        <v>353</v>
      </c>
      <c r="B868" t="s">
        <v>354</v>
      </c>
    </row>
    <row r="869" spans="1:2" x14ac:dyDescent="0.25">
      <c r="A869" t="s">
        <v>355</v>
      </c>
      <c r="B869" t="s">
        <v>356</v>
      </c>
    </row>
    <row r="870" spans="1:2" x14ac:dyDescent="0.25">
      <c r="A870" t="s">
        <v>357</v>
      </c>
      <c r="B870" t="s">
        <v>356</v>
      </c>
    </row>
    <row r="871" spans="1:2" x14ac:dyDescent="0.25">
      <c r="A871" t="s">
        <v>358</v>
      </c>
      <c r="B871" t="s">
        <v>359</v>
      </c>
    </row>
    <row r="872" spans="1:2" x14ac:dyDescent="0.25">
      <c r="A872" t="s">
        <v>360</v>
      </c>
      <c r="B872" t="s">
        <v>361</v>
      </c>
    </row>
    <row r="873" spans="1:2" x14ac:dyDescent="0.25">
      <c r="A873" t="s">
        <v>362</v>
      </c>
      <c r="B873" t="s">
        <v>363</v>
      </c>
    </row>
    <row r="874" spans="1:2" x14ac:dyDescent="0.25">
      <c r="A874" t="s">
        <v>364</v>
      </c>
      <c r="B874" t="s">
        <v>365</v>
      </c>
    </row>
    <row r="875" spans="1:2" x14ac:dyDescent="0.25">
      <c r="A875" t="s">
        <v>366</v>
      </c>
      <c r="B875" t="s">
        <v>367</v>
      </c>
    </row>
    <row r="876" spans="1:2" x14ac:dyDescent="0.25">
      <c r="A876" t="s">
        <v>368</v>
      </c>
      <c r="B876" t="s">
        <v>369</v>
      </c>
    </row>
    <row r="877" spans="1:2" x14ac:dyDescent="0.25">
      <c r="A877" t="s">
        <v>370</v>
      </c>
      <c r="B877" t="s">
        <v>371</v>
      </c>
    </row>
    <row r="878" spans="1:2" x14ac:dyDescent="0.25">
      <c r="A878" t="s">
        <v>372</v>
      </c>
      <c r="B878" t="s">
        <v>373</v>
      </c>
    </row>
    <row r="879" spans="1:2" x14ac:dyDescent="0.25">
      <c r="A879" t="s">
        <v>374</v>
      </c>
      <c r="B879" t="s">
        <v>375</v>
      </c>
    </row>
    <row r="880" spans="1:2" x14ac:dyDescent="0.25">
      <c r="A880" t="s">
        <v>376</v>
      </c>
      <c r="B880" t="s">
        <v>377</v>
      </c>
    </row>
    <row r="881" spans="1:2" x14ac:dyDescent="0.25">
      <c r="A881" t="s">
        <v>378</v>
      </c>
      <c r="B881" t="s">
        <v>379</v>
      </c>
    </row>
    <row r="882" spans="1:2" x14ac:dyDescent="0.25">
      <c r="A882" t="s">
        <v>380</v>
      </c>
      <c r="B882" t="s">
        <v>381</v>
      </c>
    </row>
    <row r="883" spans="1:2" x14ac:dyDescent="0.25">
      <c r="A883" t="s">
        <v>382</v>
      </c>
      <c r="B883" t="s">
        <v>383</v>
      </c>
    </row>
    <row r="884" spans="1:2" x14ac:dyDescent="0.25">
      <c r="A884" t="s">
        <v>384</v>
      </c>
      <c r="B884" t="s">
        <v>385</v>
      </c>
    </row>
    <row r="885" spans="1:2" x14ac:dyDescent="0.25">
      <c r="A885" t="s">
        <v>386</v>
      </c>
      <c r="B885" t="s">
        <v>387</v>
      </c>
    </row>
    <row r="886" spans="1:2" x14ac:dyDescent="0.25">
      <c r="A886" t="s">
        <v>388</v>
      </c>
      <c r="B886" t="s">
        <v>389</v>
      </c>
    </row>
    <row r="887" spans="1:2" x14ac:dyDescent="0.25">
      <c r="A887" t="s">
        <v>390</v>
      </c>
      <c r="B887" t="s">
        <v>391</v>
      </c>
    </row>
    <row r="888" spans="1:2" x14ac:dyDescent="0.25">
      <c r="A888" t="s">
        <v>392</v>
      </c>
      <c r="B888" t="s">
        <v>391</v>
      </c>
    </row>
    <row r="889" spans="1:2" x14ac:dyDescent="0.25">
      <c r="A889" t="s">
        <v>393</v>
      </c>
      <c r="B889" t="s">
        <v>394</v>
      </c>
    </row>
    <row r="890" spans="1:2" x14ac:dyDescent="0.25">
      <c r="A890" t="s">
        <v>395</v>
      </c>
      <c r="B890" t="s">
        <v>394</v>
      </c>
    </row>
    <row r="891" spans="1:2" x14ac:dyDescent="0.25">
      <c r="A891" t="s">
        <v>396</v>
      </c>
      <c r="B891" t="s">
        <v>397</v>
      </c>
    </row>
    <row r="892" spans="1:2" x14ac:dyDescent="0.25">
      <c r="A892" t="s">
        <v>398</v>
      </c>
      <c r="B892" t="s">
        <v>397</v>
      </c>
    </row>
    <row r="893" spans="1:2" x14ac:dyDescent="0.25">
      <c r="A893" t="s">
        <v>399</v>
      </c>
      <c r="B893" t="s">
        <v>400</v>
      </c>
    </row>
    <row r="894" spans="1:2" x14ac:dyDescent="0.25">
      <c r="A894" t="s">
        <v>401</v>
      </c>
      <c r="B894" t="s">
        <v>402</v>
      </c>
    </row>
    <row r="895" spans="1:2" x14ac:dyDescent="0.25">
      <c r="A895" t="s">
        <v>403</v>
      </c>
      <c r="B895" t="s">
        <v>404</v>
      </c>
    </row>
    <row r="896" spans="1:2" x14ac:dyDescent="0.25">
      <c r="A896" t="s">
        <v>405</v>
      </c>
      <c r="B896" t="s">
        <v>406</v>
      </c>
    </row>
    <row r="897" spans="1:2" x14ac:dyDescent="0.25">
      <c r="A897" t="s">
        <v>407</v>
      </c>
      <c r="B897" t="s">
        <v>408</v>
      </c>
    </row>
    <row r="898" spans="1:2" x14ac:dyDescent="0.25">
      <c r="A898" t="s">
        <v>409</v>
      </c>
      <c r="B898" t="s">
        <v>410</v>
      </c>
    </row>
    <row r="899" spans="1:2" x14ac:dyDescent="0.25">
      <c r="A899" t="s">
        <v>411</v>
      </c>
      <c r="B899" t="s">
        <v>412</v>
      </c>
    </row>
    <row r="900" spans="1:2" x14ac:dyDescent="0.25">
      <c r="A900" t="s">
        <v>413</v>
      </c>
      <c r="B900" t="s">
        <v>414</v>
      </c>
    </row>
    <row r="901" spans="1:2" x14ac:dyDescent="0.25">
      <c r="A901" t="s">
        <v>415</v>
      </c>
      <c r="B901" t="s">
        <v>414</v>
      </c>
    </row>
    <row r="902" spans="1:2" x14ac:dyDescent="0.25">
      <c r="A902" t="s">
        <v>416</v>
      </c>
      <c r="B902" t="s">
        <v>417</v>
      </c>
    </row>
    <row r="903" spans="1:2" x14ac:dyDescent="0.25">
      <c r="A903" t="s">
        <v>418</v>
      </c>
      <c r="B903" t="s">
        <v>417</v>
      </c>
    </row>
    <row r="904" spans="1:2" x14ac:dyDescent="0.25">
      <c r="A904" t="s">
        <v>419</v>
      </c>
      <c r="B904" t="s">
        <v>420</v>
      </c>
    </row>
    <row r="905" spans="1:2" x14ac:dyDescent="0.25">
      <c r="A905" t="s">
        <v>421</v>
      </c>
      <c r="B905" t="s">
        <v>422</v>
      </c>
    </row>
    <row r="906" spans="1:2" x14ac:dyDescent="0.25">
      <c r="A906" t="s">
        <v>423</v>
      </c>
      <c r="B906" t="s">
        <v>424</v>
      </c>
    </row>
    <row r="907" spans="1:2" x14ac:dyDescent="0.25">
      <c r="A907" t="s">
        <v>425</v>
      </c>
      <c r="B907" t="s">
        <v>426</v>
      </c>
    </row>
    <row r="908" spans="1:2" x14ac:dyDescent="0.25">
      <c r="A908" t="s">
        <v>427</v>
      </c>
      <c r="B908" t="s">
        <v>428</v>
      </c>
    </row>
    <row r="909" spans="1:2" x14ac:dyDescent="0.25">
      <c r="A909" t="s">
        <v>429</v>
      </c>
      <c r="B909" t="s">
        <v>430</v>
      </c>
    </row>
    <row r="910" spans="1:2" x14ac:dyDescent="0.25">
      <c r="A910" t="s">
        <v>431</v>
      </c>
      <c r="B910" t="s">
        <v>432</v>
      </c>
    </row>
    <row r="911" spans="1:2" x14ac:dyDescent="0.25">
      <c r="A911" t="s">
        <v>433</v>
      </c>
      <c r="B911" t="s">
        <v>434</v>
      </c>
    </row>
    <row r="912" spans="1:2" x14ac:dyDescent="0.25">
      <c r="A912" t="s">
        <v>435</v>
      </c>
      <c r="B912" t="s">
        <v>436</v>
      </c>
    </row>
    <row r="913" spans="1:2" x14ac:dyDescent="0.25">
      <c r="A913" t="s">
        <v>437</v>
      </c>
      <c r="B913" t="s">
        <v>438</v>
      </c>
    </row>
    <row r="914" spans="1:2" x14ac:dyDescent="0.25">
      <c r="A914" t="s">
        <v>439</v>
      </c>
      <c r="B914" t="s">
        <v>440</v>
      </c>
    </row>
    <row r="915" spans="1:2" x14ac:dyDescent="0.25">
      <c r="A915" t="s">
        <v>441</v>
      </c>
      <c r="B915" t="s">
        <v>440</v>
      </c>
    </row>
    <row r="916" spans="1:2" x14ac:dyDescent="0.25">
      <c r="A916" t="s">
        <v>442</v>
      </c>
      <c r="B916" t="s">
        <v>443</v>
      </c>
    </row>
    <row r="917" spans="1:2" x14ac:dyDescent="0.25">
      <c r="A917" t="s">
        <v>444</v>
      </c>
      <c r="B917" t="s">
        <v>443</v>
      </c>
    </row>
    <row r="918" spans="1:2" x14ac:dyDescent="0.25">
      <c r="A918" t="s">
        <v>445</v>
      </c>
      <c r="B918" t="s">
        <v>446</v>
      </c>
    </row>
    <row r="919" spans="1:2" x14ac:dyDescent="0.25">
      <c r="A919" t="s">
        <v>447</v>
      </c>
      <c r="B919" t="s">
        <v>446</v>
      </c>
    </row>
    <row r="920" spans="1:2" x14ac:dyDescent="0.25">
      <c r="A920" t="s">
        <v>448</v>
      </c>
      <c r="B920" t="s">
        <v>449</v>
      </c>
    </row>
    <row r="921" spans="1:2" x14ac:dyDescent="0.25">
      <c r="A921" t="s">
        <v>450</v>
      </c>
      <c r="B921" t="s">
        <v>451</v>
      </c>
    </row>
    <row r="922" spans="1:2" x14ac:dyDescent="0.25">
      <c r="A922" t="s">
        <v>452</v>
      </c>
      <c r="B922" t="s">
        <v>453</v>
      </c>
    </row>
    <row r="923" spans="1:2" x14ac:dyDescent="0.25">
      <c r="A923" t="s">
        <v>454</v>
      </c>
      <c r="B923" t="s">
        <v>455</v>
      </c>
    </row>
    <row r="924" spans="1:2" x14ac:dyDescent="0.25">
      <c r="A924" t="s">
        <v>456</v>
      </c>
      <c r="B924" t="s">
        <v>457</v>
      </c>
    </row>
    <row r="925" spans="1:2" x14ac:dyDescent="0.25">
      <c r="A925" t="s">
        <v>10</v>
      </c>
      <c r="B925" t="s">
        <v>11</v>
      </c>
    </row>
    <row r="926" spans="1:2" x14ac:dyDescent="0.25">
      <c r="A926" t="s">
        <v>12</v>
      </c>
      <c r="B926" t="s">
        <v>13</v>
      </c>
    </row>
    <row r="927" spans="1:2" x14ac:dyDescent="0.25">
      <c r="A927" t="s">
        <v>14</v>
      </c>
      <c r="B927" t="s">
        <v>15</v>
      </c>
    </row>
    <row r="928" spans="1:2" x14ac:dyDescent="0.25">
      <c r="A928" t="s">
        <v>16</v>
      </c>
      <c r="B928" t="s">
        <v>17</v>
      </c>
    </row>
    <row r="929" spans="1:2" x14ac:dyDescent="0.25">
      <c r="A929" t="s">
        <v>18</v>
      </c>
      <c r="B929" t="s">
        <v>17</v>
      </c>
    </row>
    <row r="930" spans="1:2" x14ac:dyDescent="0.25">
      <c r="A930" t="s">
        <v>19</v>
      </c>
      <c r="B930" t="s">
        <v>20</v>
      </c>
    </row>
    <row r="931" spans="1:2" x14ac:dyDescent="0.25">
      <c r="A931" t="s">
        <v>21</v>
      </c>
      <c r="B931" t="s">
        <v>20</v>
      </c>
    </row>
    <row r="932" spans="1:2" x14ac:dyDescent="0.25">
      <c r="A932" t="s">
        <v>22</v>
      </c>
      <c r="B932" t="s">
        <v>23</v>
      </c>
    </row>
    <row r="933" spans="1:2" x14ac:dyDescent="0.25">
      <c r="A933" t="s">
        <v>24</v>
      </c>
      <c r="B933" t="s">
        <v>25</v>
      </c>
    </row>
    <row r="934" spans="1:2" x14ac:dyDescent="0.25">
      <c r="A934" t="s">
        <v>26</v>
      </c>
      <c r="B934" t="s">
        <v>27</v>
      </c>
    </row>
    <row r="935" spans="1:2" x14ac:dyDescent="0.25">
      <c r="A935" t="s">
        <v>28</v>
      </c>
      <c r="B935" t="s">
        <v>29</v>
      </c>
    </row>
    <row r="936" spans="1:2" x14ac:dyDescent="0.25">
      <c r="A936" t="s">
        <v>30</v>
      </c>
      <c r="B936" t="s">
        <v>31</v>
      </c>
    </row>
    <row r="937" spans="1:2" x14ac:dyDescent="0.25">
      <c r="A937" t="s">
        <v>32</v>
      </c>
      <c r="B937" t="s">
        <v>33</v>
      </c>
    </row>
    <row r="938" spans="1:2" x14ac:dyDescent="0.25">
      <c r="A938" t="s">
        <v>34</v>
      </c>
      <c r="B938" t="s">
        <v>35</v>
      </c>
    </row>
    <row r="939" spans="1:2" x14ac:dyDescent="0.25">
      <c r="A939" t="s">
        <v>36</v>
      </c>
      <c r="B939" t="s">
        <v>37</v>
      </c>
    </row>
    <row r="940" spans="1:2" x14ac:dyDescent="0.25">
      <c r="A940" t="s">
        <v>38</v>
      </c>
      <c r="B940" t="s">
        <v>39</v>
      </c>
    </row>
    <row r="941" spans="1:2" x14ac:dyDescent="0.25">
      <c r="A941" t="s">
        <v>40</v>
      </c>
      <c r="B941" t="s">
        <v>41</v>
      </c>
    </row>
    <row r="942" spans="1:2" x14ac:dyDescent="0.25">
      <c r="A942" t="s">
        <v>42</v>
      </c>
      <c r="B942" t="s">
        <v>43</v>
      </c>
    </row>
    <row r="943" spans="1:2" x14ac:dyDescent="0.25">
      <c r="A943" t="s">
        <v>44</v>
      </c>
      <c r="B943" t="s">
        <v>43</v>
      </c>
    </row>
    <row r="944" spans="1:2" x14ac:dyDescent="0.25">
      <c r="A944" t="s">
        <v>45</v>
      </c>
      <c r="B944" t="s">
        <v>46</v>
      </c>
    </row>
    <row r="945" spans="1:2" x14ac:dyDescent="0.25">
      <c r="A945" t="s">
        <v>47</v>
      </c>
      <c r="B945" t="s">
        <v>48</v>
      </c>
    </row>
    <row r="946" spans="1:2" x14ac:dyDescent="0.25">
      <c r="A946" t="s">
        <v>49</v>
      </c>
      <c r="B946" t="s">
        <v>50</v>
      </c>
    </row>
    <row r="947" spans="1:2" x14ac:dyDescent="0.25">
      <c r="A947" t="s">
        <v>51</v>
      </c>
      <c r="B947" t="s">
        <v>52</v>
      </c>
    </row>
    <row r="948" spans="1:2" x14ac:dyDescent="0.25">
      <c r="A948" t="s">
        <v>53</v>
      </c>
      <c r="B948" t="s">
        <v>54</v>
      </c>
    </row>
    <row r="949" spans="1:2" x14ac:dyDescent="0.25">
      <c r="A949" t="s">
        <v>55</v>
      </c>
      <c r="B949" t="s">
        <v>54</v>
      </c>
    </row>
    <row r="950" spans="1:2" x14ac:dyDescent="0.25">
      <c r="A950" t="s">
        <v>56</v>
      </c>
      <c r="B950" t="s">
        <v>57</v>
      </c>
    </row>
    <row r="951" spans="1:2" x14ac:dyDescent="0.25">
      <c r="A951" t="s">
        <v>58</v>
      </c>
      <c r="B951" t="s">
        <v>59</v>
      </c>
    </row>
    <row r="952" spans="1:2" x14ac:dyDescent="0.25">
      <c r="A952" t="s">
        <v>60</v>
      </c>
      <c r="B952" t="s">
        <v>61</v>
      </c>
    </row>
    <row r="953" spans="1:2" x14ac:dyDescent="0.25">
      <c r="A953" t="s">
        <v>62</v>
      </c>
      <c r="B953" t="s">
        <v>63</v>
      </c>
    </row>
    <row r="954" spans="1:2" x14ac:dyDescent="0.25">
      <c r="A954" t="s">
        <v>64</v>
      </c>
      <c r="B954" t="s">
        <v>65</v>
      </c>
    </row>
    <row r="955" spans="1:2" x14ac:dyDescent="0.25">
      <c r="A955" t="s">
        <v>66</v>
      </c>
      <c r="B955" t="s">
        <v>67</v>
      </c>
    </row>
    <row r="956" spans="1:2" x14ac:dyDescent="0.25">
      <c r="A956" t="s">
        <v>68</v>
      </c>
      <c r="B956" t="s">
        <v>69</v>
      </c>
    </row>
    <row r="957" spans="1:2" x14ac:dyDescent="0.25">
      <c r="A957" t="s">
        <v>70</v>
      </c>
      <c r="B957" t="s">
        <v>71</v>
      </c>
    </row>
    <row r="958" spans="1:2" x14ac:dyDescent="0.25">
      <c r="A958" t="s">
        <v>72</v>
      </c>
      <c r="B958" t="s">
        <v>73</v>
      </c>
    </row>
    <row r="959" spans="1:2" x14ac:dyDescent="0.25">
      <c r="A959" t="s">
        <v>74</v>
      </c>
      <c r="B959" t="s">
        <v>75</v>
      </c>
    </row>
    <row r="960" spans="1:2" x14ac:dyDescent="0.25">
      <c r="A960" t="s">
        <v>76</v>
      </c>
      <c r="B960" t="s">
        <v>77</v>
      </c>
    </row>
    <row r="961" spans="1:2" x14ac:dyDescent="0.25">
      <c r="A961" t="s">
        <v>78</v>
      </c>
      <c r="B961" t="s">
        <v>79</v>
      </c>
    </row>
    <row r="962" spans="1:2" x14ac:dyDescent="0.25">
      <c r="A962" t="s">
        <v>80</v>
      </c>
      <c r="B962" t="s">
        <v>81</v>
      </c>
    </row>
    <row r="963" spans="1:2" x14ac:dyDescent="0.25">
      <c r="A963" t="s">
        <v>82</v>
      </c>
      <c r="B963" t="s">
        <v>83</v>
      </c>
    </row>
    <row r="964" spans="1:2" x14ac:dyDescent="0.25">
      <c r="A964" t="s">
        <v>84</v>
      </c>
      <c r="B964" t="s">
        <v>85</v>
      </c>
    </row>
    <row r="965" spans="1:2" x14ac:dyDescent="0.25">
      <c r="A965" t="s">
        <v>86</v>
      </c>
      <c r="B965" t="s">
        <v>87</v>
      </c>
    </row>
    <row r="966" spans="1:2" x14ac:dyDescent="0.25">
      <c r="A966" t="s">
        <v>88</v>
      </c>
      <c r="B966" t="s">
        <v>89</v>
      </c>
    </row>
    <row r="967" spans="1:2" x14ac:dyDescent="0.25">
      <c r="A967" t="s">
        <v>90</v>
      </c>
      <c r="B967" t="s">
        <v>91</v>
      </c>
    </row>
    <row r="968" spans="1:2" x14ac:dyDescent="0.25">
      <c r="A968" t="s">
        <v>92</v>
      </c>
      <c r="B968" t="s">
        <v>93</v>
      </c>
    </row>
    <row r="969" spans="1:2" x14ac:dyDescent="0.25">
      <c r="A969" t="s">
        <v>94</v>
      </c>
      <c r="B969" t="s">
        <v>95</v>
      </c>
    </row>
    <row r="970" spans="1:2" x14ac:dyDescent="0.25">
      <c r="A970" t="s">
        <v>96</v>
      </c>
      <c r="B970" t="s">
        <v>97</v>
      </c>
    </row>
    <row r="971" spans="1:2" x14ac:dyDescent="0.25">
      <c r="A971" t="s">
        <v>98</v>
      </c>
      <c r="B971" t="s">
        <v>99</v>
      </c>
    </row>
    <row r="972" spans="1:2" x14ac:dyDescent="0.25">
      <c r="A972" t="s">
        <v>100</v>
      </c>
      <c r="B972" t="s">
        <v>101</v>
      </c>
    </row>
    <row r="973" spans="1:2" x14ac:dyDescent="0.25">
      <c r="A973" t="s">
        <v>102</v>
      </c>
      <c r="B973" t="s">
        <v>103</v>
      </c>
    </row>
    <row r="974" spans="1:2" x14ac:dyDescent="0.25">
      <c r="A974" t="s">
        <v>105</v>
      </c>
      <c r="B974" t="s">
        <v>106</v>
      </c>
    </row>
    <row r="975" spans="1:2" x14ac:dyDescent="0.25">
      <c r="A975" t="s">
        <v>107</v>
      </c>
      <c r="B975" t="s">
        <v>108</v>
      </c>
    </row>
    <row r="976" spans="1:2" x14ac:dyDescent="0.25">
      <c r="A976" t="s">
        <v>109</v>
      </c>
      <c r="B976" t="s">
        <v>108</v>
      </c>
    </row>
    <row r="977" spans="1:2" x14ac:dyDescent="0.25">
      <c r="A977" t="s">
        <v>110</v>
      </c>
      <c r="B977" t="s">
        <v>111</v>
      </c>
    </row>
    <row r="978" spans="1:2" x14ac:dyDescent="0.25">
      <c r="A978" t="s">
        <v>112</v>
      </c>
      <c r="B978" t="s">
        <v>113</v>
      </c>
    </row>
    <row r="979" spans="1:2" x14ac:dyDescent="0.25">
      <c r="A979" t="s">
        <v>114</v>
      </c>
      <c r="B979" t="s">
        <v>115</v>
      </c>
    </row>
    <row r="980" spans="1:2" x14ac:dyDescent="0.25">
      <c r="A980" t="s">
        <v>116</v>
      </c>
      <c r="B980" t="s">
        <v>117</v>
      </c>
    </row>
    <row r="981" spans="1:2" x14ac:dyDescent="0.25">
      <c r="A981" t="s">
        <v>118</v>
      </c>
      <c r="B981" t="s">
        <v>119</v>
      </c>
    </row>
    <row r="982" spans="1:2" x14ac:dyDescent="0.25">
      <c r="A982" t="s">
        <v>120</v>
      </c>
      <c r="B982" t="s">
        <v>121</v>
      </c>
    </row>
    <row r="983" spans="1:2" x14ac:dyDescent="0.25">
      <c r="A983" t="s">
        <v>122</v>
      </c>
      <c r="B983" t="s">
        <v>123</v>
      </c>
    </row>
    <row r="984" spans="1:2" x14ac:dyDescent="0.25">
      <c r="A984" t="s">
        <v>124</v>
      </c>
      <c r="B984" t="s">
        <v>125</v>
      </c>
    </row>
    <row r="985" spans="1:2" x14ac:dyDescent="0.25">
      <c r="A985" t="s">
        <v>126</v>
      </c>
      <c r="B985" t="s">
        <v>127</v>
      </c>
    </row>
    <row r="986" spans="1:2" x14ac:dyDescent="0.25">
      <c r="A986" t="s">
        <v>128</v>
      </c>
      <c r="B986" t="s">
        <v>129</v>
      </c>
    </row>
    <row r="987" spans="1:2" x14ac:dyDescent="0.25">
      <c r="A987" t="s">
        <v>130</v>
      </c>
      <c r="B987" t="s">
        <v>131</v>
      </c>
    </row>
    <row r="988" spans="1:2" x14ac:dyDescent="0.25">
      <c r="A988" t="s">
        <v>132</v>
      </c>
      <c r="B988" t="s">
        <v>133</v>
      </c>
    </row>
    <row r="989" spans="1:2" x14ac:dyDescent="0.25">
      <c r="A989" t="s">
        <v>134</v>
      </c>
      <c r="B989" t="s">
        <v>135</v>
      </c>
    </row>
    <row r="990" spans="1:2" x14ac:dyDescent="0.25">
      <c r="A990" t="s">
        <v>136</v>
      </c>
      <c r="B990" t="s">
        <v>137</v>
      </c>
    </row>
    <row r="991" spans="1:2" x14ac:dyDescent="0.25">
      <c r="A991" t="s">
        <v>138</v>
      </c>
      <c r="B991" t="s">
        <v>137</v>
      </c>
    </row>
    <row r="992" spans="1:2" x14ac:dyDescent="0.25">
      <c r="A992" t="s">
        <v>139</v>
      </c>
      <c r="B992" t="s">
        <v>140</v>
      </c>
    </row>
    <row r="993" spans="1:2" x14ac:dyDescent="0.25">
      <c r="A993" t="s">
        <v>141</v>
      </c>
      <c r="B993" t="s">
        <v>142</v>
      </c>
    </row>
    <row r="994" spans="1:2" x14ac:dyDescent="0.25">
      <c r="A994" t="s">
        <v>143</v>
      </c>
      <c r="B994" t="s">
        <v>144</v>
      </c>
    </row>
    <row r="995" spans="1:2" x14ac:dyDescent="0.25">
      <c r="A995" t="s">
        <v>145</v>
      </c>
      <c r="B995" t="s">
        <v>146</v>
      </c>
    </row>
    <row r="996" spans="1:2" x14ac:dyDescent="0.25">
      <c r="A996" t="s">
        <v>147</v>
      </c>
      <c r="B996" t="s">
        <v>148</v>
      </c>
    </row>
    <row r="997" spans="1:2" x14ac:dyDescent="0.25">
      <c r="A997" t="s">
        <v>149</v>
      </c>
      <c r="B997" t="s">
        <v>150</v>
      </c>
    </row>
    <row r="998" spans="1:2" x14ac:dyDescent="0.25">
      <c r="A998" t="s">
        <v>151</v>
      </c>
      <c r="B998" t="s">
        <v>152</v>
      </c>
    </row>
    <row r="999" spans="1:2" x14ac:dyDescent="0.25">
      <c r="A999" t="s">
        <v>153</v>
      </c>
      <c r="B999" t="s">
        <v>152</v>
      </c>
    </row>
    <row r="1000" spans="1:2" x14ac:dyDescent="0.25">
      <c r="A1000" t="s">
        <v>154</v>
      </c>
      <c r="B1000" t="s">
        <v>155</v>
      </c>
    </row>
    <row r="1001" spans="1:2" x14ac:dyDescent="0.25">
      <c r="A1001" t="s">
        <v>156</v>
      </c>
      <c r="B1001" t="s">
        <v>157</v>
      </c>
    </row>
    <row r="1002" spans="1:2" x14ac:dyDescent="0.25">
      <c r="A1002" t="s">
        <v>158</v>
      </c>
      <c r="B1002" t="s">
        <v>157</v>
      </c>
    </row>
    <row r="1003" spans="1:2" x14ac:dyDescent="0.25">
      <c r="A1003" t="s">
        <v>159</v>
      </c>
      <c r="B1003" t="s">
        <v>160</v>
      </c>
    </row>
    <row r="1004" spans="1:2" x14ac:dyDescent="0.25">
      <c r="A1004" t="s">
        <v>161</v>
      </c>
      <c r="B1004" t="s">
        <v>162</v>
      </c>
    </row>
    <row r="1005" spans="1:2" x14ac:dyDescent="0.25">
      <c r="A1005" t="s">
        <v>163</v>
      </c>
      <c r="B1005" t="s">
        <v>164</v>
      </c>
    </row>
    <row r="1006" spans="1:2" x14ac:dyDescent="0.25">
      <c r="A1006" t="s">
        <v>165</v>
      </c>
      <c r="B1006" t="s">
        <v>166</v>
      </c>
    </row>
    <row r="1007" spans="1:2" x14ac:dyDescent="0.25">
      <c r="A1007" t="s">
        <v>167</v>
      </c>
      <c r="B1007" t="s">
        <v>168</v>
      </c>
    </row>
    <row r="1008" spans="1:2" x14ac:dyDescent="0.25">
      <c r="A1008" t="s">
        <v>169</v>
      </c>
      <c r="B1008" t="s">
        <v>170</v>
      </c>
    </row>
    <row r="1009" spans="1:2" x14ac:dyDescent="0.25">
      <c r="A1009" t="s">
        <v>171</v>
      </c>
      <c r="B1009" t="s">
        <v>172</v>
      </c>
    </row>
    <row r="1010" spans="1:2" x14ac:dyDescent="0.25">
      <c r="A1010" t="s">
        <v>173</v>
      </c>
      <c r="B1010" t="s">
        <v>174</v>
      </c>
    </row>
    <row r="1011" spans="1:2" x14ac:dyDescent="0.25">
      <c r="A1011" t="s">
        <v>175</v>
      </c>
      <c r="B1011" t="s">
        <v>176</v>
      </c>
    </row>
    <row r="1012" spans="1:2" x14ac:dyDescent="0.25">
      <c r="A1012" t="s">
        <v>177</v>
      </c>
      <c r="B1012" t="s">
        <v>178</v>
      </c>
    </row>
    <row r="1013" spans="1:2" x14ac:dyDescent="0.25">
      <c r="A1013" t="s">
        <v>179</v>
      </c>
      <c r="B1013" t="s">
        <v>180</v>
      </c>
    </row>
    <row r="1014" spans="1:2" x14ac:dyDescent="0.25">
      <c r="A1014" t="s">
        <v>181</v>
      </c>
      <c r="B1014" t="s">
        <v>182</v>
      </c>
    </row>
    <row r="1015" spans="1:2" x14ac:dyDescent="0.25">
      <c r="A1015" t="s">
        <v>183</v>
      </c>
      <c r="B1015" t="s">
        <v>184</v>
      </c>
    </row>
    <row r="1016" spans="1:2" x14ac:dyDescent="0.25">
      <c r="A1016" t="s">
        <v>185</v>
      </c>
      <c r="B1016" t="s">
        <v>186</v>
      </c>
    </row>
    <row r="1017" spans="1:2" x14ac:dyDescent="0.25">
      <c r="A1017" t="s">
        <v>187</v>
      </c>
      <c r="B1017" t="s">
        <v>188</v>
      </c>
    </row>
    <row r="1018" spans="1:2" x14ac:dyDescent="0.25">
      <c r="A1018" t="s">
        <v>189</v>
      </c>
      <c r="B1018" t="s">
        <v>190</v>
      </c>
    </row>
    <row r="1019" spans="1:2" x14ac:dyDescent="0.25">
      <c r="A1019" t="s">
        <v>191</v>
      </c>
      <c r="B1019" t="s">
        <v>192</v>
      </c>
    </row>
    <row r="1020" spans="1:2" x14ac:dyDescent="0.25">
      <c r="A1020" t="s">
        <v>193</v>
      </c>
      <c r="B1020" t="s">
        <v>194</v>
      </c>
    </row>
    <row r="1021" spans="1:2" x14ac:dyDescent="0.25">
      <c r="A1021" t="s">
        <v>195</v>
      </c>
      <c r="B1021" t="s">
        <v>196</v>
      </c>
    </row>
    <row r="1022" spans="1:2" x14ac:dyDescent="0.25">
      <c r="A1022" t="s">
        <v>197</v>
      </c>
      <c r="B1022" t="s">
        <v>196</v>
      </c>
    </row>
    <row r="1023" spans="1:2" x14ac:dyDescent="0.25">
      <c r="A1023" t="s">
        <v>198</v>
      </c>
      <c r="B1023" t="s">
        <v>199</v>
      </c>
    </row>
    <row r="1024" spans="1:2" x14ac:dyDescent="0.25">
      <c r="A1024" t="s">
        <v>200</v>
      </c>
      <c r="B1024" t="s">
        <v>201</v>
      </c>
    </row>
    <row r="1025" spans="1:2" x14ac:dyDescent="0.25">
      <c r="A1025" t="s">
        <v>202</v>
      </c>
      <c r="B1025" t="s">
        <v>203</v>
      </c>
    </row>
    <row r="1026" spans="1:2" x14ac:dyDescent="0.25">
      <c r="A1026" t="s">
        <v>204</v>
      </c>
      <c r="B1026" t="s">
        <v>205</v>
      </c>
    </row>
    <row r="1027" spans="1:2" x14ac:dyDescent="0.25">
      <c r="A1027" t="s">
        <v>206</v>
      </c>
      <c r="B1027" t="s">
        <v>207</v>
      </c>
    </row>
    <row r="1028" spans="1:2" x14ac:dyDescent="0.25">
      <c r="A1028" t="s">
        <v>208</v>
      </c>
      <c r="B1028" t="s">
        <v>209</v>
      </c>
    </row>
    <row r="1029" spans="1:2" x14ac:dyDescent="0.25">
      <c r="A1029" t="s">
        <v>210</v>
      </c>
      <c r="B1029" t="s">
        <v>211</v>
      </c>
    </row>
    <row r="1030" spans="1:2" x14ac:dyDescent="0.25">
      <c r="A1030" t="s">
        <v>212</v>
      </c>
      <c r="B1030" t="s">
        <v>211</v>
      </c>
    </row>
    <row r="1031" spans="1:2" x14ac:dyDescent="0.25">
      <c r="A1031" t="s">
        <v>213</v>
      </c>
      <c r="B1031" t="s">
        <v>214</v>
      </c>
    </row>
    <row r="1032" spans="1:2" x14ac:dyDescent="0.25">
      <c r="A1032" t="s">
        <v>215</v>
      </c>
      <c r="B1032" t="s">
        <v>216</v>
      </c>
    </row>
    <row r="1033" spans="1:2" x14ac:dyDescent="0.25">
      <c r="A1033" t="s">
        <v>217</v>
      </c>
      <c r="B1033" t="s">
        <v>218</v>
      </c>
    </row>
    <row r="1034" spans="1:2" x14ac:dyDescent="0.25">
      <c r="A1034" t="s">
        <v>219</v>
      </c>
      <c r="B1034" t="s">
        <v>220</v>
      </c>
    </row>
    <row r="1035" spans="1:2" x14ac:dyDescent="0.25">
      <c r="A1035" t="s">
        <v>221</v>
      </c>
      <c r="B1035" t="s">
        <v>222</v>
      </c>
    </row>
    <row r="1036" spans="1:2" x14ac:dyDescent="0.25">
      <c r="A1036" t="s">
        <v>223</v>
      </c>
      <c r="B1036" t="s">
        <v>224</v>
      </c>
    </row>
    <row r="1037" spans="1:2" x14ac:dyDescent="0.25">
      <c r="A1037" t="s">
        <v>225</v>
      </c>
      <c r="B1037" t="s">
        <v>226</v>
      </c>
    </row>
    <row r="1038" spans="1:2" x14ac:dyDescent="0.25">
      <c r="A1038" t="s">
        <v>227</v>
      </c>
      <c r="B1038" t="s">
        <v>226</v>
      </c>
    </row>
    <row r="1039" spans="1:2" x14ac:dyDescent="0.25">
      <c r="A1039" t="s">
        <v>228</v>
      </c>
      <c r="B1039" t="s">
        <v>229</v>
      </c>
    </row>
    <row r="1040" spans="1:2" x14ac:dyDescent="0.25">
      <c r="A1040" t="s">
        <v>230</v>
      </c>
      <c r="B1040" t="s">
        <v>231</v>
      </c>
    </row>
    <row r="1041" spans="1:2" x14ac:dyDescent="0.25">
      <c r="A1041" t="s">
        <v>232</v>
      </c>
      <c r="B1041" t="s">
        <v>233</v>
      </c>
    </row>
    <row r="1042" spans="1:2" x14ac:dyDescent="0.25">
      <c r="A1042" t="s">
        <v>234</v>
      </c>
      <c r="B1042" t="s">
        <v>235</v>
      </c>
    </row>
    <row r="1043" spans="1:2" x14ac:dyDescent="0.25">
      <c r="A1043" t="s">
        <v>236</v>
      </c>
      <c r="B1043" t="s">
        <v>237</v>
      </c>
    </row>
    <row r="1044" spans="1:2" x14ac:dyDescent="0.25">
      <c r="A1044" t="s">
        <v>238</v>
      </c>
      <c r="B1044" t="s">
        <v>239</v>
      </c>
    </row>
    <row r="1045" spans="1:2" x14ac:dyDescent="0.25">
      <c r="A1045" t="s">
        <v>240</v>
      </c>
      <c r="B1045" t="s">
        <v>241</v>
      </c>
    </row>
    <row r="1046" spans="1:2" x14ac:dyDescent="0.25">
      <c r="A1046" t="s">
        <v>242</v>
      </c>
      <c r="B1046" t="s">
        <v>243</v>
      </c>
    </row>
    <row r="1047" spans="1:2" x14ac:dyDescent="0.25">
      <c r="A1047" t="s">
        <v>244</v>
      </c>
      <c r="B1047" t="s">
        <v>245</v>
      </c>
    </row>
    <row r="1048" spans="1:2" x14ac:dyDescent="0.25">
      <c r="A1048" t="s">
        <v>246</v>
      </c>
      <c r="B1048" t="s">
        <v>247</v>
      </c>
    </row>
    <row r="1049" spans="1:2" x14ac:dyDescent="0.25">
      <c r="A1049" t="s">
        <v>248</v>
      </c>
      <c r="B1049" t="s">
        <v>249</v>
      </c>
    </row>
    <row r="1050" spans="1:2" x14ac:dyDescent="0.25">
      <c r="A1050" t="s">
        <v>250</v>
      </c>
      <c r="B1050" t="s">
        <v>251</v>
      </c>
    </row>
    <row r="1051" spans="1:2" x14ac:dyDescent="0.25">
      <c r="A1051" t="s">
        <v>252</v>
      </c>
      <c r="B1051" t="s">
        <v>253</v>
      </c>
    </row>
    <row r="1052" spans="1:2" x14ac:dyDescent="0.25">
      <c r="A1052" t="s">
        <v>254</v>
      </c>
      <c r="B1052" t="s">
        <v>255</v>
      </c>
    </row>
    <row r="1053" spans="1:2" x14ac:dyDescent="0.25">
      <c r="A1053" t="s">
        <v>256</v>
      </c>
      <c r="B1053" t="s">
        <v>257</v>
      </c>
    </row>
    <row r="1054" spans="1:2" x14ac:dyDescent="0.25">
      <c r="A1054" t="s">
        <v>258</v>
      </c>
      <c r="B1054" t="s">
        <v>259</v>
      </c>
    </row>
    <row r="1055" spans="1:2" x14ac:dyDescent="0.25">
      <c r="A1055" t="s">
        <v>260</v>
      </c>
      <c r="B1055" t="s">
        <v>261</v>
      </c>
    </row>
    <row r="1056" spans="1:2" x14ac:dyDescent="0.25">
      <c r="A1056" t="s">
        <v>262</v>
      </c>
      <c r="B1056" t="s">
        <v>263</v>
      </c>
    </row>
    <row r="1057" spans="1:2" x14ac:dyDescent="0.25">
      <c r="A1057" t="s">
        <v>264</v>
      </c>
      <c r="B1057" t="s">
        <v>265</v>
      </c>
    </row>
    <row r="1058" spans="1:2" x14ac:dyDescent="0.25">
      <c r="A1058" t="s">
        <v>266</v>
      </c>
      <c r="B1058" t="s">
        <v>267</v>
      </c>
    </row>
    <row r="1059" spans="1:2" x14ac:dyDescent="0.25">
      <c r="A1059" t="s">
        <v>268</v>
      </c>
      <c r="B1059" t="s">
        <v>269</v>
      </c>
    </row>
    <row r="1060" spans="1:2" x14ac:dyDescent="0.25">
      <c r="A1060" t="s">
        <v>270</v>
      </c>
      <c r="B1060" t="s">
        <v>271</v>
      </c>
    </row>
    <row r="1061" spans="1:2" x14ac:dyDescent="0.25">
      <c r="A1061" t="s">
        <v>272</v>
      </c>
      <c r="B1061" t="s">
        <v>271</v>
      </c>
    </row>
    <row r="1062" spans="1:2" x14ac:dyDescent="0.25">
      <c r="A1062" t="s">
        <v>273</v>
      </c>
      <c r="B1062" t="s">
        <v>274</v>
      </c>
    </row>
    <row r="1063" spans="1:2" x14ac:dyDescent="0.25">
      <c r="A1063" t="s">
        <v>275</v>
      </c>
      <c r="B1063" t="s">
        <v>276</v>
      </c>
    </row>
    <row r="1064" spans="1:2" x14ac:dyDescent="0.25">
      <c r="A1064" t="s">
        <v>277</v>
      </c>
      <c r="B1064" t="s">
        <v>278</v>
      </c>
    </row>
    <row r="1065" spans="1:2" x14ac:dyDescent="0.25">
      <c r="A1065" t="s">
        <v>279</v>
      </c>
      <c r="B1065" t="s">
        <v>280</v>
      </c>
    </row>
    <row r="1066" spans="1:2" x14ac:dyDescent="0.25">
      <c r="A1066" t="s">
        <v>281</v>
      </c>
      <c r="B1066" t="s">
        <v>280</v>
      </c>
    </row>
    <row r="1067" spans="1:2" x14ac:dyDescent="0.25">
      <c r="A1067" t="s">
        <v>282</v>
      </c>
      <c r="B1067" t="s">
        <v>283</v>
      </c>
    </row>
    <row r="1068" spans="1:2" x14ac:dyDescent="0.25">
      <c r="A1068" t="s">
        <v>284</v>
      </c>
      <c r="B1068" t="s">
        <v>283</v>
      </c>
    </row>
    <row r="1069" spans="1:2" x14ac:dyDescent="0.25">
      <c r="A1069" t="s">
        <v>285</v>
      </c>
      <c r="B1069" t="s">
        <v>286</v>
      </c>
    </row>
    <row r="1070" spans="1:2" x14ac:dyDescent="0.25">
      <c r="A1070" t="s">
        <v>287</v>
      </c>
      <c r="B1070" t="s">
        <v>288</v>
      </c>
    </row>
    <row r="1071" spans="1:2" x14ac:dyDescent="0.25">
      <c r="A1071" t="s">
        <v>289</v>
      </c>
      <c r="B1071" t="s">
        <v>290</v>
      </c>
    </row>
    <row r="1072" spans="1:2" x14ac:dyDescent="0.25">
      <c r="A1072" t="s">
        <v>291</v>
      </c>
      <c r="B1072" t="s">
        <v>292</v>
      </c>
    </row>
    <row r="1073" spans="1:2" x14ac:dyDescent="0.25">
      <c r="A1073" t="s">
        <v>293</v>
      </c>
      <c r="B1073" t="s">
        <v>294</v>
      </c>
    </row>
    <row r="1074" spans="1:2" x14ac:dyDescent="0.25">
      <c r="A1074" t="s">
        <v>295</v>
      </c>
      <c r="B1074" t="s">
        <v>296</v>
      </c>
    </row>
    <row r="1075" spans="1:2" x14ac:dyDescent="0.25">
      <c r="A1075" t="s">
        <v>297</v>
      </c>
      <c r="B1075" t="s">
        <v>298</v>
      </c>
    </row>
    <row r="1076" spans="1:2" x14ac:dyDescent="0.25">
      <c r="A1076" t="s">
        <v>299</v>
      </c>
      <c r="B1076" t="s">
        <v>300</v>
      </c>
    </row>
    <row r="1077" spans="1:2" x14ac:dyDescent="0.25">
      <c r="A1077" t="s">
        <v>301</v>
      </c>
      <c r="B1077" t="s">
        <v>302</v>
      </c>
    </row>
    <row r="1078" spans="1:2" x14ac:dyDescent="0.25">
      <c r="A1078" t="s">
        <v>303</v>
      </c>
      <c r="B1078" t="s">
        <v>304</v>
      </c>
    </row>
    <row r="1079" spans="1:2" x14ac:dyDescent="0.25">
      <c r="A1079" t="s">
        <v>305</v>
      </c>
      <c r="B1079" t="s">
        <v>306</v>
      </c>
    </row>
    <row r="1080" spans="1:2" x14ac:dyDescent="0.25">
      <c r="A1080" t="s">
        <v>307</v>
      </c>
      <c r="B1080" t="s">
        <v>308</v>
      </c>
    </row>
    <row r="1081" spans="1:2" x14ac:dyDescent="0.25">
      <c r="A1081" t="s">
        <v>309</v>
      </c>
      <c r="B1081" t="s">
        <v>310</v>
      </c>
    </row>
    <row r="1082" spans="1:2" x14ac:dyDescent="0.25">
      <c r="A1082" t="s">
        <v>311</v>
      </c>
      <c r="B1082" t="s">
        <v>312</v>
      </c>
    </row>
    <row r="1083" spans="1:2" x14ac:dyDescent="0.25">
      <c r="A1083" t="s">
        <v>313</v>
      </c>
      <c r="B1083" t="s">
        <v>312</v>
      </c>
    </row>
    <row r="1084" spans="1:2" x14ac:dyDescent="0.25">
      <c r="A1084" t="s">
        <v>314</v>
      </c>
      <c r="B1084" t="s">
        <v>315</v>
      </c>
    </row>
    <row r="1085" spans="1:2" x14ac:dyDescent="0.25">
      <c r="A1085" t="s">
        <v>316</v>
      </c>
      <c r="B1085" t="s">
        <v>317</v>
      </c>
    </row>
    <row r="1086" spans="1:2" x14ac:dyDescent="0.25">
      <c r="A1086" t="s">
        <v>318</v>
      </c>
      <c r="B1086" t="s">
        <v>319</v>
      </c>
    </row>
    <row r="1087" spans="1:2" x14ac:dyDescent="0.25">
      <c r="A1087" t="s">
        <v>320</v>
      </c>
      <c r="B1087" t="s">
        <v>321</v>
      </c>
    </row>
    <row r="1088" spans="1:2" x14ac:dyDescent="0.25">
      <c r="A1088" t="s">
        <v>322</v>
      </c>
      <c r="B1088" t="s">
        <v>323</v>
      </c>
    </row>
    <row r="1089" spans="1:2" x14ac:dyDescent="0.25">
      <c r="A1089" t="s">
        <v>324</v>
      </c>
      <c r="B1089" t="s">
        <v>325</v>
      </c>
    </row>
    <row r="1090" spans="1:2" x14ac:dyDescent="0.25">
      <c r="A1090" t="s">
        <v>326</v>
      </c>
      <c r="B1090" t="s">
        <v>327</v>
      </c>
    </row>
    <row r="1091" spans="1:2" x14ac:dyDescent="0.25">
      <c r="A1091" t="s">
        <v>328</v>
      </c>
      <c r="B1091" t="s">
        <v>329</v>
      </c>
    </row>
    <row r="1092" spans="1:2" x14ac:dyDescent="0.25">
      <c r="A1092" t="s">
        <v>330</v>
      </c>
      <c r="B1092" t="s">
        <v>331</v>
      </c>
    </row>
    <row r="1093" spans="1:2" x14ac:dyDescent="0.25">
      <c r="A1093" t="s">
        <v>332</v>
      </c>
      <c r="B1093" t="s">
        <v>333</v>
      </c>
    </row>
    <row r="1094" spans="1:2" x14ac:dyDescent="0.25">
      <c r="A1094" t="s">
        <v>334</v>
      </c>
      <c r="B1094" t="s">
        <v>335</v>
      </c>
    </row>
    <row r="1095" spans="1:2" x14ac:dyDescent="0.25">
      <c r="A1095" t="s">
        <v>336</v>
      </c>
      <c r="B1095" t="s">
        <v>337</v>
      </c>
    </row>
    <row r="1096" spans="1:2" x14ac:dyDescent="0.25">
      <c r="A1096" t="s">
        <v>338</v>
      </c>
      <c r="B1096" t="s">
        <v>339</v>
      </c>
    </row>
    <row r="1097" spans="1:2" x14ac:dyDescent="0.25">
      <c r="A1097" t="s">
        <v>340</v>
      </c>
      <c r="B1097" t="s">
        <v>341</v>
      </c>
    </row>
    <row r="1098" spans="1:2" x14ac:dyDescent="0.25">
      <c r="A1098" t="s">
        <v>342</v>
      </c>
      <c r="B1098" t="s">
        <v>343</v>
      </c>
    </row>
    <row r="1099" spans="1:2" x14ac:dyDescent="0.25">
      <c r="A1099" t="s">
        <v>344</v>
      </c>
      <c r="B1099" t="s">
        <v>345</v>
      </c>
    </row>
    <row r="1100" spans="1:2" x14ac:dyDescent="0.25">
      <c r="A1100" t="s">
        <v>346</v>
      </c>
      <c r="B1100" t="s">
        <v>347</v>
      </c>
    </row>
    <row r="1101" spans="1:2" x14ac:dyDescent="0.25">
      <c r="A1101" t="s">
        <v>348</v>
      </c>
      <c r="B1101" t="s">
        <v>349</v>
      </c>
    </row>
    <row r="1102" spans="1:2" x14ac:dyDescent="0.25">
      <c r="A1102" t="s">
        <v>350</v>
      </c>
      <c r="B1102" t="s">
        <v>349</v>
      </c>
    </row>
    <row r="1103" spans="1:2" x14ac:dyDescent="0.25">
      <c r="A1103" t="s">
        <v>351</v>
      </c>
      <c r="B1103" t="s">
        <v>352</v>
      </c>
    </row>
    <row r="1104" spans="1:2" x14ac:dyDescent="0.25">
      <c r="A1104" t="s">
        <v>353</v>
      </c>
      <c r="B1104" t="s">
        <v>354</v>
      </c>
    </row>
    <row r="1105" spans="1:2" x14ac:dyDescent="0.25">
      <c r="A1105" t="s">
        <v>355</v>
      </c>
      <c r="B1105" t="s">
        <v>356</v>
      </c>
    </row>
    <row r="1106" spans="1:2" x14ac:dyDescent="0.25">
      <c r="A1106" t="s">
        <v>357</v>
      </c>
      <c r="B1106" t="s">
        <v>356</v>
      </c>
    </row>
    <row r="1107" spans="1:2" x14ac:dyDescent="0.25">
      <c r="A1107" t="s">
        <v>358</v>
      </c>
      <c r="B1107" t="s">
        <v>359</v>
      </c>
    </row>
    <row r="1108" spans="1:2" x14ac:dyDescent="0.25">
      <c r="A1108" t="s">
        <v>360</v>
      </c>
      <c r="B1108" t="s">
        <v>361</v>
      </c>
    </row>
    <row r="1109" spans="1:2" x14ac:dyDescent="0.25">
      <c r="A1109" t="s">
        <v>362</v>
      </c>
      <c r="B1109" t="s">
        <v>363</v>
      </c>
    </row>
    <row r="1110" spans="1:2" x14ac:dyDescent="0.25">
      <c r="A1110" t="s">
        <v>364</v>
      </c>
      <c r="B1110" t="s">
        <v>365</v>
      </c>
    </row>
    <row r="1111" spans="1:2" x14ac:dyDescent="0.25">
      <c r="A1111" t="s">
        <v>366</v>
      </c>
      <c r="B1111" t="s">
        <v>367</v>
      </c>
    </row>
    <row r="1112" spans="1:2" x14ac:dyDescent="0.25">
      <c r="A1112" t="s">
        <v>368</v>
      </c>
      <c r="B1112" t="s">
        <v>369</v>
      </c>
    </row>
    <row r="1113" spans="1:2" x14ac:dyDescent="0.25">
      <c r="A1113" t="s">
        <v>370</v>
      </c>
      <c r="B1113" t="s">
        <v>371</v>
      </c>
    </row>
    <row r="1114" spans="1:2" x14ac:dyDescent="0.25">
      <c r="A1114" t="s">
        <v>372</v>
      </c>
      <c r="B1114" t="s">
        <v>373</v>
      </c>
    </row>
    <row r="1115" spans="1:2" x14ac:dyDescent="0.25">
      <c r="A1115" t="s">
        <v>374</v>
      </c>
      <c r="B1115" t="s">
        <v>375</v>
      </c>
    </row>
    <row r="1116" spans="1:2" x14ac:dyDescent="0.25">
      <c r="A1116" t="s">
        <v>376</v>
      </c>
      <c r="B1116" t="s">
        <v>377</v>
      </c>
    </row>
    <row r="1117" spans="1:2" x14ac:dyDescent="0.25">
      <c r="A1117" t="s">
        <v>378</v>
      </c>
      <c r="B1117" t="s">
        <v>379</v>
      </c>
    </row>
    <row r="1118" spans="1:2" x14ac:dyDescent="0.25">
      <c r="A1118" t="s">
        <v>380</v>
      </c>
      <c r="B1118" t="s">
        <v>381</v>
      </c>
    </row>
    <row r="1119" spans="1:2" x14ac:dyDescent="0.25">
      <c r="A1119" t="s">
        <v>382</v>
      </c>
      <c r="B1119" t="s">
        <v>383</v>
      </c>
    </row>
    <row r="1120" spans="1:2" x14ac:dyDescent="0.25">
      <c r="A1120" t="s">
        <v>384</v>
      </c>
      <c r="B1120" t="s">
        <v>385</v>
      </c>
    </row>
    <row r="1121" spans="1:2" x14ac:dyDescent="0.25">
      <c r="A1121" t="s">
        <v>386</v>
      </c>
      <c r="B1121" t="s">
        <v>387</v>
      </c>
    </row>
    <row r="1122" spans="1:2" x14ac:dyDescent="0.25">
      <c r="A1122" t="s">
        <v>388</v>
      </c>
      <c r="B1122" t="s">
        <v>389</v>
      </c>
    </row>
    <row r="1123" spans="1:2" x14ac:dyDescent="0.25">
      <c r="A1123" t="s">
        <v>390</v>
      </c>
      <c r="B1123" t="s">
        <v>391</v>
      </c>
    </row>
    <row r="1124" spans="1:2" x14ac:dyDescent="0.25">
      <c r="A1124" t="s">
        <v>392</v>
      </c>
      <c r="B1124" t="s">
        <v>391</v>
      </c>
    </row>
    <row r="1125" spans="1:2" x14ac:dyDescent="0.25">
      <c r="A1125" t="s">
        <v>393</v>
      </c>
      <c r="B1125" t="s">
        <v>394</v>
      </c>
    </row>
    <row r="1126" spans="1:2" x14ac:dyDescent="0.25">
      <c r="A1126" t="s">
        <v>395</v>
      </c>
      <c r="B1126" t="s">
        <v>394</v>
      </c>
    </row>
    <row r="1127" spans="1:2" x14ac:dyDescent="0.25">
      <c r="A1127" t="s">
        <v>396</v>
      </c>
      <c r="B1127" t="s">
        <v>397</v>
      </c>
    </row>
    <row r="1128" spans="1:2" x14ac:dyDescent="0.25">
      <c r="A1128" t="s">
        <v>398</v>
      </c>
      <c r="B1128" t="s">
        <v>397</v>
      </c>
    </row>
    <row r="1129" spans="1:2" x14ac:dyDescent="0.25">
      <c r="A1129" t="s">
        <v>399</v>
      </c>
      <c r="B1129" t="s">
        <v>400</v>
      </c>
    </row>
    <row r="1130" spans="1:2" x14ac:dyDescent="0.25">
      <c r="A1130" t="s">
        <v>401</v>
      </c>
      <c r="B1130" t="s">
        <v>402</v>
      </c>
    </row>
    <row r="1131" spans="1:2" x14ac:dyDescent="0.25">
      <c r="A1131" t="s">
        <v>403</v>
      </c>
      <c r="B1131" t="s">
        <v>404</v>
      </c>
    </row>
    <row r="1132" spans="1:2" x14ac:dyDescent="0.25">
      <c r="A1132" t="s">
        <v>405</v>
      </c>
      <c r="B1132" t="s">
        <v>406</v>
      </c>
    </row>
    <row r="1133" spans="1:2" x14ac:dyDescent="0.25">
      <c r="A1133" t="s">
        <v>407</v>
      </c>
      <c r="B1133" t="s">
        <v>408</v>
      </c>
    </row>
    <row r="1134" spans="1:2" x14ac:dyDescent="0.25">
      <c r="A1134" t="s">
        <v>409</v>
      </c>
      <c r="B1134" t="s">
        <v>410</v>
      </c>
    </row>
    <row r="1135" spans="1:2" x14ac:dyDescent="0.25">
      <c r="A1135" t="s">
        <v>411</v>
      </c>
      <c r="B1135" t="s">
        <v>412</v>
      </c>
    </row>
    <row r="1136" spans="1:2" x14ac:dyDescent="0.25">
      <c r="A1136" t="s">
        <v>413</v>
      </c>
      <c r="B1136" t="s">
        <v>414</v>
      </c>
    </row>
    <row r="1137" spans="1:2" x14ac:dyDescent="0.25">
      <c r="A1137" t="s">
        <v>415</v>
      </c>
      <c r="B1137" t="s">
        <v>414</v>
      </c>
    </row>
    <row r="1138" spans="1:2" x14ac:dyDescent="0.25">
      <c r="A1138" t="s">
        <v>416</v>
      </c>
      <c r="B1138" t="s">
        <v>417</v>
      </c>
    </row>
    <row r="1139" spans="1:2" x14ac:dyDescent="0.25">
      <c r="A1139" t="s">
        <v>418</v>
      </c>
      <c r="B1139" t="s">
        <v>417</v>
      </c>
    </row>
    <row r="1140" spans="1:2" x14ac:dyDescent="0.25">
      <c r="A1140" t="s">
        <v>419</v>
      </c>
      <c r="B1140" t="s">
        <v>420</v>
      </c>
    </row>
    <row r="1141" spans="1:2" x14ac:dyDescent="0.25">
      <c r="A1141" t="s">
        <v>421</v>
      </c>
      <c r="B1141" t="s">
        <v>422</v>
      </c>
    </row>
    <row r="1142" spans="1:2" x14ac:dyDescent="0.25">
      <c r="A1142" t="s">
        <v>423</v>
      </c>
      <c r="B1142" t="s">
        <v>424</v>
      </c>
    </row>
    <row r="1143" spans="1:2" x14ac:dyDescent="0.25">
      <c r="A1143" t="s">
        <v>425</v>
      </c>
      <c r="B1143" t="s">
        <v>426</v>
      </c>
    </row>
    <row r="1144" spans="1:2" x14ac:dyDescent="0.25">
      <c r="A1144" t="s">
        <v>427</v>
      </c>
      <c r="B1144" t="s">
        <v>428</v>
      </c>
    </row>
    <row r="1145" spans="1:2" x14ac:dyDescent="0.25">
      <c r="A1145" t="s">
        <v>429</v>
      </c>
      <c r="B1145" t="s">
        <v>430</v>
      </c>
    </row>
    <row r="1146" spans="1:2" x14ac:dyDescent="0.25">
      <c r="A1146" t="s">
        <v>431</v>
      </c>
      <c r="B1146" t="s">
        <v>432</v>
      </c>
    </row>
    <row r="1147" spans="1:2" x14ac:dyDescent="0.25">
      <c r="A1147" t="s">
        <v>433</v>
      </c>
      <c r="B1147" t="s">
        <v>434</v>
      </c>
    </row>
    <row r="1148" spans="1:2" x14ac:dyDescent="0.25">
      <c r="A1148" t="s">
        <v>435</v>
      </c>
      <c r="B1148" t="s">
        <v>436</v>
      </c>
    </row>
    <row r="1149" spans="1:2" x14ac:dyDescent="0.25">
      <c r="A1149" t="s">
        <v>437</v>
      </c>
      <c r="B1149" t="s">
        <v>438</v>
      </c>
    </row>
    <row r="1150" spans="1:2" x14ac:dyDescent="0.25">
      <c r="A1150" t="s">
        <v>439</v>
      </c>
      <c r="B1150" t="s">
        <v>440</v>
      </c>
    </row>
    <row r="1151" spans="1:2" x14ac:dyDescent="0.25">
      <c r="A1151" t="s">
        <v>441</v>
      </c>
      <c r="B1151" t="s">
        <v>440</v>
      </c>
    </row>
    <row r="1152" spans="1:2" x14ac:dyDescent="0.25">
      <c r="A1152" t="s">
        <v>442</v>
      </c>
      <c r="B1152" t="s">
        <v>443</v>
      </c>
    </row>
    <row r="1153" spans="1:2" x14ac:dyDescent="0.25">
      <c r="A1153" t="s">
        <v>444</v>
      </c>
      <c r="B1153" t="s">
        <v>443</v>
      </c>
    </row>
    <row r="1154" spans="1:2" x14ac:dyDescent="0.25">
      <c r="A1154" t="s">
        <v>445</v>
      </c>
      <c r="B1154" t="s">
        <v>446</v>
      </c>
    </row>
    <row r="1155" spans="1:2" x14ac:dyDescent="0.25">
      <c r="A1155" t="s">
        <v>447</v>
      </c>
      <c r="B1155" t="s">
        <v>446</v>
      </c>
    </row>
    <row r="1156" spans="1:2" x14ac:dyDescent="0.25">
      <c r="A1156" t="s">
        <v>448</v>
      </c>
      <c r="B1156" t="s">
        <v>449</v>
      </c>
    </row>
    <row r="1157" spans="1:2" x14ac:dyDescent="0.25">
      <c r="A1157" t="s">
        <v>450</v>
      </c>
      <c r="B1157" t="s">
        <v>451</v>
      </c>
    </row>
    <row r="1158" spans="1:2" x14ac:dyDescent="0.25">
      <c r="A1158" t="s">
        <v>452</v>
      </c>
      <c r="B1158" t="s">
        <v>453</v>
      </c>
    </row>
    <row r="1159" spans="1:2" x14ac:dyDescent="0.25">
      <c r="A1159" t="s">
        <v>454</v>
      </c>
      <c r="B1159" t="s">
        <v>455</v>
      </c>
    </row>
    <row r="1160" spans="1:2" x14ac:dyDescent="0.25">
      <c r="A1160" t="s">
        <v>456</v>
      </c>
      <c r="B1160" t="s">
        <v>457</v>
      </c>
    </row>
    <row r="1161" spans="1:2" x14ac:dyDescent="0.25">
      <c r="A1161" t="s">
        <v>10</v>
      </c>
      <c r="B1161" t="s">
        <v>11</v>
      </c>
    </row>
    <row r="1162" spans="1:2" x14ac:dyDescent="0.25">
      <c r="A1162" t="s">
        <v>12</v>
      </c>
      <c r="B1162" t="s">
        <v>13</v>
      </c>
    </row>
    <row r="1163" spans="1:2" x14ac:dyDescent="0.25">
      <c r="A1163" t="s">
        <v>14</v>
      </c>
      <c r="B1163" t="s">
        <v>15</v>
      </c>
    </row>
    <row r="1164" spans="1:2" x14ac:dyDescent="0.25">
      <c r="A1164" t="s">
        <v>16</v>
      </c>
      <c r="B1164" t="s">
        <v>17</v>
      </c>
    </row>
    <row r="1165" spans="1:2" x14ac:dyDescent="0.25">
      <c r="A1165" t="s">
        <v>18</v>
      </c>
      <c r="B1165" t="s">
        <v>17</v>
      </c>
    </row>
    <row r="1166" spans="1:2" x14ac:dyDescent="0.25">
      <c r="A1166" t="s">
        <v>19</v>
      </c>
      <c r="B1166" t="s">
        <v>20</v>
      </c>
    </row>
    <row r="1167" spans="1:2" x14ac:dyDescent="0.25">
      <c r="A1167" t="s">
        <v>21</v>
      </c>
      <c r="B1167" t="s">
        <v>20</v>
      </c>
    </row>
    <row r="1168" spans="1:2" x14ac:dyDescent="0.25">
      <c r="A1168" t="s">
        <v>22</v>
      </c>
      <c r="B1168" t="s">
        <v>23</v>
      </c>
    </row>
    <row r="1169" spans="1:2" x14ac:dyDescent="0.25">
      <c r="A1169" t="s">
        <v>24</v>
      </c>
      <c r="B1169" t="s">
        <v>25</v>
      </c>
    </row>
    <row r="1170" spans="1:2" x14ac:dyDescent="0.25">
      <c r="A1170" t="s">
        <v>26</v>
      </c>
      <c r="B1170" t="s">
        <v>27</v>
      </c>
    </row>
    <row r="1171" spans="1:2" x14ac:dyDescent="0.25">
      <c r="A1171" t="s">
        <v>28</v>
      </c>
      <c r="B1171" t="s">
        <v>29</v>
      </c>
    </row>
    <row r="1172" spans="1:2" x14ac:dyDescent="0.25">
      <c r="A1172" t="s">
        <v>30</v>
      </c>
      <c r="B1172" t="s">
        <v>31</v>
      </c>
    </row>
    <row r="1173" spans="1:2" x14ac:dyDescent="0.25">
      <c r="A1173" t="s">
        <v>32</v>
      </c>
      <c r="B1173" t="s">
        <v>33</v>
      </c>
    </row>
    <row r="1174" spans="1:2" x14ac:dyDescent="0.25">
      <c r="A1174" t="s">
        <v>34</v>
      </c>
      <c r="B1174" t="s">
        <v>35</v>
      </c>
    </row>
    <row r="1175" spans="1:2" x14ac:dyDescent="0.25">
      <c r="A1175" t="s">
        <v>36</v>
      </c>
      <c r="B1175" t="s">
        <v>37</v>
      </c>
    </row>
    <row r="1176" spans="1:2" x14ac:dyDescent="0.25">
      <c r="A1176" t="s">
        <v>38</v>
      </c>
      <c r="B1176" t="s">
        <v>39</v>
      </c>
    </row>
    <row r="1177" spans="1:2" x14ac:dyDescent="0.25">
      <c r="A1177" t="s">
        <v>40</v>
      </c>
      <c r="B1177" t="s">
        <v>41</v>
      </c>
    </row>
    <row r="1178" spans="1:2" x14ac:dyDescent="0.25">
      <c r="A1178" t="s">
        <v>42</v>
      </c>
      <c r="B1178" t="s">
        <v>43</v>
      </c>
    </row>
    <row r="1179" spans="1:2" x14ac:dyDescent="0.25">
      <c r="A1179" t="s">
        <v>44</v>
      </c>
      <c r="B1179" t="s">
        <v>43</v>
      </c>
    </row>
    <row r="1180" spans="1:2" x14ac:dyDescent="0.25">
      <c r="A1180" t="s">
        <v>45</v>
      </c>
      <c r="B1180" t="s">
        <v>46</v>
      </c>
    </row>
    <row r="1181" spans="1:2" x14ac:dyDescent="0.25">
      <c r="A1181" t="s">
        <v>47</v>
      </c>
      <c r="B1181" t="s">
        <v>48</v>
      </c>
    </row>
    <row r="1182" spans="1:2" x14ac:dyDescent="0.25">
      <c r="A1182" t="s">
        <v>49</v>
      </c>
      <c r="B1182" t="s">
        <v>50</v>
      </c>
    </row>
    <row r="1183" spans="1:2" x14ac:dyDescent="0.25">
      <c r="A1183" t="s">
        <v>51</v>
      </c>
      <c r="B1183" t="s">
        <v>52</v>
      </c>
    </row>
    <row r="1184" spans="1:2" x14ac:dyDescent="0.25">
      <c r="A1184" t="s">
        <v>53</v>
      </c>
      <c r="B1184" t="s">
        <v>54</v>
      </c>
    </row>
    <row r="1185" spans="1:2" x14ac:dyDescent="0.25">
      <c r="A1185" t="s">
        <v>55</v>
      </c>
      <c r="B1185" t="s">
        <v>54</v>
      </c>
    </row>
    <row r="1186" spans="1:2" x14ac:dyDescent="0.25">
      <c r="A1186" t="s">
        <v>56</v>
      </c>
      <c r="B1186" t="s">
        <v>57</v>
      </c>
    </row>
    <row r="1187" spans="1:2" x14ac:dyDescent="0.25">
      <c r="A1187" t="s">
        <v>58</v>
      </c>
      <c r="B1187" t="s">
        <v>59</v>
      </c>
    </row>
    <row r="1188" spans="1:2" x14ac:dyDescent="0.25">
      <c r="A1188" t="s">
        <v>60</v>
      </c>
      <c r="B1188" t="s">
        <v>61</v>
      </c>
    </row>
    <row r="1189" spans="1:2" x14ac:dyDescent="0.25">
      <c r="A1189" t="s">
        <v>62</v>
      </c>
      <c r="B1189" t="s">
        <v>63</v>
      </c>
    </row>
    <row r="1190" spans="1:2" x14ac:dyDescent="0.25">
      <c r="A1190" t="s">
        <v>64</v>
      </c>
      <c r="B1190" t="s">
        <v>65</v>
      </c>
    </row>
    <row r="1191" spans="1:2" x14ac:dyDescent="0.25">
      <c r="A1191" t="s">
        <v>66</v>
      </c>
      <c r="B1191" t="s">
        <v>67</v>
      </c>
    </row>
    <row r="1192" spans="1:2" x14ac:dyDescent="0.25">
      <c r="A1192" t="s">
        <v>68</v>
      </c>
      <c r="B1192" t="s">
        <v>69</v>
      </c>
    </row>
    <row r="1193" spans="1:2" x14ac:dyDescent="0.25">
      <c r="A1193" t="s">
        <v>70</v>
      </c>
      <c r="B1193" t="s">
        <v>71</v>
      </c>
    </row>
    <row r="1194" spans="1:2" x14ac:dyDescent="0.25">
      <c r="A1194" t="s">
        <v>72</v>
      </c>
      <c r="B1194" t="s">
        <v>73</v>
      </c>
    </row>
    <row r="1195" spans="1:2" x14ac:dyDescent="0.25">
      <c r="A1195" t="s">
        <v>74</v>
      </c>
      <c r="B1195" t="s">
        <v>75</v>
      </c>
    </row>
    <row r="1196" spans="1:2" x14ac:dyDescent="0.25">
      <c r="A1196" t="s">
        <v>76</v>
      </c>
      <c r="B1196" t="s">
        <v>77</v>
      </c>
    </row>
    <row r="1197" spans="1:2" x14ac:dyDescent="0.25">
      <c r="A1197" t="s">
        <v>78</v>
      </c>
      <c r="B1197" t="s">
        <v>79</v>
      </c>
    </row>
    <row r="1198" spans="1:2" x14ac:dyDescent="0.25">
      <c r="A1198" t="s">
        <v>80</v>
      </c>
      <c r="B1198" t="s">
        <v>81</v>
      </c>
    </row>
    <row r="1199" spans="1:2" x14ac:dyDescent="0.25">
      <c r="A1199" t="s">
        <v>82</v>
      </c>
      <c r="B1199" t="s">
        <v>83</v>
      </c>
    </row>
    <row r="1200" spans="1:2" x14ac:dyDescent="0.25">
      <c r="A1200" t="s">
        <v>84</v>
      </c>
      <c r="B1200" t="s">
        <v>85</v>
      </c>
    </row>
    <row r="1201" spans="1:2" x14ac:dyDescent="0.25">
      <c r="A1201" t="s">
        <v>86</v>
      </c>
      <c r="B1201" t="s">
        <v>87</v>
      </c>
    </row>
    <row r="1202" spans="1:2" x14ac:dyDescent="0.25">
      <c r="A1202" t="s">
        <v>88</v>
      </c>
      <c r="B1202" t="s">
        <v>89</v>
      </c>
    </row>
    <row r="1203" spans="1:2" x14ac:dyDescent="0.25">
      <c r="A1203" t="s">
        <v>90</v>
      </c>
      <c r="B1203" t="s">
        <v>91</v>
      </c>
    </row>
    <row r="1204" spans="1:2" x14ac:dyDescent="0.25">
      <c r="A1204" t="s">
        <v>92</v>
      </c>
      <c r="B1204" t="s">
        <v>93</v>
      </c>
    </row>
    <row r="1205" spans="1:2" x14ac:dyDescent="0.25">
      <c r="A1205" t="s">
        <v>94</v>
      </c>
      <c r="B1205" t="s">
        <v>95</v>
      </c>
    </row>
    <row r="1206" spans="1:2" x14ac:dyDescent="0.25">
      <c r="A1206" t="s">
        <v>96</v>
      </c>
      <c r="B1206" t="s">
        <v>97</v>
      </c>
    </row>
    <row r="1207" spans="1:2" x14ac:dyDescent="0.25">
      <c r="A1207" t="s">
        <v>98</v>
      </c>
      <c r="B1207" t="s">
        <v>99</v>
      </c>
    </row>
    <row r="1208" spans="1:2" x14ac:dyDescent="0.25">
      <c r="A1208" t="s">
        <v>100</v>
      </c>
      <c r="B1208" t="s">
        <v>101</v>
      </c>
    </row>
    <row r="1209" spans="1:2" x14ac:dyDescent="0.25">
      <c r="A1209" t="s">
        <v>102</v>
      </c>
      <c r="B1209" t="s">
        <v>103</v>
      </c>
    </row>
    <row r="1210" spans="1:2" x14ac:dyDescent="0.25">
      <c r="A1210" t="s">
        <v>105</v>
      </c>
      <c r="B1210" t="s">
        <v>106</v>
      </c>
    </row>
    <row r="1211" spans="1:2" x14ac:dyDescent="0.25">
      <c r="A1211" t="s">
        <v>107</v>
      </c>
      <c r="B1211" t="s">
        <v>108</v>
      </c>
    </row>
    <row r="1212" spans="1:2" x14ac:dyDescent="0.25">
      <c r="A1212" t="s">
        <v>109</v>
      </c>
      <c r="B1212" t="s">
        <v>108</v>
      </c>
    </row>
    <row r="1213" spans="1:2" x14ac:dyDescent="0.25">
      <c r="A1213" t="s">
        <v>110</v>
      </c>
      <c r="B1213" t="s">
        <v>111</v>
      </c>
    </row>
    <row r="1214" spans="1:2" x14ac:dyDescent="0.25">
      <c r="A1214" t="s">
        <v>112</v>
      </c>
      <c r="B1214" t="s">
        <v>113</v>
      </c>
    </row>
    <row r="1215" spans="1:2" x14ac:dyDescent="0.25">
      <c r="A1215" t="s">
        <v>114</v>
      </c>
      <c r="B1215" t="s">
        <v>115</v>
      </c>
    </row>
    <row r="1216" spans="1:2" x14ac:dyDescent="0.25">
      <c r="A1216" t="s">
        <v>116</v>
      </c>
      <c r="B1216" t="s">
        <v>117</v>
      </c>
    </row>
    <row r="1217" spans="1:2" x14ac:dyDescent="0.25">
      <c r="A1217" t="s">
        <v>118</v>
      </c>
      <c r="B1217" t="s">
        <v>119</v>
      </c>
    </row>
    <row r="1218" spans="1:2" x14ac:dyDescent="0.25">
      <c r="A1218" t="s">
        <v>120</v>
      </c>
      <c r="B1218" t="s">
        <v>121</v>
      </c>
    </row>
    <row r="1219" spans="1:2" x14ac:dyDescent="0.25">
      <c r="A1219" t="s">
        <v>122</v>
      </c>
      <c r="B1219" t="s">
        <v>123</v>
      </c>
    </row>
    <row r="1220" spans="1:2" x14ac:dyDescent="0.25">
      <c r="A1220" t="s">
        <v>124</v>
      </c>
      <c r="B1220" t="s">
        <v>125</v>
      </c>
    </row>
    <row r="1221" spans="1:2" x14ac:dyDescent="0.25">
      <c r="A1221" t="s">
        <v>126</v>
      </c>
      <c r="B1221" t="s">
        <v>127</v>
      </c>
    </row>
    <row r="1222" spans="1:2" x14ac:dyDescent="0.25">
      <c r="A1222" t="s">
        <v>128</v>
      </c>
      <c r="B1222" t="s">
        <v>129</v>
      </c>
    </row>
    <row r="1223" spans="1:2" x14ac:dyDescent="0.25">
      <c r="A1223" t="s">
        <v>130</v>
      </c>
      <c r="B1223" t="s">
        <v>131</v>
      </c>
    </row>
    <row r="1224" spans="1:2" x14ac:dyDescent="0.25">
      <c r="A1224" t="s">
        <v>132</v>
      </c>
      <c r="B1224" t="s">
        <v>133</v>
      </c>
    </row>
    <row r="1225" spans="1:2" x14ac:dyDescent="0.25">
      <c r="A1225" t="s">
        <v>134</v>
      </c>
      <c r="B1225" t="s">
        <v>135</v>
      </c>
    </row>
    <row r="1226" spans="1:2" x14ac:dyDescent="0.25">
      <c r="A1226" t="s">
        <v>136</v>
      </c>
      <c r="B1226" t="s">
        <v>137</v>
      </c>
    </row>
    <row r="1227" spans="1:2" x14ac:dyDescent="0.25">
      <c r="A1227" t="s">
        <v>138</v>
      </c>
      <c r="B1227" t="s">
        <v>137</v>
      </c>
    </row>
    <row r="1228" spans="1:2" x14ac:dyDescent="0.25">
      <c r="A1228" t="s">
        <v>139</v>
      </c>
      <c r="B1228" t="s">
        <v>140</v>
      </c>
    </row>
    <row r="1229" spans="1:2" x14ac:dyDescent="0.25">
      <c r="A1229" t="s">
        <v>141</v>
      </c>
      <c r="B1229" t="s">
        <v>142</v>
      </c>
    </row>
    <row r="1230" spans="1:2" x14ac:dyDescent="0.25">
      <c r="A1230" t="s">
        <v>143</v>
      </c>
      <c r="B1230" t="s">
        <v>144</v>
      </c>
    </row>
    <row r="1231" spans="1:2" x14ac:dyDescent="0.25">
      <c r="A1231" t="s">
        <v>145</v>
      </c>
      <c r="B1231" t="s">
        <v>146</v>
      </c>
    </row>
    <row r="1232" spans="1:2" x14ac:dyDescent="0.25">
      <c r="A1232" t="s">
        <v>147</v>
      </c>
      <c r="B1232" t="s">
        <v>148</v>
      </c>
    </row>
    <row r="1233" spans="1:2" x14ac:dyDescent="0.25">
      <c r="A1233" t="s">
        <v>149</v>
      </c>
      <c r="B1233" t="s">
        <v>150</v>
      </c>
    </row>
    <row r="1234" spans="1:2" x14ac:dyDescent="0.25">
      <c r="A1234" t="s">
        <v>151</v>
      </c>
      <c r="B1234" t="s">
        <v>152</v>
      </c>
    </row>
    <row r="1235" spans="1:2" x14ac:dyDescent="0.25">
      <c r="A1235" t="s">
        <v>153</v>
      </c>
      <c r="B1235" t="s">
        <v>152</v>
      </c>
    </row>
    <row r="1236" spans="1:2" x14ac:dyDescent="0.25">
      <c r="A1236" t="s">
        <v>154</v>
      </c>
      <c r="B1236" t="s">
        <v>155</v>
      </c>
    </row>
    <row r="1237" spans="1:2" x14ac:dyDescent="0.25">
      <c r="A1237" t="s">
        <v>156</v>
      </c>
      <c r="B1237" t="s">
        <v>157</v>
      </c>
    </row>
    <row r="1238" spans="1:2" x14ac:dyDescent="0.25">
      <c r="A1238" t="s">
        <v>158</v>
      </c>
      <c r="B1238" t="s">
        <v>157</v>
      </c>
    </row>
    <row r="1239" spans="1:2" x14ac:dyDescent="0.25">
      <c r="A1239" t="s">
        <v>159</v>
      </c>
      <c r="B1239" t="s">
        <v>160</v>
      </c>
    </row>
    <row r="1240" spans="1:2" x14ac:dyDescent="0.25">
      <c r="A1240" t="s">
        <v>161</v>
      </c>
      <c r="B1240" t="s">
        <v>162</v>
      </c>
    </row>
    <row r="1241" spans="1:2" x14ac:dyDescent="0.25">
      <c r="A1241" t="s">
        <v>163</v>
      </c>
      <c r="B1241" t="s">
        <v>164</v>
      </c>
    </row>
    <row r="1242" spans="1:2" x14ac:dyDescent="0.25">
      <c r="A1242" t="s">
        <v>165</v>
      </c>
      <c r="B1242" t="s">
        <v>166</v>
      </c>
    </row>
    <row r="1243" spans="1:2" x14ac:dyDescent="0.25">
      <c r="A1243" t="s">
        <v>167</v>
      </c>
      <c r="B1243" t="s">
        <v>168</v>
      </c>
    </row>
    <row r="1244" spans="1:2" x14ac:dyDescent="0.25">
      <c r="A1244" t="s">
        <v>169</v>
      </c>
      <c r="B1244" t="s">
        <v>170</v>
      </c>
    </row>
    <row r="1245" spans="1:2" x14ac:dyDescent="0.25">
      <c r="A1245" t="s">
        <v>171</v>
      </c>
      <c r="B1245" t="s">
        <v>172</v>
      </c>
    </row>
    <row r="1246" spans="1:2" x14ac:dyDescent="0.25">
      <c r="A1246" t="s">
        <v>173</v>
      </c>
      <c r="B1246" t="s">
        <v>174</v>
      </c>
    </row>
    <row r="1247" spans="1:2" x14ac:dyDescent="0.25">
      <c r="A1247" t="s">
        <v>175</v>
      </c>
      <c r="B1247" t="s">
        <v>176</v>
      </c>
    </row>
    <row r="1248" spans="1:2" x14ac:dyDescent="0.25">
      <c r="A1248" t="s">
        <v>177</v>
      </c>
      <c r="B1248" t="s">
        <v>178</v>
      </c>
    </row>
    <row r="1249" spans="1:2" x14ac:dyDescent="0.25">
      <c r="A1249" t="s">
        <v>179</v>
      </c>
      <c r="B1249" t="s">
        <v>180</v>
      </c>
    </row>
    <row r="1250" spans="1:2" x14ac:dyDescent="0.25">
      <c r="A1250" t="s">
        <v>181</v>
      </c>
      <c r="B1250" t="s">
        <v>182</v>
      </c>
    </row>
    <row r="1251" spans="1:2" x14ac:dyDescent="0.25">
      <c r="A1251" t="s">
        <v>183</v>
      </c>
      <c r="B1251" t="s">
        <v>184</v>
      </c>
    </row>
    <row r="1252" spans="1:2" x14ac:dyDescent="0.25">
      <c r="A1252" t="s">
        <v>185</v>
      </c>
      <c r="B1252" t="s">
        <v>186</v>
      </c>
    </row>
    <row r="1253" spans="1:2" x14ac:dyDescent="0.25">
      <c r="A1253" t="s">
        <v>187</v>
      </c>
      <c r="B1253" t="s">
        <v>188</v>
      </c>
    </row>
    <row r="1254" spans="1:2" x14ac:dyDescent="0.25">
      <c r="A1254" t="s">
        <v>189</v>
      </c>
      <c r="B1254" t="s">
        <v>190</v>
      </c>
    </row>
    <row r="1255" spans="1:2" x14ac:dyDescent="0.25">
      <c r="A1255" t="s">
        <v>191</v>
      </c>
      <c r="B1255" t="s">
        <v>192</v>
      </c>
    </row>
    <row r="1256" spans="1:2" x14ac:dyDescent="0.25">
      <c r="A1256" t="s">
        <v>193</v>
      </c>
      <c r="B1256" t="s">
        <v>194</v>
      </c>
    </row>
    <row r="1257" spans="1:2" x14ac:dyDescent="0.25">
      <c r="A1257" t="s">
        <v>195</v>
      </c>
      <c r="B1257" t="s">
        <v>196</v>
      </c>
    </row>
    <row r="1258" spans="1:2" x14ac:dyDescent="0.25">
      <c r="A1258" t="s">
        <v>197</v>
      </c>
      <c r="B1258" t="s">
        <v>196</v>
      </c>
    </row>
    <row r="1259" spans="1:2" x14ac:dyDescent="0.25">
      <c r="A1259" t="s">
        <v>198</v>
      </c>
      <c r="B1259" t="s">
        <v>199</v>
      </c>
    </row>
    <row r="1260" spans="1:2" x14ac:dyDescent="0.25">
      <c r="A1260" t="s">
        <v>200</v>
      </c>
      <c r="B1260" t="s">
        <v>201</v>
      </c>
    </row>
    <row r="1261" spans="1:2" x14ac:dyDescent="0.25">
      <c r="A1261" t="s">
        <v>202</v>
      </c>
      <c r="B1261" t="s">
        <v>203</v>
      </c>
    </row>
    <row r="1262" spans="1:2" x14ac:dyDescent="0.25">
      <c r="A1262" t="s">
        <v>204</v>
      </c>
      <c r="B1262" t="s">
        <v>205</v>
      </c>
    </row>
    <row r="1263" spans="1:2" x14ac:dyDescent="0.25">
      <c r="A1263" t="s">
        <v>206</v>
      </c>
      <c r="B1263" t="s">
        <v>207</v>
      </c>
    </row>
    <row r="1264" spans="1:2" x14ac:dyDescent="0.25">
      <c r="A1264" t="s">
        <v>208</v>
      </c>
      <c r="B1264" t="s">
        <v>209</v>
      </c>
    </row>
    <row r="1265" spans="1:2" x14ac:dyDescent="0.25">
      <c r="A1265" t="s">
        <v>210</v>
      </c>
      <c r="B1265" t="s">
        <v>211</v>
      </c>
    </row>
    <row r="1266" spans="1:2" x14ac:dyDescent="0.25">
      <c r="A1266" t="s">
        <v>212</v>
      </c>
      <c r="B1266" t="s">
        <v>211</v>
      </c>
    </row>
    <row r="1267" spans="1:2" x14ac:dyDescent="0.25">
      <c r="A1267" t="s">
        <v>213</v>
      </c>
      <c r="B1267" t="s">
        <v>214</v>
      </c>
    </row>
    <row r="1268" spans="1:2" x14ac:dyDescent="0.25">
      <c r="A1268" t="s">
        <v>215</v>
      </c>
      <c r="B1268" t="s">
        <v>216</v>
      </c>
    </row>
    <row r="1269" spans="1:2" x14ac:dyDescent="0.25">
      <c r="A1269" t="s">
        <v>217</v>
      </c>
      <c r="B1269" t="s">
        <v>218</v>
      </c>
    </row>
    <row r="1270" spans="1:2" x14ac:dyDescent="0.25">
      <c r="A1270" t="s">
        <v>219</v>
      </c>
      <c r="B1270" t="s">
        <v>220</v>
      </c>
    </row>
    <row r="1271" spans="1:2" x14ac:dyDescent="0.25">
      <c r="A1271" t="s">
        <v>221</v>
      </c>
      <c r="B1271" t="s">
        <v>222</v>
      </c>
    </row>
    <row r="1272" spans="1:2" x14ac:dyDescent="0.25">
      <c r="A1272" t="s">
        <v>223</v>
      </c>
      <c r="B1272" t="s">
        <v>224</v>
      </c>
    </row>
    <row r="1273" spans="1:2" x14ac:dyDescent="0.25">
      <c r="A1273" t="s">
        <v>225</v>
      </c>
      <c r="B1273" t="s">
        <v>226</v>
      </c>
    </row>
    <row r="1274" spans="1:2" x14ac:dyDescent="0.25">
      <c r="A1274" t="s">
        <v>227</v>
      </c>
      <c r="B1274" t="s">
        <v>226</v>
      </c>
    </row>
    <row r="1275" spans="1:2" x14ac:dyDescent="0.25">
      <c r="A1275" t="s">
        <v>228</v>
      </c>
      <c r="B1275" t="s">
        <v>229</v>
      </c>
    </row>
    <row r="1276" spans="1:2" x14ac:dyDescent="0.25">
      <c r="A1276" t="s">
        <v>230</v>
      </c>
      <c r="B1276" t="s">
        <v>231</v>
      </c>
    </row>
    <row r="1277" spans="1:2" x14ac:dyDescent="0.25">
      <c r="A1277" t="s">
        <v>232</v>
      </c>
      <c r="B1277" t="s">
        <v>233</v>
      </c>
    </row>
    <row r="1278" spans="1:2" x14ac:dyDescent="0.25">
      <c r="A1278" t="s">
        <v>234</v>
      </c>
      <c r="B1278" t="s">
        <v>235</v>
      </c>
    </row>
    <row r="1279" spans="1:2" x14ac:dyDescent="0.25">
      <c r="A1279" t="s">
        <v>236</v>
      </c>
      <c r="B1279" t="s">
        <v>237</v>
      </c>
    </row>
    <row r="1280" spans="1:2" x14ac:dyDescent="0.25">
      <c r="A1280" t="s">
        <v>238</v>
      </c>
      <c r="B1280" t="s">
        <v>239</v>
      </c>
    </row>
    <row r="1281" spans="1:2" x14ac:dyDescent="0.25">
      <c r="A1281" t="s">
        <v>240</v>
      </c>
      <c r="B1281" t="s">
        <v>241</v>
      </c>
    </row>
    <row r="1282" spans="1:2" x14ac:dyDescent="0.25">
      <c r="A1282" t="s">
        <v>242</v>
      </c>
      <c r="B1282" t="s">
        <v>243</v>
      </c>
    </row>
    <row r="1283" spans="1:2" x14ac:dyDescent="0.25">
      <c r="A1283" t="s">
        <v>244</v>
      </c>
      <c r="B1283" t="s">
        <v>245</v>
      </c>
    </row>
    <row r="1284" spans="1:2" x14ac:dyDescent="0.25">
      <c r="A1284" t="s">
        <v>246</v>
      </c>
      <c r="B1284" t="s">
        <v>247</v>
      </c>
    </row>
    <row r="1285" spans="1:2" x14ac:dyDescent="0.25">
      <c r="A1285" t="s">
        <v>248</v>
      </c>
      <c r="B1285" t="s">
        <v>249</v>
      </c>
    </row>
    <row r="1286" spans="1:2" x14ac:dyDescent="0.25">
      <c r="A1286" t="s">
        <v>250</v>
      </c>
      <c r="B1286" t="s">
        <v>251</v>
      </c>
    </row>
    <row r="1287" spans="1:2" x14ac:dyDescent="0.25">
      <c r="A1287" t="s">
        <v>252</v>
      </c>
      <c r="B1287" t="s">
        <v>253</v>
      </c>
    </row>
    <row r="1288" spans="1:2" x14ac:dyDescent="0.25">
      <c r="A1288" t="s">
        <v>254</v>
      </c>
      <c r="B1288" t="s">
        <v>255</v>
      </c>
    </row>
    <row r="1289" spans="1:2" x14ac:dyDescent="0.25">
      <c r="A1289" t="s">
        <v>256</v>
      </c>
      <c r="B1289" t="s">
        <v>257</v>
      </c>
    </row>
    <row r="1290" spans="1:2" x14ac:dyDescent="0.25">
      <c r="A1290" t="s">
        <v>258</v>
      </c>
      <c r="B1290" t="s">
        <v>259</v>
      </c>
    </row>
    <row r="1291" spans="1:2" x14ac:dyDescent="0.25">
      <c r="A1291" t="s">
        <v>260</v>
      </c>
      <c r="B1291" t="s">
        <v>261</v>
      </c>
    </row>
    <row r="1292" spans="1:2" x14ac:dyDescent="0.25">
      <c r="A1292" t="s">
        <v>262</v>
      </c>
      <c r="B1292" t="s">
        <v>263</v>
      </c>
    </row>
    <row r="1293" spans="1:2" x14ac:dyDescent="0.25">
      <c r="A1293" t="s">
        <v>264</v>
      </c>
      <c r="B1293" t="s">
        <v>265</v>
      </c>
    </row>
    <row r="1294" spans="1:2" x14ac:dyDescent="0.25">
      <c r="A1294" t="s">
        <v>266</v>
      </c>
      <c r="B1294" t="s">
        <v>267</v>
      </c>
    </row>
    <row r="1295" spans="1:2" x14ac:dyDescent="0.25">
      <c r="A1295" t="s">
        <v>268</v>
      </c>
      <c r="B1295" t="s">
        <v>269</v>
      </c>
    </row>
    <row r="1296" spans="1:2" x14ac:dyDescent="0.25">
      <c r="A1296" t="s">
        <v>270</v>
      </c>
      <c r="B1296" t="s">
        <v>271</v>
      </c>
    </row>
    <row r="1297" spans="1:2" x14ac:dyDescent="0.25">
      <c r="A1297" t="s">
        <v>272</v>
      </c>
      <c r="B1297" t="s">
        <v>271</v>
      </c>
    </row>
    <row r="1298" spans="1:2" x14ac:dyDescent="0.25">
      <c r="A1298" t="s">
        <v>273</v>
      </c>
      <c r="B1298" t="s">
        <v>274</v>
      </c>
    </row>
    <row r="1299" spans="1:2" x14ac:dyDescent="0.25">
      <c r="A1299" t="s">
        <v>275</v>
      </c>
      <c r="B1299" t="s">
        <v>276</v>
      </c>
    </row>
    <row r="1300" spans="1:2" x14ac:dyDescent="0.25">
      <c r="A1300" t="s">
        <v>277</v>
      </c>
      <c r="B1300" t="s">
        <v>278</v>
      </c>
    </row>
    <row r="1301" spans="1:2" x14ac:dyDescent="0.25">
      <c r="A1301" t="s">
        <v>279</v>
      </c>
      <c r="B1301" t="s">
        <v>280</v>
      </c>
    </row>
    <row r="1302" spans="1:2" x14ac:dyDescent="0.25">
      <c r="A1302" t="s">
        <v>281</v>
      </c>
      <c r="B1302" t="s">
        <v>280</v>
      </c>
    </row>
    <row r="1303" spans="1:2" x14ac:dyDescent="0.25">
      <c r="A1303" t="s">
        <v>282</v>
      </c>
      <c r="B1303" t="s">
        <v>283</v>
      </c>
    </row>
    <row r="1304" spans="1:2" x14ac:dyDescent="0.25">
      <c r="A1304" t="s">
        <v>284</v>
      </c>
      <c r="B1304" t="s">
        <v>283</v>
      </c>
    </row>
    <row r="1305" spans="1:2" x14ac:dyDescent="0.25">
      <c r="A1305" t="s">
        <v>285</v>
      </c>
      <c r="B1305" t="s">
        <v>286</v>
      </c>
    </row>
    <row r="1306" spans="1:2" x14ac:dyDescent="0.25">
      <c r="A1306" t="s">
        <v>287</v>
      </c>
      <c r="B1306" t="s">
        <v>288</v>
      </c>
    </row>
    <row r="1307" spans="1:2" x14ac:dyDescent="0.25">
      <c r="A1307" t="s">
        <v>289</v>
      </c>
      <c r="B1307" t="s">
        <v>290</v>
      </c>
    </row>
    <row r="1308" spans="1:2" x14ac:dyDescent="0.25">
      <c r="A1308" t="s">
        <v>291</v>
      </c>
      <c r="B1308" t="s">
        <v>292</v>
      </c>
    </row>
    <row r="1309" spans="1:2" x14ac:dyDescent="0.25">
      <c r="A1309" t="s">
        <v>293</v>
      </c>
      <c r="B1309" t="s">
        <v>294</v>
      </c>
    </row>
    <row r="1310" spans="1:2" x14ac:dyDescent="0.25">
      <c r="A1310" t="s">
        <v>295</v>
      </c>
      <c r="B1310" t="s">
        <v>296</v>
      </c>
    </row>
    <row r="1311" spans="1:2" x14ac:dyDescent="0.25">
      <c r="A1311" t="s">
        <v>297</v>
      </c>
      <c r="B1311" t="s">
        <v>298</v>
      </c>
    </row>
    <row r="1312" spans="1:2" x14ac:dyDescent="0.25">
      <c r="A1312" t="s">
        <v>299</v>
      </c>
      <c r="B1312" t="s">
        <v>300</v>
      </c>
    </row>
    <row r="1313" spans="1:2" x14ac:dyDescent="0.25">
      <c r="A1313" t="s">
        <v>301</v>
      </c>
      <c r="B1313" t="s">
        <v>302</v>
      </c>
    </row>
    <row r="1314" spans="1:2" x14ac:dyDescent="0.25">
      <c r="A1314" t="s">
        <v>303</v>
      </c>
      <c r="B1314" t="s">
        <v>304</v>
      </c>
    </row>
    <row r="1315" spans="1:2" x14ac:dyDescent="0.25">
      <c r="A1315" t="s">
        <v>305</v>
      </c>
      <c r="B1315" t="s">
        <v>306</v>
      </c>
    </row>
    <row r="1316" spans="1:2" x14ac:dyDescent="0.25">
      <c r="A1316" t="s">
        <v>307</v>
      </c>
      <c r="B1316" t="s">
        <v>308</v>
      </c>
    </row>
    <row r="1317" spans="1:2" x14ac:dyDescent="0.25">
      <c r="A1317" t="s">
        <v>309</v>
      </c>
      <c r="B1317" t="s">
        <v>310</v>
      </c>
    </row>
    <row r="1318" spans="1:2" x14ac:dyDescent="0.25">
      <c r="A1318" t="s">
        <v>311</v>
      </c>
      <c r="B1318" t="s">
        <v>312</v>
      </c>
    </row>
    <row r="1319" spans="1:2" x14ac:dyDescent="0.25">
      <c r="A1319" t="s">
        <v>313</v>
      </c>
      <c r="B1319" t="s">
        <v>312</v>
      </c>
    </row>
    <row r="1320" spans="1:2" x14ac:dyDescent="0.25">
      <c r="A1320" t="s">
        <v>314</v>
      </c>
      <c r="B1320" t="s">
        <v>315</v>
      </c>
    </row>
    <row r="1321" spans="1:2" x14ac:dyDescent="0.25">
      <c r="A1321" t="s">
        <v>316</v>
      </c>
      <c r="B1321" t="s">
        <v>317</v>
      </c>
    </row>
    <row r="1322" spans="1:2" x14ac:dyDescent="0.25">
      <c r="A1322" t="s">
        <v>318</v>
      </c>
      <c r="B1322" t="s">
        <v>319</v>
      </c>
    </row>
    <row r="1323" spans="1:2" x14ac:dyDescent="0.25">
      <c r="A1323" t="s">
        <v>320</v>
      </c>
      <c r="B1323" t="s">
        <v>321</v>
      </c>
    </row>
    <row r="1324" spans="1:2" x14ac:dyDescent="0.25">
      <c r="A1324" t="s">
        <v>322</v>
      </c>
      <c r="B1324" t="s">
        <v>323</v>
      </c>
    </row>
    <row r="1325" spans="1:2" x14ac:dyDescent="0.25">
      <c r="A1325" t="s">
        <v>324</v>
      </c>
      <c r="B1325" t="s">
        <v>325</v>
      </c>
    </row>
    <row r="1326" spans="1:2" x14ac:dyDescent="0.25">
      <c r="A1326" t="s">
        <v>326</v>
      </c>
      <c r="B1326" t="s">
        <v>327</v>
      </c>
    </row>
    <row r="1327" spans="1:2" x14ac:dyDescent="0.25">
      <c r="A1327" t="s">
        <v>328</v>
      </c>
      <c r="B1327" t="s">
        <v>329</v>
      </c>
    </row>
    <row r="1328" spans="1:2" x14ac:dyDescent="0.25">
      <c r="A1328" t="s">
        <v>330</v>
      </c>
      <c r="B1328" t="s">
        <v>331</v>
      </c>
    </row>
    <row r="1329" spans="1:2" x14ac:dyDescent="0.25">
      <c r="A1329" t="s">
        <v>332</v>
      </c>
      <c r="B1329" t="s">
        <v>333</v>
      </c>
    </row>
    <row r="1330" spans="1:2" x14ac:dyDescent="0.25">
      <c r="A1330" t="s">
        <v>334</v>
      </c>
      <c r="B1330" t="s">
        <v>335</v>
      </c>
    </row>
    <row r="1331" spans="1:2" x14ac:dyDescent="0.25">
      <c r="A1331" t="s">
        <v>336</v>
      </c>
      <c r="B1331" t="s">
        <v>337</v>
      </c>
    </row>
    <row r="1332" spans="1:2" x14ac:dyDescent="0.25">
      <c r="A1332" t="s">
        <v>338</v>
      </c>
      <c r="B1332" t="s">
        <v>339</v>
      </c>
    </row>
    <row r="1333" spans="1:2" x14ac:dyDescent="0.25">
      <c r="A1333" t="s">
        <v>340</v>
      </c>
      <c r="B1333" t="s">
        <v>341</v>
      </c>
    </row>
    <row r="1334" spans="1:2" x14ac:dyDescent="0.25">
      <c r="A1334" t="s">
        <v>342</v>
      </c>
      <c r="B1334" t="s">
        <v>343</v>
      </c>
    </row>
    <row r="1335" spans="1:2" x14ac:dyDescent="0.25">
      <c r="A1335" t="s">
        <v>344</v>
      </c>
      <c r="B1335" t="s">
        <v>345</v>
      </c>
    </row>
    <row r="1336" spans="1:2" x14ac:dyDescent="0.25">
      <c r="A1336" t="s">
        <v>346</v>
      </c>
      <c r="B1336" t="s">
        <v>347</v>
      </c>
    </row>
    <row r="1337" spans="1:2" x14ac:dyDescent="0.25">
      <c r="A1337" t="s">
        <v>348</v>
      </c>
      <c r="B1337" t="s">
        <v>349</v>
      </c>
    </row>
    <row r="1338" spans="1:2" x14ac:dyDescent="0.25">
      <c r="A1338" t="s">
        <v>350</v>
      </c>
      <c r="B1338" t="s">
        <v>349</v>
      </c>
    </row>
    <row r="1339" spans="1:2" x14ac:dyDescent="0.25">
      <c r="A1339" t="s">
        <v>351</v>
      </c>
      <c r="B1339" t="s">
        <v>352</v>
      </c>
    </row>
    <row r="1340" spans="1:2" x14ac:dyDescent="0.25">
      <c r="A1340" t="s">
        <v>353</v>
      </c>
      <c r="B1340" t="s">
        <v>354</v>
      </c>
    </row>
    <row r="1341" spans="1:2" x14ac:dyDescent="0.25">
      <c r="A1341" t="s">
        <v>355</v>
      </c>
      <c r="B1341" t="s">
        <v>356</v>
      </c>
    </row>
    <row r="1342" spans="1:2" x14ac:dyDescent="0.25">
      <c r="A1342" t="s">
        <v>357</v>
      </c>
      <c r="B1342" t="s">
        <v>356</v>
      </c>
    </row>
    <row r="1343" spans="1:2" x14ac:dyDescent="0.25">
      <c r="A1343" t="s">
        <v>358</v>
      </c>
      <c r="B1343" t="s">
        <v>359</v>
      </c>
    </row>
    <row r="1344" spans="1:2" x14ac:dyDescent="0.25">
      <c r="A1344" t="s">
        <v>360</v>
      </c>
      <c r="B1344" t="s">
        <v>361</v>
      </c>
    </row>
    <row r="1345" spans="1:2" x14ac:dyDescent="0.25">
      <c r="A1345" t="s">
        <v>362</v>
      </c>
      <c r="B1345" t="s">
        <v>363</v>
      </c>
    </row>
    <row r="1346" spans="1:2" x14ac:dyDescent="0.25">
      <c r="A1346" t="s">
        <v>364</v>
      </c>
      <c r="B1346" t="s">
        <v>365</v>
      </c>
    </row>
    <row r="1347" spans="1:2" x14ac:dyDescent="0.25">
      <c r="A1347" t="s">
        <v>366</v>
      </c>
      <c r="B1347" t="s">
        <v>367</v>
      </c>
    </row>
    <row r="1348" spans="1:2" x14ac:dyDescent="0.25">
      <c r="A1348" t="s">
        <v>368</v>
      </c>
      <c r="B1348" t="s">
        <v>369</v>
      </c>
    </row>
    <row r="1349" spans="1:2" x14ac:dyDescent="0.25">
      <c r="A1349" t="s">
        <v>370</v>
      </c>
      <c r="B1349" t="s">
        <v>371</v>
      </c>
    </row>
    <row r="1350" spans="1:2" x14ac:dyDescent="0.25">
      <c r="A1350" t="s">
        <v>372</v>
      </c>
      <c r="B1350" t="s">
        <v>373</v>
      </c>
    </row>
    <row r="1351" spans="1:2" x14ac:dyDescent="0.25">
      <c r="A1351" t="s">
        <v>374</v>
      </c>
      <c r="B1351" t="s">
        <v>375</v>
      </c>
    </row>
    <row r="1352" spans="1:2" x14ac:dyDescent="0.25">
      <c r="A1352" t="s">
        <v>376</v>
      </c>
      <c r="B1352" t="s">
        <v>377</v>
      </c>
    </row>
    <row r="1353" spans="1:2" x14ac:dyDescent="0.25">
      <c r="A1353" t="s">
        <v>378</v>
      </c>
      <c r="B1353" t="s">
        <v>379</v>
      </c>
    </row>
    <row r="1354" spans="1:2" x14ac:dyDescent="0.25">
      <c r="A1354" t="s">
        <v>380</v>
      </c>
      <c r="B1354" t="s">
        <v>381</v>
      </c>
    </row>
    <row r="1355" spans="1:2" x14ac:dyDescent="0.25">
      <c r="A1355" t="s">
        <v>382</v>
      </c>
      <c r="B1355" t="s">
        <v>383</v>
      </c>
    </row>
    <row r="1356" spans="1:2" x14ac:dyDescent="0.25">
      <c r="A1356" t="s">
        <v>384</v>
      </c>
      <c r="B1356" t="s">
        <v>385</v>
      </c>
    </row>
    <row r="1357" spans="1:2" x14ac:dyDescent="0.25">
      <c r="A1357" t="s">
        <v>386</v>
      </c>
      <c r="B1357" t="s">
        <v>387</v>
      </c>
    </row>
    <row r="1358" spans="1:2" x14ac:dyDescent="0.25">
      <c r="A1358" t="s">
        <v>388</v>
      </c>
      <c r="B1358" t="s">
        <v>389</v>
      </c>
    </row>
    <row r="1359" spans="1:2" x14ac:dyDescent="0.25">
      <c r="A1359" t="s">
        <v>390</v>
      </c>
      <c r="B1359" t="s">
        <v>391</v>
      </c>
    </row>
    <row r="1360" spans="1:2" x14ac:dyDescent="0.25">
      <c r="A1360" t="s">
        <v>392</v>
      </c>
      <c r="B1360" t="s">
        <v>391</v>
      </c>
    </row>
    <row r="1361" spans="1:2" x14ac:dyDescent="0.25">
      <c r="A1361" t="s">
        <v>393</v>
      </c>
      <c r="B1361" t="s">
        <v>394</v>
      </c>
    </row>
    <row r="1362" spans="1:2" x14ac:dyDescent="0.25">
      <c r="A1362" t="s">
        <v>395</v>
      </c>
      <c r="B1362" t="s">
        <v>394</v>
      </c>
    </row>
    <row r="1363" spans="1:2" x14ac:dyDescent="0.25">
      <c r="A1363" t="s">
        <v>396</v>
      </c>
      <c r="B1363" t="s">
        <v>397</v>
      </c>
    </row>
    <row r="1364" spans="1:2" x14ac:dyDescent="0.25">
      <c r="A1364" t="s">
        <v>398</v>
      </c>
      <c r="B1364" t="s">
        <v>397</v>
      </c>
    </row>
    <row r="1365" spans="1:2" x14ac:dyDescent="0.25">
      <c r="A1365" t="s">
        <v>399</v>
      </c>
      <c r="B1365" t="s">
        <v>400</v>
      </c>
    </row>
    <row r="1366" spans="1:2" x14ac:dyDescent="0.25">
      <c r="A1366" t="s">
        <v>401</v>
      </c>
      <c r="B1366" t="s">
        <v>402</v>
      </c>
    </row>
    <row r="1367" spans="1:2" x14ac:dyDescent="0.25">
      <c r="A1367" t="s">
        <v>403</v>
      </c>
      <c r="B1367" t="s">
        <v>404</v>
      </c>
    </row>
    <row r="1368" spans="1:2" x14ac:dyDescent="0.25">
      <c r="A1368" t="s">
        <v>405</v>
      </c>
      <c r="B1368" t="s">
        <v>406</v>
      </c>
    </row>
    <row r="1369" spans="1:2" x14ac:dyDescent="0.25">
      <c r="A1369" t="s">
        <v>407</v>
      </c>
      <c r="B1369" t="s">
        <v>408</v>
      </c>
    </row>
    <row r="1370" spans="1:2" x14ac:dyDescent="0.25">
      <c r="A1370" t="s">
        <v>409</v>
      </c>
      <c r="B1370" t="s">
        <v>410</v>
      </c>
    </row>
    <row r="1371" spans="1:2" x14ac:dyDescent="0.25">
      <c r="A1371" t="s">
        <v>411</v>
      </c>
      <c r="B1371" t="s">
        <v>412</v>
      </c>
    </row>
    <row r="1372" spans="1:2" x14ac:dyDescent="0.25">
      <c r="A1372" t="s">
        <v>413</v>
      </c>
      <c r="B1372" t="s">
        <v>414</v>
      </c>
    </row>
    <row r="1373" spans="1:2" x14ac:dyDescent="0.25">
      <c r="A1373" t="s">
        <v>415</v>
      </c>
      <c r="B1373" t="s">
        <v>414</v>
      </c>
    </row>
    <row r="1374" spans="1:2" x14ac:dyDescent="0.25">
      <c r="A1374" t="s">
        <v>416</v>
      </c>
      <c r="B1374" t="s">
        <v>417</v>
      </c>
    </row>
    <row r="1375" spans="1:2" x14ac:dyDescent="0.25">
      <c r="A1375" t="s">
        <v>418</v>
      </c>
      <c r="B1375" t="s">
        <v>417</v>
      </c>
    </row>
    <row r="1376" spans="1:2" x14ac:dyDescent="0.25">
      <c r="A1376" t="s">
        <v>419</v>
      </c>
      <c r="B1376" t="s">
        <v>420</v>
      </c>
    </row>
    <row r="1377" spans="1:2" x14ac:dyDescent="0.25">
      <c r="A1377" t="s">
        <v>421</v>
      </c>
      <c r="B1377" t="s">
        <v>422</v>
      </c>
    </row>
    <row r="1378" spans="1:2" x14ac:dyDescent="0.25">
      <c r="A1378" t="s">
        <v>423</v>
      </c>
      <c r="B1378" t="s">
        <v>424</v>
      </c>
    </row>
    <row r="1379" spans="1:2" x14ac:dyDescent="0.25">
      <c r="A1379" t="s">
        <v>425</v>
      </c>
      <c r="B1379" t="s">
        <v>426</v>
      </c>
    </row>
    <row r="1380" spans="1:2" x14ac:dyDescent="0.25">
      <c r="A1380" t="s">
        <v>427</v>
      </c>
      <c r="B1380" t="s">
        <v>428</v>
      </c>
    </row>
    <row r="1381" spans="1:2" x14ac:dyDescent="0.25">
      <c r="A1381" t="s">
        <v>429</v>
      </c>
      <c r="B1381" t="s">
        <v>430</v>
      </c>
    </row>
    <row r="1382" spans="1:2" x14ac:dyDescent="0.25">
      <c r="A1382" t="s">
        <v>431</v>
      </c>
      <c r="B1382" t="s">
        <v>432</v>
      </c>
    </row>
    <row r="1383" spans="1:2" x14ac:dyDescent="0.25">
      <c r="A1383" t="s">
        <v>433</v>
      </c>
      <c r="B1383" t="s">
        <v>434</v>
      </c>
    </row>
    <row r="1384" spans="1:2" x14ac:dyDescent="0.25">
      <c r="A1384" t="s">
        <v>435</v>
      </c>
      <c r="B1384" t="s">
        <v>436</v>
      </c>
    </row>
    <row r="1385" spans="1:2" x14ac:dyDescent="0.25">
      <c r="A1385" t="s">
        <v>437</v>
      </c>
      <c r="B1385" t="s">
        <v>438</v>
      </c>
    </row>
    <row r="1386" spans="1:2" x14ac:dyDescent="0.25">
      <c r="A1386" t="s">
        <v>439</v>
      </c>
      <c r="B1386" t="s">
        <v>440</v>
      </c>
    </row>
    <row r="1387" spans="1:2" x14ac:dyDescent="0.25">
      <c r="A1387" t="s">
        <v>441</v>
      </c>
      <c r="B1387" t="s">
        <v>440</v>
      </c>
    </row>
    <row r="1388" spans="1:2" x14ac:dyDescent="0.25">
      <c r="A1388" t="s">
        <v>442</v>
      </c>
      <c r="B1388" t="s">
        <v>443</v>
      </c>
    </row>
    <row r="1389" spans="1:2" x14ac:dyDescent="0.25">
      <c r="A1389" t="s">
        <v>444</v>
      </c>
      <c r="B1389" t="s">
        <v>443</v>
      </c>
    </row>
    <row r="1390" spans="1:2" x14ac:dyDescent="0.25">
      <c r="A1390" t="s">
        <v>445</v>
      </c>
      <c r="B1390" t="s">
        <v>446</v>
      </c>
    </row>
    <row r="1391" spans="1:2" x14ac:dyDescent="0.25">
      <c r="A1391" t="s">
        <v>447</v>
      </c>
      <c r="B1391" t="s">
        <v>446</v>
      </c>
    </row>
    <row r="1392" spans="1:2" x14ac:dyDescent="0.25">
      <c r="A1392" t="s">
        <v>448</v>
      </c>
      <c r="B1392" t="s">
        <v>449</v>
      </c>
    </row>
    <row r="1393" spans="1:2" x14ac:dyDescent="0.25">
      <c r="A1393" t="s">
        <v>450</v>
      </c>
      <c r="B1393" t="s">
        <v>451</v>
      </c>
    </row>
    <row r="1394" spans="1:2" x14ac:dyDescent="0.25">
      <c r="A1394" t="s">
        <v>452</v>
      </c>
      <c r="B1394" t="s">
        <v>453</v>
      </c>
    </row>
    <row r="1395" spans="1:2" x14ac:dyDescent="0.25">
      <c r="A1395" t="s">
        <v>454</v>
      </c>
      <c r="B1395" t="s">
        <v>455</v>
      </c>
    </row>
    <row r="1396" spans="1:2" x14ac:dyDescent="0.25">
      <c r="A1396" t="s">
        <v>456</v>
      </c>
      <c r="B1396" t="s">
        <v>457</v>
      </c>
    </row>
    <row r="1397" spans="1:2" x14ac:dyDescent="0.25">
      <c r="A1397" t="s">
        <v>10</v>
      </c>
      <c r="B1397" t="s">
        <v>11</v>
      </c>
    </row>
    <row r="1398" spans="1:2" x14ac:dyDescent="0.25">
      <c r="A1398" t="s">
        <v>12</v>
      </c>
      <c r="B1398" t="s">
        <v>13</v>
      </c>
    </row>
    <row r="1399" spans="1:2" x14ac:dyDescent="0.25">
      <c r="A1399" t="s">
        <v>14</v>
      </c>
      <c r="B1399" t="s">
        <v>15</v>
      </c>
    </row>
    <row r="1400" spans="1:2" x14ac:dyDescent="0.25">
      <c r="A1400" t="s">
        <v>16</v>
      </c>
      <c r="B1400" t="s">
        <v>17</v>
      </c>
    </row>
    <row r="1401" spans="1:2" x14ac:dyDescent="0.25">
      <c r="A1401" t="s">
        <v>18</v>
      </c>
      <c r="B1401" t="s">
        <v>17</v>
      </c>
    </row>
    <row r="1402" spans="1:2" x14ac:dyDescent="0.25">
      <c r="A1402" t="s">
        <v>19</v>
      </c>
      <c r="B1402" t="s">
        <v>20</v>
      </c>
    </row>
    <row r="1403" spans="1:2" x14ac:dyDescent="0.25">
      <c r="A1403" t="s">
        <v>21</v>
      </c>
      <c r="B1403" t="s">
        <v>20</v>
      </c>
    </row>
    <row r="1404" spans="1:2" x14ac:dyDescent="0.25">
      <c r="A1404" t="s">
        <v>22</v>
      </c>
      <c r="B1404" t="s">
        <v>23</v>
      </c>
    </row>
    <row r="1405" spans="1:2" x14ac:dyDescent="0.25">
      <c r="A1405" t="s">
        <v>24</v>
      </c>
      <c r="B1405" t="s">
        <v>25</v>
      </c>
    </row>
    <row r="1406" spans="1:2" x14ac:dyDescent="0.25">
      <c r="A1406" t="s">
        <v>26</v>
      </c>
      <c r="B1406" t="s">
        <v>27</v>
      </c>
    </row>
    <row r="1407" spans="1:2" x14ac:dyDescent="0.25">
      <c r="A1407" t="s">
        <v>28</v>
      </c>
      <c r="B1407" t="s">
        <v>29</v>
      </c>
    </row>
    <row r="1408" spans="1:2" x14ac:dyDescent="0.25">
      <c r="A1408" t="s">
        <v>30</v>
      </c>
      <c r="B1408" t="s">
        <v>31</v>
      </c>
    </row>
    <row r="1409" spans="1:2" x14ac:dyDescent="0.25">
      <c r="A1409" t="s">
        <v>32</v>
      </c>
      <c r="B1409" t="s">
        <v>33</v>
      </c>
    </row>
    <row r="1410" spans="1:2" x14ac:dyDescent="0.25">
      <c r="A1410" t="s">
        <v>34</v>
      </c>
      <c r="B1410" t="s">
        <v>35</v>
      </c>
    </row>
    <row r="1411" spans="1:2" x14ac:dyDescent="0.25">
      <c r="A1411" t="s">
        <v>36</v>
      </c>
      <c r="B1411" t="s">
        <v>37</v>
      </c>
    </row>
    <row r="1412" spans="1:2" x14ac:dyDescent="0.25">
      <c r="A1412" t="s">
        <v>38</v>
      </c>
      <c r="B1412" t="s">
        <v>39</v>
      </c>
    </row>
    <row r="1413" spans="1:2" x14ac:dyDescent="0.25">
      <c r="A1413" t="s">
        <v>40</v>
      </c>
      <c r="B1413" t="s">
        <v>41</v>
      </c>
    </row>
    <row r="1414" spans="1:2" x14ac:dyDescent="0.25">
      <c r="A1414" t="s">
        <v>42</v>
      </c>
      <c r="B1414" t="s">
        <v>43</v>
      </c>
    </row>
    <row r="1415" spans="1:2" x14ac:dyDescent="0.25">
      <c r="A1415" t="s">
        <v>44</v>
      </c>
      <c r="B1415" t="s">
        <v>43</v>
      </c>
    </row>
    <row r="1416" spans="1:2" x14ac:dyDescent="0.25">
      <c r="A1416" t="s">
        <v>45</v>
      </c>
      <c r="B1416" t="s">
        <v>46</v>
      </c>
    </row>
    <row r="1417" spans="1:2" x14ac:dyDescent="0.25">
      <c r="A1417" t="s">
        <v>47</v>
      </c>
      <c r="B1417" t="s">
        <v>48</v>
      </c>
    </row>
    <row r="1418" spans="1:2" x14ac:dyDescent="0.25">
      <c r="A1418" t="s">
        <v>49</v>
      </c>
      <c r="B1418" t="s">
        <v>50</v>
      </c>
    </row>
    <row r="1419" spans="1:2" x14ac:dyDescent="0.25">
      <c r="A1419" t="s">
        <v>51</v>
      </c>
      <c r="B1419" t="s">
        <v>52</v>
      </c>
    </row>
    <row r="1420" spans="1:2" x14ac:dyDescent="0.25">
      <c r="A1420" t="s">
        <v>53</v>
      </c>
      <c r="B1420" t="s">
        <v>54</v>
      </c>
    </row>
    <row r="1421" spans="1:2" x14ac:dyDescent="0.25">
      <c r="A1421" t="s">
        <v>55</v>
      </c>
      <c r="B1421" t="s">
        <v>54</v>
      </c>
    </row>
    <row r="1422" spans="1:2" x14ac:dyDescent="0.25">
      <c r="A1422" t="s">
        <v>56</v>
      </c>
      <c r="B1422" t="s">
        <v>57</v>
      </c>
    </row>
    <row r="1423" spans="1:2" x14ac:dyDescent="0.25">
      <c r="A1423" t="s">
        <v>58</v>
      </c>
      <c r="B1423" t="s">
        <v>59</v>
      </c>
    </row>
    <row r="1424" spans="1:2" x14ac:dyDescent="0.25">
      <c r="A1424" t="s">
        <v>60</v>
      </c>
      <c r="B1424" t="s">
        <v>61</v>
      </c>
    </row>
    <row r="1425" spans="1:2" x14ac:dyDescent="0.25">
      <c r="A1425" t="s">
        <v>62</v>
      </c>
      <c r="B1425" t="s">
        <v>63</v>
      </c>
    </row>
    <row r="1426" spans="1:2" x14ac:dyDescent="0.25">
      <c r="A1426" t="s">
        <v>64</v>
      </c>
      <c r="B1426" t="s">
        <v>65</v>
      </c>
    </row>
    <row r="1427" spans="1:2" x14ac:dyDescent="0.25">
      <c r="A1427" t="s">
        <v>66</v>
      </c>
      <c r="B1427" t="s">
        <v>67</v>
      </c>
    </row>
    <row r="1428" spans="1:2" x14ac:dyDescent="0.25">
      <c r="A1428" t="s">
        <v>68</v>
      </c>
      <c r="B1428" t="s">
        <v>69</v>
      </c>
    </row>
    <row r="1429" spans="1:2" x14ac:dyDescent="0.25">
      <c r="A1429" t="s">
        <v>70</v>
      </c>
      <c r="B1429" t="s">
        <v>71</v>
      </c>
    </row>
    <row r="1430" spans="1:2" x14ac:dyDescent="0.25">
      <c r="A1430" t="s">
        <v>72</v>
      </c>
      <c r="B1430" t="s">
        <v>73</v>
      </c>
    </row>
    <row r="1431" spans="1:2" x14ac:dyDescent="0.25">
      <c r="A1431" t="s">
        <v>74</v>
      </c>
      <c r="B1431" t="s">
        <v>75</v>
      </c>
    </row>
    <row r="1432" spans="1:2" x14ac:dyDescent="0.25">
      <c r="A1432" t="s">
        <v>76</v>
      </c>
      <c r="B1432" t="s">
        <v>77</v>
      </c>
    </row>
    <row r="1433" spans="1:2" x14ac:dyDescent="0.25">
      <c r="A1433" t="s">
        <v>78</v>
      </c>
      <c r="B1433" t="s">
        <v>79</v>
      </c>
    </row>
    <row r="1434" spans="1:2" x14ac:dyDescent="0.25">
      <c r="A1434" t="s">
        <v>80</v>
      </c>
      <c r="B1434" t="s">
        <v>81</v>
      </c>
    </row>
    <row r="1435" spans="1:2" x14ac:dyDescent="0.25">
      <c r="A1435" t="s">
        <v>82</v>
      </c>
      <c r="B1435" t="s">
        <v>83</v>
      </c>
    </row>
    <row r="1436" spans="1:2" x14ac:dyDescent="0.25">
      <c r="A1436" t="s">
        <v>84</v>
      </c>
      <c r="B1436" t="s">
        <v>85</v>
      </c>
    </row>
    <row r="1437" spans="1:2" x14ac:dyDescent="0.25">
      <c r="A1437" t="s">
        <v>86</v>
      </c>
      <c r="B1437" t="s">
        <v>87</v>
      </c>
    </row>
    <row r="1438" spans="1:2" x14ac:dyDescent="0.25">
      <c r="A1438" t="s">
        <v>88</v>
      </c>
      <c r="B1438" t="s">
        <v>89</v>
      </c>
    </row>
    <row r="1439" spans="1:2" x14ac:dyDescent="0.25">
      <c r="A1439" t="s">
        <v>90</v>
      </c>
      <c r="B1439" t="s">
        <v>91</v>
      </c>
    </row>
    <row r="1440" spans="1:2" x14ac:dyDescent="0.25">
      <c r="A1440" t="s">
        <v>92</v>
      </c>
      <c r="B1440" t="s">
        <v>93</v>
      </c>
    </row>
    <row r="1441" spans="1:2" x14ac:dyDescent="0.25">
      <c r="A1441" t="s">
        <v>94</v>
      </c>
      <c r="B1441" t="s">
        <v>95</v>
      </c>
    </row>
    <row r="1442" spans="1:2" x14ac:dyDescent="0.25">
      <c r="A1442" t="s">
        <v>96</v>
      </c>
      <c r="B1442" t="s">
        <v>97</v>
      </c>
    </row>
    <row r="1443" spans="1:2" x14ac:dyDescent="0.25">
      <c r="A1443" t="s">
        <v>98</v>
      </c>
      <c r="B1443" t="s">
        <v>99</v>
      </c>
    </row>
    <row r="1444" spans="1:2" x14ac:dyDescent="0.25">
      <c r="A1444" t="s">
        <v>100</v>
      </c>
      <c r="B1444" t="s">
        <v>101</v>
      </c>
    </row>
    <row r="1445" spans="1:2" x14ac:dyDescent="0.25">
      <c r="A1445" t="s">
        <v>102</v>
      </c>
      <c r="B1445" t="s">
        <v>103</v>
      </c>
    </row>
    <row r="1446" spans="1:2" x14ac:dyDescent="0.25">
      <c r="A1446" t="s">
        <v>105</v>
      </c>
      <c r="B1446" t="s">
        <v>106</v>
      </c>
    </row>
    <row r="1447" spans="1:2" x14ac:dyDescent="0.25">
      <c r="A1447" t="s">
        <v>107</v>
      </c>
      <c r="B1447" t="s">
        <v>108</v>
      </c>
    </row>
    <row r="1448" spans="1:2" x14ac:dyDescent="0.25">
      <c r="A1448" t="s">
        <v>109</v>
      </c>
      <c r="B1448" t="s">
        <v>108</v>
      </c>
    </row>
    <row r="1449" spans="1:2" x14ac:dyDescent="0.25">
      <c r="A1449" t="s">
        <v>110</v>
      </c>
      <c r="B1449" t="s">
        <v>111</v>
      </c>
    </row>
    <row r="1450" spans="1:2" x14ac:dyDescent="0.25">
      <c r="A1450" t="s">
        <v>112</v>
      </c>
      <c r="B1450" t="s">
        <v>113</v>
      </c>
    </row>
    <row r="1451" spans="1:2" x14ac:dyDescent="0.25">
      <c r="A1451" t="s">
        <v>114</v>
      </c>
      <c r="B1451" t="s">
        <v>115</v>
      </c>
    </row>
    <row r="1452" spans="1:2" x14ac:dyDescent="0.25">
      <c r="A1452" t="s">
        <v>116</v>
      </c>
      <c r="B1452" t="s">
        <v>117</v>
      </c>
    </row>
    <row r="1453" spans="1:2" x14ac:dyDescent="0.25">
      <c r="A1453" t="s">
        <v>118</v>
      </c>
      <c r="B1453" t="s">
        <v>119</v>
      </c>
    </row>
    <row r="1454" spans="1:2" x14ac:dyDescent="0.25">
      <c r="A1454" t="s">
        <v>120</v>
      </c>
      <c r="B1454" t="s">
        <v>121</v>
      </c>
    </row>
    <row r="1455" spans="1:2" x14ac:dyDescent="0.25">
      <c r="A1455" t="s">
        <v>122</v>
      </c>
      <c r="B1455" t="s">
        <v>123</v>
      </c>
    </row>
    <row r="1456" spans="1:2" x14ac:dyDescent="0.25">
      <c r="A1456" t="s">
        <v>124</v>
      </c>
      <c r="B1456" t="s">
        <v>125</v>
      </c>
    </row>
    <row r="1457" spans="1:2" x14ac:dyDescent="0.25">
      <c r="A1457" t="s">
        <v>126</v>
      </c>
      <c r="B1457" t="s">
        <v>127</v>
      </c>
    </row>
    <row r="1458" spans="1:2" x14ac:dyDescent="0.25">
      <c r="A1458" t="s">
        <v>128</v>
      </c>
      <c r="B1458" t="s">
        <v>129</v>
      </c>
    </row>
    <row r="1459" spans="1:2" x14ac:dyDescent="0.25">
      <c r="A1459" t="s">
        <v>130</v>
      </c>
      <c r="B1459" t="s">
        <v>131</v>
      </c>
    </row>
    <row r="1460" spans="1:2" x14ac:dyDescent="0.25">
      <c r="A1460" t="s">
        <v>132</v>
      </c>
      <c r="B1460" t="s">
        <v>133</v>
      </c>
    </row>
    <row r="1461" spans="1:2" x14ac:dyDescent="0.25">
      <c r="A1461" t="s">
        <v>134</v>
      </c>
      <c r="B1461" t="s">
        <v>135</v>
      </c>
    </row>
    <row r="1462" spans="1:2" x14ac:dyDescent="0.25">
      <c r="A1462" t="s">
        <v>136</v>
      </c>
      <c r="B1462" t="s">
        <v>137</v>
      </c>
    </row>
    <row r="1463" spans="1:2" x14ac:dyDescent="0.25">
      <c r="A1463" t="s">
        <v>138</v>
      </c>
      <c r="B1463" t="s">
        <v>137</v>
      </c>
    </row>
    <row r="1464" spans="1:2" x14ac:dyDescent="0.25">
      <c r="A1464" t="s">
        <v>139</v>
      </c>
      <c r="B1464" t="s">
        <v>140</v>
      </c>
    </row>
    <row r="1465" spans="1:2" x14ac:dyDescent="0.25">
      <c r="A1465" t="s">
        <v>141</v>
      </c>
      <c r="B1465" t="s">
        <v>142</v>
      </c>
    </row>
    <row r="1466" spans="1:2" x14ac:dyDescent="0.25">
      <c r="A1466" t="s">
        <v>143</v>
      </c>
      <c r="B1466" t="s">
        <v>144</v>
      </c>
    </row>
    <row r="1467" spans="1:2" x14ac:dyDescent="0.25">
      <c r="A1467" t="s">
        <v>145</v>
      </c>
      <c r="B1467" t="s">
        <v>146</v>
      </c>
    </row>
    <row r="1468" spans="1:2" x14ac:dyDescent="0.25">
      <c r="A1468" t="s">
        <v>147</v>
      </c>
      <c r="B1468" t="s">
        <v>148</v>
      </c>
    </row>
    <row r="1469" spans="1:2" x14ac:dyDescent="0.25">
      <c r="A1469" t="s">
        <v>149</v>
      </c>
      <c r="B1469" t="s">
        <v>150</v>
      </c>
    </row>
    <row r="1470" spans="1:2" x14ac:dyDescent="0.25">
      <c r="A1470" t="s">
        <v>151</v>
      </c>
      <c r="B1470" t="s">
        <v>152</v>
      </c>
    </row>
    <row r="1471" spans="1:2" x14ac:dyDescent="0.25">
      <c r="A1471" t="s">
        <v>153</v>
      </c>
      <c r="B1471" t="s">
        <v>152</v>
      </c>
    </row>
    <row r="1472" spans="1:2" x14ac:dyDescent="0.25">
      <c r="A1472" t="s">
        <v>154</v>
      </c>
      <c r="B1472" t="s">
        <v>155</v>
      </c>
    </row>
    <row r="1473" spans="1:2" x14ac:dyDescent="0.25">
      <c r="A1473" t="s">
        <v>156</v>
      </c>
      <c r="B1473" t="s">
        <v>157</v>
      </c>
    </row>
    <row r="1474" spans="1:2" x14ac:dyDescent="0.25">
      <c r="A1474" t="s">
        <v>158</v>
      </c>
      <c r="B1474" t="s">
        <v>157</v>
      </c>
    </row>
    <row r="1475" spans="1:2" x14ac:dyDescent="0.25">
      <c r="A1475" t="s">
        <v>159</v>
      </c>
      <c r="B1475" t="s">
        <v>160</v>
      </c>
    </row>
    <row r="1476" spans="1:2" x14ac:dyDescent="0.25">
      <c r="A1476" t="s">
        <v>161</v>
      </c>
      <c r="B1476" t="s">
        <v>162</v>
      </c>
    </row>
    <row r="1477" spans="1:2" x14ac:dyDescent="0.25">
      <c r="A1477" t="s">
        <v>163</v>
      </c>
      <c r="B1477" t="s">
        <v>164</v>
      </c>
    </row>
    <row r="1478" spans="1:2" x14ac:dyDescent="0.25">
      <c r="A1478" t="s">
        <v>165</v>
      </c>
      <c r="B1478" t="s">
        <v>166</v>
      </c>
    </row>
    <row r="1479" spans="1:2" x14ac:dyDescent="0.25">
      <c r="A1479" t="s">
        <v>167</v>
      </c>
      <c r="B1479" t="s">
        <v>168</v>
      </c>
    </row>
    <row r="1480" spans="1:2" x14ac:dyDescent="0.25">
      <c r="A1480" t="s">
        <v>169</v>
      </c>
      <c r="B1480" t="s">
        <v>170</v>
      </c>
    </row>
    <row r="1481" spans="1:2" x14ac:dyDescent="0.25">
      <c r="A1481" t="s">
        <v>171</v>
      </c>
      <c r="B1481" t="s">
        <v>172</v>
      </c>
    </row>
    <row r="1482" spans="1:2" x14ac:dyDescent="0.25">
      <c r="A1482" t="s">
        <v>173</v>
      </c>
      <c r="B1482" t="s">
        <v>174</v>
      </c>
    </row>
    <row r="1483" spans="1:2" x14ac:dyDescent="0.25">
      <c r="A1483" t="s">
        <v>175</v>
      </c>
      <c r="B1483" t="s">
        <v>176</v>
      </c>
    </row>
    <row r="1484" spans="1:2" x14ac:dyDescent="0.25">
      <c r="A1484" t="s">
        <v>177</v>
      </c>
      <c r="B1484" t="s">
        <v>178</v>
      </c>
    </row>
    <row r="1485" spans="1:2" x14ac:dyDescent="0.25">
      <c r="A1485" t="s">
        <v>179</v>
      </c>
      <c r="B1485" t="s">
        <v>180</v>
      </c>
    </row>
    <row r="1486" spans="1:2" x14ac:dyDescent="0.25">
      <c r="A1486" t="s">
        <v>181</v>
      </c>
      <c r="B1486" t="s">
        <v>182</v>
      </c>
    </row>
    <row r="1487" spans="1:2" x14ac:dyDescent="0.25">
      <c r="A1487" t="s">
        <v>183</v>
      </c>
      <c r="B1487" t="s">
        <v>184</v>
      </c>
    </row>
    <row r="1488" spans="1:2" x14ac:dyDescent="0.25">
      <c r="A1488" t="s">
        <v>185</v>
      </c>
      <c r="B1488" t="s">
        <v>186</v>
      </c>
    </row>
    <row r="1489" spans="1:2" x14ac:dyDescent="0.25">
      <c r="A1489" t="s">
        <v>187</v>
      </c>
      <c r="B1489" t="s">
        <v>188</v>
      </c>
    </row>
    <row r="1490" spans="1:2" x14ac:dyDescent="0.25">
      <c r="A1490" t="s">
        <v>189</v>
      </c>
      <c r="B1490" t="s">
        <v>190</v>
      </c>
    </row>
    <row r="1491" spans="1:2" x14ac:dyDescent="0.25">
      <c r="A1491" t="s">
        <v>191</v>
      </c>
      <c r="B1491" t="s">
        <v>192</v>
      </c>
    </row>
    <row r="1492" spans="1:2" x14ac:dyDescent="0.25">
      <c r="A1492" t="s">
        <v>193</v>
      </c>
      <c r="B1492" t="s">
        <v>194</v>
      </c>
    </row>
    <row r="1493" spans="1:2" x14ac:dyDescent="0.25">
      <c r="A1493" t="s">
        <v>195</v>
      </c>
      <c r="B1493" t="s">
        <v>196</v>
      </c>
    </row>
    <row r="1494" spans="1:2" x14ac:dyDescent="0.25">
      <c r="A1494" t="s">
        <v>197</v>
      </c>
      <c r="B1494" t="s">
        <v>196</v>
      </c>
    </row>
    <row r="1495" spans="1:2" x14ac:dyDescent="0.25">
      <c r="A1495" t="s">
        <v>198</v>
      </c>
      <c r="B1495" t="s">
        <v>199</v>
      </c>
    </row>
    <row r="1496" spans="1:2" x14ac:dyDescent="0.25">
      <c r="A1496" t="s">
        <v>200</v>
      </c>
      <c r="B1496" t="s">
        <v>201</v>
      </c>
    </row>
    <row r="1497" spans="1:2" x14ac:dyDescent="0.25">
      <c r="A1497" t="s">
        <v>202</v>
      </c>
      <c r="B1497" t="s">
        <v>203</v>
      </c>
    </row>
    <row r="1498" spans="1:2" x14ac:dyDescent="0.25">
      <c r="A1498" t="s">
        <v>204</v>
      </c>
      <c r="B1498" t="s">
        <v>205</v>
      </c>
    </row>
    <row r="1499" spans="1:2" x14ac:dyDescent="0.25">
      <c r="A1499" t="s">
        <v>206</v>
      </c>
      <c r="B1499" t="s">
        <v>207</v>
      </c>
    </row>
    <row r="1500" spans="1:2" x14ac:dyDescent="0.25">
      <c r="A1500" t="s">
        <v>208</v>
      </c>
      <c r="B1500" t="s">
        <v>209</v>
      </c>
    </row>
    <row r="1501" spans="1:2" x14ac:dyDescent="0.25">
      <c r="A1501" t="s">
        <v>210</v>
      </c>
      <c r="B1501" t="s">
        <v>211</v>
      </c>
    </row>
    <row r="1502" spans="1:2" x14ac:dyDescent="0.25">
      <c r="A1502" t="s">
        <v>212</v>
      </c>
      <c r="B1502" t="s">
        <v>211</v>
      </c>
    </row>
    <row r="1503" spans="1:2" x14ac:dyDescent="0.25">
      <c r="A1503" t="s">
        <v>213</v>
      </c>
      <c r="B1503" t="s">
        <v>214</v>
      </c>
    </row>
    <row r="1504" spans="1:2" x14ac:dyDescent="0.25">
      <c r="A1504" t="s">
        <v>215</v>
      </c>
      <c r="B1504" t="s">
        <v>216</v>
      </c>
    </row>
    <row r="1505" spans="1:2" x14ac:dyDescent="0.25">
      <c r="A1505" t="s">
        <v>217</v>
      </c>
      <c r="B1505" t="s">
        <v>218</v>
      </c>
    </row>
    <row r="1506" spans="1:2" x14ac:dyDescent="0.25">
      <c r="A1506" t="s">
        <v>219</v>
      </c>
      <c r="B1506" t="s">
        <v>220</v>
      </c>
    </row>
    <row r="1507" spans="1:2" x14ac:dyDescent="0.25">
      <c r="A1507" t="s">
        <v>221</v>
      </c>
      <c r="B1507" t="s">
        <v>222</v>
      </c>
    </row>
    <row r="1508" spans="1:2" x14ac:dyDescent="0.25">
      <c r="A1508" t="s">
        <v>223</v>
      </c>
      <c r="B1508" t="s">
        <v>224</v>
      </c>
    </row>
    <row r="1509" spans="1:2" x14ac:dyDescent="0.25">
      <c r="A1509" t="s">
        <v>225</v>
      </c>
      <c r="B1509" t="s">
        <v>226</v>
      </c>
    </row>
    <row r="1510" spans="1:2" x14ac:dyDescent="0.25">
      <c r="A1510" t="s">
        <v>227</v>
      </c>
      <c r="B1510" t="s">
        <v>226</v>
      </c>
    </row>
    <row r="1511" spans="1:2" x14ac:dyDescent="0.25">
      <c r="A1511" t="s">
        <v>228</v>
      </c>
      <c r="B1511" t="s">
        <v>229</v>
      </c>
    </row>
    <row r="1512" spans="1:2" x14ac:dyDescent="0.25">
      <c r="A1512" t="s">
        <v>230</v>
      </c>
      <c r="B1512" t="s">
        <v>231</v>
      </c>
    </row>
    <row r="1513" spans="1:2" x14ac:dyDescent="0.25">
      <c r="A1513" t="s">
        <v>232</v>
      </c>
      <c r="B1513" t="s">
        <v>233</v>
      </c>
    </row>
    <row r="1514" spans="1:2" x14ac:dyDescent="0.25">
      <c r="A1514" t="s">
        <v>234</v>
      </c>
      <c r="B1514" t="s">
        <v>235</v>
      </c>
    </row>
    <row r="1515" spans="1:2" x14ac:dyDescent="0.25">
      <c r="A1515" t="s">
        <v>236</v>
      </c>
      <c r="B1515" t="s">
        <v>237</v>
      </c>
    </row>
    <row r="1516" spans="1:2" x14ac:dyDescent="0.25">
      <c r="A1516" t="s">
        <v>238</v>
      </c>
      <c r="B1516" t="s">
        <v>239</v>
      </c>
    </row>
    <row r="1517" spans="1:2" x14ac:dyDescent="0.25">
      <c r="A1517" t="s">
        <v>240</v>
      </c>
      <c r="B1517" t="s">
        <v>241</v>
      </c>
    </row>
    <row r="1518" spans="1:2" x14ac:dyDescent="0.25">
      <c r="A1518" t="s">
        <v>242</v>
      </c>
      <c r="B1518" t="s">
        <v>243</v>
      </c>
    </row>
    <row r="1519" spans="1:2" x14ac:dyDescent="0.25">
      <c r="A1519" t="s">
        <v>244</v>
      </c>
      <c r="B1519" t="s">
        <v>245</v>
      </c>
    </row>
    <row r="1520" spans="1:2" x14ac:dyDescent="0.25">
      <c r="A1520" t="s">
        <v>246</v>
      </c>
      <c r="B1520" t="s">
        <v>247</v>
      </c>
    </row>
    <row r="1521" spans="1:2" x14ac:dyDescent="0.25">
      <c r="A1521" t="s">
        <v>248</v>
      </c>
      <c r="B1521" t="s">
        <v>249</v>
      </c>
    </row>
    <row r="1522" spans="1:2" x14ac:dyDescent="0.25">
      <c r="A1522" t="s">
        <v>250</v>
      </c>
      <c r="B1522" t="s">
        <v>251</v>
      </c>
    </row>
    <row r="1523" spans="1:2" x14ac:dyDescent="0.25">
      <c r="A1523" t="s">
        <v>252</v>
      </c>
      <c r="B1523" t="s">
        <v>253</v>
      </c>
    </row>
    <row r="1524" spans="1:2" x14ac:dyDescent="0.25">
      <c r="A1524" t="s">
        <v>254</v>
      </c>
      <c r="B1524" t="s">
        <v>255</v>
      </c>
    </row>
    <row r="1525" spans="1:2" x14ac:dyDescent="0.25">
      <c r="A1525" t="s">
        <v>256</v>
      </c>
      <c r="B1525" t="s">
        <v>257</v>
      </c>
    </row>
    <row r="1526" spans="1:2" x14ac:dyDescent="0.25">
      <c r="A1526" t="s">
        <v>258</v>
      </c>
      <c r="B1526" t="s">
        <v>259</v>
      </c>
    </row>
    <row r="1527" spans="1:2" x14ac:dyDescent="0.25">
      <c r="A1527" t="s">
        <v>260</v>
      </c>
      <c r="B1527" t="s">
        <v>261</v>
      </c>
    </row>
    <row r="1528" spans="1:2" x14ac:dyDescent="0.25">
      <c r="A1528" t="s">
        <v>262</v>
      </c>
      <c r="B1528" t="s">
        <v>263</v>
      </c>
    </row>
    <row r="1529" spans="1:2" x14ac:dyDescent="0.25">
      <c r="A1529" t="s">
        <v>264</v>
      </c>
      <c r="B1529" t="s">
        <v>265</v>
      </c>
    </row>
    <row r="1530" spans="1:2" x14ac:dyDescent="0.25">
      <c r="A1530" t="s">
        <v>266</v>
      </c>
      <c r="B1530" t="s">
        <v>267</v>
      </c>
    </row>
    <row r="1531" spans="1:2" x14ac:dyDescent="0.25">
      <c r="A1531" t="s">
        <v>268</v>
      </c>
      <c r="B1531" t="s">
        <v>269</v>
      </c>
    </row>
    <row r="1532" spans="1:2" x14ac:dyDescent="0.25">
      <c r="A1532" t="s">
        <v>270</v>
      </c>
      <c r="B1532" t="s">
        <v>271</v>
      </c>
    </row>
    <row r="1533" spans="1:2" x14ac:dyDescent="0.25">
      <c r="A1533" t="s">
        <v>272</v>
      </c>
      <c r="B1533" t="s">
        <v>271</v>
      </c>
    </row>
    <row r="1534" spans="1:2" x14ac:dyDescent="0.25">
      <c r="A1534" t="s">
        <v>273</v>
      </c>
      <c r="B1534" t="s">
        <v>274</v>
      </c>
    </row>
    <row r="1535" spans="1:2" x14ac:dyDescent="0.25">
      <c r="A1535" t="s">
        <v>275</v>
      </c>
      <c r="B1535" t="s">
        <v>276</v>
      </c>
    </row>
    <row r="1536" spans="1:2" x14ac:dyDescent="0.25">
      <c r="A1536" t="s">
        <v>277</v>
      </c>
      <c r="B1536" t="s">
        <v>278</v>
      </c>
    </row>
    <row r="1537" spans="1:2" x14ac:dyDescent="0.25">
      <c r="A1537" t="s">
        <v>279</v>
      </c>
      <c r="B1537" t="s">
        <v>280</v>
      </c>
    </row>
    <row r="1538" spans="1:2" x14ac:dyDescent="0.25">
      <c r="A1538" t="s">
        <v>281</v>
      </c>
      <c r="B1538" t="s">
        <v>280</v>
      </c>
    </row>
    <row r="1539" spans="1:2" x14ac:dyDescent="0.25">
      <c r="A1539" t="s">
        <v>282</v>
      </c>
      <c r="B1539" t="s">
        <v>283</v>
      </c>
    </row>
    <row r="1540" spans="1:2" x14ac:dyDescent="0.25">
      <c r="A1540" t="s">
        <v>284</v>
      </c>
      <c r="B1540" t="s">
        <v>283</v>
      </c>
    </row>
    <row r="1541" spans="1:2" x14ac:dyDescent="0.25">
      <c r="A1541" t="s">
        <v>285</v>
      </c>
      <c r="B1541" t="s">
        <v>286</v>
      </c>
    </row>
    <row r="1542" spans="1:2" x14ac:dyDescent="0.25">
      <c r="A1542" t="s">
        <v>287</v>
      </c>
      <c r="B1542" t="s">
        <v>288</v>
      </c>
    </row>
    <row r="1543" spans="1:2" x14ac:dyDescent="0.25">
      <c r="A1543" t="s">
        <v>289</v>
      </c>
      <c r="B1543" t="s">
        <v>290</v>
      </c>
    </row>
    <row r="1544" spans="1:2" x14ac:dyDescent="0.25">
      <c r="A1544" t="s">
        <v>291</v>
      </c>
      <c r="B1544" t="s">
        <v>292</v>
      </c>
    </row>
    <row r="1545" spans="1:2" x14ac:dyDescent="0.25">
      <c r="A1545" t="s">
        <v>293</v>
      </c>
      <c r="B1545" t="s">
        <v>294</v>
      </c>
    </row>
    <row r="1546" spans="1:2" x14ac:dyDescent="0.25">
      <c r="A1546" t="s">
        <v>295</v>
      </c>
      <c r="B1546" t="s">
        <v>296</v>
      </c>
    </row>
    <row r="1547" spans="1:2" x14ac:dyDescent="0.25">
      <c r="A1547" t="s">
        <v>297</v>
      </c>
      <c r="B1547" t="s">
        <v>298</v>
      </c>
    </row>
    <row r="1548" spans="1:2" x14ac:dyDescent="0.25">
      <c r="A1548" t="s">
        <v>299</v>
      </c>
      <c r="B1548" t="s">
        <v>300</v>
      </c>
    </row>
    <row r="1549" spans="1:2" x14ac:dyDescent="0.25">
      <c r="A1549" t="s">
        <v>301</v>
      </c>
      <c r="B1549" t="s">
        <v>302</v>
      </c>
    </row>
    <row r="1550" spans="1:2" x14ac:dyDescent="0.25">
      <c r="A1550" t="s">
        <v>303</v>
      </c>
      <c r="B1550" t="s">
        <v>304</v>
      </c>
    </row>
    <row r="1551" spans="1:2" x14ac:dyDescent="0.25">
      <c r="A1551" t="s">
        <v>305</v>
      </c>
      <c r="B1551" t="s">
        <v>306</v>
      </c>
    </row>
    <row r="1552" spans="1:2" x14ac:dyDescent="0.25">
      <c r="A1552" t="s">
        <v>307</v>
      </c>
      <c r="B1552" t="s">
        <v>308</v>
      </c>
    </row>
    <row r="1553" spans="1:2" x14ac:dyDescent="0.25">
      <c r="A1553" t="s">
        <v>309</v>
      </c>
      <c r="B1553" t="s">
        <v>310</v>
      </c>
    </row>
    <row r="1554" spans="1:2" x14ac:dyDescent="0.25">
      <c r="A1554" t="s">
        <v>311</v>
      </c>
      <c r="B1554" t="s">
        <v>312</v>
      </c>
    </row>
    <row r="1555" spans="1:2" x14ac:dyDescent="0.25">
      <c r="A1555" t="s">
        <v>313</v>
      </c>
      <c r="B1555" t="s">
        <v>312</v>
      </c>
    </row>
    <row r="1556" spans="1:2" x14ac:dyDescent="0.25">
      <c r="A1556" t="s">
        <v>314</v>
      </c>
      <c r="B1556" t="s">
        <v>315</v>
      </c>
    </row>
    <row r="1557" spans="1:2" x14ac:dyDescent="0.25">
      <c r="A1557" t="s">
        <v>316</v>
      </c>
      <c r="B1557" t="s">
        <v>317</v>
      </c>
    </row>
    <row r="1558" spans="1:2" x14ac:dyDescent="0.25">
      <c r="A1558" t="s">
        <v>318</v>
      </c>
      <c r="B1558" t="s">
        <v>319</v>
      </c>
    </row>
    <row r="1559" spans="1:2" x14ac:dyDescent="0.25">
      <c r="A1559" t="s">
        <v>320</v>
      </c>
      <c r="B1559" t="s">
        <v>321</v>
      </c>
    </row>
    <row r="1560" spans="1:2" x14ac:dyDescent="0.25">
      <c r="A1560" t="s">
        <v>322</v>
      </c>
      <c r="B1560" t="s">
        <v>323</v>
      </c>
    </row>
    <row r="1561" spans="1:2" x14ac:dyDescent="0.25">
      <c r="A1561" t="s">
        <v>324</v>
      </c>
      <c r="B1561" t="s">
        <v>325</v>
      </c>
    </row>
    <row r="1562" spans="1:2" x14ac:dyDescent="0.25">
      <c r="A1562" t="s">
        <v>326</v>
      </c>
      <c r="B1562" t="s">
        <v>327</v>
      </c>
    </row>
    <row r="1563" spans="1:2" x14ac:dyDescent="0.25">
      <c r="A1563" t="s">
        <v>328</v>
      </c>
      <c r="B1563" t="s">
        <v>329</v>
      </c>
    </row>
    <row r="1564" spans="1:2" x14ac:dyDescent="0.25">
      <c r="A1564" t="s">
        <v>330</v>
      </c>
      <c r="B1564" t="s">
        <v>331</v>
      </c>
    </row>
    <row r="1565" spans="1:2" x14ac:dyDescent="0.25">
      <c r="A1565" t="s">
        <v>332</v>
      </c>
      <c r="B1565" t="s">
        <v>333</v>
      </c>
    </row>
    <row r="1566" spans="1:2" x14ac:dyDescent="0.25">
      <c r="A1566" t="s">
        <v>334</v>
      </c>
      <c r="B1566" t="s">
        <v>335</v>
      </c>
    </row>
    <row r="1567" spans="1:2" x14ac:dyDescent="0.25">
      <c r="A1567" t="s">
        <v>336</v>
      </c>
      <c r="B1567" t="s">
        <v>337</v>
      </c>
    </row>
    <row r="1568" spans="1:2" x14ac:dyDescent="0.25">
      <c r="A1568" t="s">
        <v>338</v>
      </c>
      <c r="B1568" t="s">
        <v>339</v>
      </c>
    </row>
    <row r="1569" spans="1:2" x14ac:dyDescent="0.25">
      <c r="A1569" t="s">
        <v>340</v>
      </c>
      <c r="B1569" t="s">
        <v>341</v>
      </c>
    </row>
    <row r="1570" spans="1:2" x14ac:dyDescent="0.25">
      <c r="A1570" t="s">
        <v>342</v>
      </c>
      <c r="B1570" t="s">
        <v>343</v>
      </c>
    </row>
    <row r="1571" spans="1:2" x14ac:dyDescent="0.25">
      <c r="A1571" t="s">
        <v>344</v>
      </c>
      <c r="B1571" t="s">
        <v>345</v>
      </c>
    </row>
    <row r="1572" spans="1:2" x14ac:dyDescent="0.25">
      <c r="A1572" t="s">
        <v>346</v>
      </c>
      <c r="B1572" t="s">
        <v>347</v>
      </c>
    </row>
    <row r="1573" spans="1:2" x14ac:dyDescent="0.25">
      <c r="A1573" t="s">
        <v>348</v>
      </c>
      <c r="B1573" t="s">
        <v>349</v>
      </c>
    </row>
    <row r="1574" spans="1:2" x14ac:dyDescent="0.25">
      <c r="A1574" t="s">
        <v>350</v>
      </c>
      <c r="B1574" t="s">
        <v>349</v>
      </c>
    </row>
    <row r="1575" spans="1:2" x14ac:dyDescent="0.25">
      <c r="A1575" t="s">
        <v>351</v>
      </c>
      <c r="B1575" t="s">
        <v>352</v>
      </c>
    </row>
    <row r="1576" spans="1:2" x14ac:dyDescent="0.25">
      <c r="A1576" t="s">
        <v>353</v>
      </c>
      <c r="B1576" t="s">
        <v>354</v>
      </c>
    </row>
    <row r="1577" spans="1:2" x14ac:dyDescent="0.25">
      <c r="A1577" t="s">
        <v>355</v>
      </c>
      <c r="B1577" t="s">
        <v>356</v>
      </c>
    </row>
    <row r="1578" spans="1:2" x14ac:dyDescent="0.25">
      <c r="A1578" t="s">
        <v>357</v>
      </c>
      <c r="B1578" t="s">
        <v>356</v>
      </c>
    </row>
    <row r="1579" spans="1:2" x14ac:dyDescent="0.25">
      <c r="A1579" t="s">
        <v>358</v>
      </c>
      <c r="B1579" t="s">
        <v>359</v>
      </c>
    </row>
    <row r="1580" spans="1:2" x14ac:dyDescent="0.25">
      <c r="A1580" t="s">
        <v>360</v>
      </c>
      <c r="B1580" t="s">
        <v>361</v>
      </c>
    </row>
    <row r="1581" spans="1:2" x14ac:dyDescent="0.25">
      <c r="A1581" t="s">
        <v>362</v>
      </c>
      <c r="B1581" t="s">
        <v>363</v>
      </c>
    </row>
    <row r="1582" spans="1:2" x14ac:dyDescent="0.25">
      <c r="A1582" t="s">
        <v>364</v>
      </c>
      <c r="B1582" t="s">
        <v>365</v>
      </c>
    </row>
    <row r="1583" spans="1:2" x14ac:dyDescent="0.25">
      <c r="A1583" t="s">
        <v>366</v>
      </c>
      <c r="B1583" t="s">
        <v>367</v>
      </c>
    </row>
    <row r="1584" spans="1:2" x14ac:dyDescent="0.25">
      <c r="A1584" t="s">
        <v>368</v>
      </c>
      <c r="B1584" t="s">
        <v>369</v>
      </c>
    </row>
    <row r="1585" spans="1:2" x14ac:dyDescent="0.25">
      <c r="A1585" t="s">
        <v>370</v>
      </c>
      <c r="B1585" t="s">
        <v>371</v>
      </c>
    </row>
    <row r="1586" spans="1:2" x14ac:dyDescent="0.25">
      <c r="A1586" t="s">
        <v>372</v>
      </c>
      <c r="B1586" t="s">
        <v>373</v>
      </c>
    </row>
    <row r="1587" spans="1:2" x14ac:dyDescent="0.25">
      <c r="A1587" t="s">
        <v>374</v>
      </c>
      <c r="B1587" t="s">
        <v>375</v>
      </c>
    </row>
    <row r="1588" spans="1:2" x14ac:dyDescent="0.25">
      <c r="A1588" t="s">
        <v>376</v>
      </c>
      <c r="B1588" t="s">
        <v>377</v>
      </c>
    </row>
    <row r="1589" spans="1:2" x14ac:dyDescent="0.25">
      <c r="A1589" t="s">
        <v>378</v>
      </c>
      <c r="B1589" t="s">
        <v>379</v>
      </c>
    </row>
    <row r="1590" spans="1:2" x14ac:dyDescent="0.25">
      <c r="A1590" t="s">
        <v>380</v>
      </c>
      <c r="B1590" t="s">
        <v>381</v>
      </c>
    </row>
    <row r="1591" spans="1:2" x14ac:dyDescent="0.25">
      <c r="A1591" t="s">
        <v>382</v>
      </c>
      <c r="B1591" t="s">
        <v>383</v>
      </c>
    </row>
    <row r="1592" spans="1:2" x14ac:dyDescent="0.25">
      <c r="A1592" t="s">
        <v>384</v>
      </c>
      <c r="B1592" t="s">
        <v>385</v>
      </c>
    </row>
    <row r="1593" spans="1:2" x14ac:dyDescent="0.25">
      <c r="A1593" t="s">
        <v>386</v>
      </c>
      <c r="B1593" t="s">
        <v>387</v>
      </c>
    </row>
    <row r="1594" spans="1:2" x14ac:dyDescent="0.25">
      <c r="A1594" t="s">
        <v>388</v>
      </c>
      <c r="B1594" t="s">
        <v>389</v>
      </c>
    </row>
    <row r="1595" spans="1:2" x14ac:dyDescent="0.25">
      <c r="A1595" t="s">
        <v>390</v>
      </c>
      <c r="B1595" t="s">
        <v>391</v>
      </c>
    </row>
    <row r="1596" spans="1:2" x14ac:dyDescent="0.25">
      <c r="A1596" t="s">
        <v>392</v>
      </c>
      <c r="B1596" t="s">
        <v>391</v>
      </c>
    </row>
    <row r="1597" spans="1:2" x14ac:dyDescent="0.25">
      <c r="A1597" t="s">
        <v>393</v>
      </c>
      <c r="B1597" t="s">
        <v>394</v>
      </c>
    </row>
    <row r="1598" spans="1:2" x14ac:dyDescent="0.25">
      <c r="A1598" t="s">
        <v>395</v>
      </c>
      <c r="B1598" t="s">
        <v>394</v>
      </c>
    </row>
    <row r="1599" spans="1:2" x14ac:dyDescent="0.25">
      <c r="A1599" t="s">
        <v>396</v>
      </c>
      <c r="B1599" t="s">
        <v>397</v>
      </c>
    </row>
    <row r="1600" spans="1:2" x14ac:dyDescent="0.25">
      <c r="A1600" t="s">
        <v>398</v>
      </c>
      <c r="B1600" t="s">
        <v>397</v>
      </c>
    </row>
    <row r="1601" spans="1:2" x14ac:dyDescent="0.25">
      <c r="A1601" t="s">
        <v>399</v>
      </c>
      <c r="B1601" t="s">
        <v>400</v>
      </c>
    </row>
    <row r="1602" spans="1:2" x14ac:dyDescent="0.25">
      <c r="A1602" t="s">
        <v>401</v>
      </c>
      <c r="B1602" t="s">
        <v>402</v>
      </c>
    </row>
    <row r="1603" spans="1:2" x14ac:dyDescent="0.25">
      <c r="A1603" t="s">
        <v>403</v>
      </c>
      <c r="B1603" t="s">
        <v>404</v>
      </c>
    </row>
    <row r="1604" spans="1:2" x14ac:dyDescent="0.25">
      <c r="A1604" t="s">
        <v>405</v>
      </c>
      <c r="B1604" t="s">
        <v>406</v>
      </c>
    </row>
    <row r="1605" spans="1:2" x14ac:dyDescent="0.25">
      <c r="A1605" t="s">
        <v>407</v>
      </c>
      <c r="B1605" t="s">
        <v>408</v>
      </c>
    </row>
    <row r="1606" spans="1:2" x14ac:dyDescent="0.25">
      <c r="A1606" t="s">
        <v>409</v>
      </c>
      <c r="B1606" t="s">
        <v>410</v>
      </c>
    </row>
    <row r="1607" spans="1:2" x14ac:dyDescent="0.25">
      <c r="A1607" t="s">
        <v>411</v>
      </c>
      <c r="B1607" t="s">
        <v>412</v>
      </c>
    </row>
    <row r="1608" spans="1:2" x14ac:dyDescent="0.25">
      <c r="A1608" t="s">
        <v>413</v>
      </c>
      <c r="B1608" t="s">
        <v>414</v>
      </c>
    </row>
    <row r="1609" spans="1:2" x14ac:dyDescent="0.25">
      <c r="A1609" t="s">
        <v>415</v>
      </c>
      <c r="B1609" t="s">
        <v>414</v>
      </c>
    </row>
    <row r="1610" spans="1:2" x14ac:dyDescent="0.25">
      <c r="A1610" t="s">
        <v>416</v>
      </c>
      <c r="B1610" t="s">
        <v>417</v>
      </c>
    </row>
    <row r="1611" spans="1:2" x14ac:dyDescent="0.25">
      <c r="A1611" t="s">
        <v>418</v>
      </c>
      <c r="B1611" t="s">
        <v>417</v>
      </c>
    </row>
    <row r="1612" spans="1:2" x14ac:dyDescent="0.25">
      <c r="A1612" t="s">
        <v>419</v>
      </c>
      <c r="B1612" t="s">
        <v>420</v>
      </c>
    </row>
    <row r="1613" spans="1:2" x14ac:dyDescent="0.25">
      <c r="A1613" t="s">
        <v>421</v>
      </c>
      <c r="B1613" t="s">
        <v>422</v>
      </c>
    </row>
    <row r="1614" spans="1:2" x14ac:dyDescent="0.25">
      <c r="A1614" t="s">
        <v>423</v>
      </c>
      <c r="B1614" t="s">
        <v>424</v>
      </c>
    </row>
    <row r="1615" spans="1:2" x14ac:dyDescent="0.25">
      <c r="A1615" t="s">
        <v>425</v>
      </c>
      <c r="B1615" t="s">
        <v>426</v>
      </c>
    </row>
    <row r="1616" spans="1:2" x14ac:dyDescent="0.25">
      <c r="A1616" t="s">
        <v>427</v>
      </c>
      <c r="B1616" t="s">
        <v>428</v>
      </c>
    </row>
    <row r="1617" spans="1:2" x14ac:dyDescent="0.25">
      <c r="A1617" t="s">
        <v>429</v>
      </c>
      <c r="B1617" t="s">
        <v>430</v>
      </c>
    </row>
    <row r="1618" spans="1:2" x14ac:dyDescent="0.25">
      <c r="A1618" t="s">
        <v>431</v>
      </c>
      <c r="B1618" t="s">
        <v>432</v>
      </c>
    </row>
    <row r="1619" spans="1:2" x14ac:dyDescent="0.25">
      <c r="A1619" t="s">
        <v>433</v>
      </c>
      <c r="B1619" t="s">
        <v>434</v>
      </c>
    </row>
    <row r="1620" spans="1:2" x14ac:dyDescent="0.25">
      <c r="A1620" t="s">
        <v>435</v>
      </c>
      <c r="B1620" t="s">
        <v>436</v>
      </c>
    </row>
    <row r="1621" spans="1:2" x14ac:dyDescent="0.25">
      <c r="A1621" t="s">
        <v>437</v>
      </c>
      <c r="B1621" t="s">
        <v>438</v>
      </c>
    </row>
    <row r="1622" spans="1:2" x14ac:dyDescent="0.25">
      <c r="A1622" t="s">
        <v>439</v>
      </c>
      <c r="B1622" t="s">
        <v>440</v>
      </c>
    </row>
    <row r="1623" spans="1:2" x14ac:dyDescent="0.25">
      <c r="A1623" t="s">
        <v>441</v>
      </c>
      <c r="B1623" t="s">
        <v>440</v>
      </c>
    </row>
    <row r="1624" spans="1:2" x14ac:dyDescent="0.25">
      <c r="A1624" t="s">
        <v>442</v>
      </c>
      <c r="B1624" t="s">
        <v>443</v>
      </c>
    </row>
    <row r="1625" spans="1:2" x14ac:dyDescent="0.25">
      <c r="A1625" t="s">
        <v>444</v>
      </c>
      <c r="B1625" t="s">
        <v>443</v>
      </c>
    </row>
    <row r="1626" spans="1:2" x14ac:dyDescent="0.25">
      <c r="A1626" t="s">
        <v>445</v>
      </c>
      <c r="B1626" t="s">
        <v>446</v>
      </c>
    </row>
    <row r="1627" spans="1:2" x14ac:dyDescent="0.25">
      <c r="A1627" t="s">
        <v>447</v>
      </c>
      <c r="B1627" t="s">
        <v>446</v>
      </c>
    </row>
    <row r="1628" spans="1:2" x14ac:dyDescent="0.25">
      <c r="A1628" t="s">
        <v>448</v>
      </c>
      <c r="B1628" t="s">
        <v>449</v>
      </c>
    </row>
    <row r="1629" spans="1:2" x14ac:dyDescent="0.25">
      <c r="A1629" t="s">
        <v>450</v>
      </c>
      <c r="B1629" t="s">
        <v>451</v>
      </c>
    </row>
    <row r="1630" spans="1:2" x14ac:dyDescent="0.25">
      <c r="A1630" t="s">
        <v>452</v>
      </c>
      <c r="B1630" t="s">
        <v>453</v>
      </c>
    </row>
    <row r="1631" spans="1:2" x14ac:dyDescent="0.25">
      <c r="A1631" t="s">
        <v>454</v>
      </c>
      <c r="B1631" t="s">
        <v>455</v>
      </c>
    </row>
    <row r="1632" spans="1:2" x14ac:dyDescent="0.25">
      <c r="A1632" t="s">
        <v>456</v>
      </c>
      <c r="B1632" t="s">
        <v>457</v>
      </c>
    </row>
    <row r="1633" spans="1:2" x14ac:dyDescent="0.25">
      <c r="A1633" t="s">
        <v>10</v>
      </c>
      <c r="B1633" t="s">
        <v>11</v>
      </c>
    </row>
    <row r="1634" spans="1:2" x14ac:dyDescent="0.25">
      <c r="A1634" t="s">
        <v>12</v>
      </c>
      <c r="B1634" t="s">
        <v>13</v>
      </c>
    </row>
    <row r="1635" spans="1:2" x14ac:dyDescent="0.25">
      <c r="A1635" t="s">
        <v>14</v>
      </c>
      <c r="B1635" t="s">
        <v>15</v>
      </c>
    </row>
    <row r="1636" spans="1:2" x14ac:dyDescent="0.25">
      <c r="A1636" t="s">
        <v>16</v>
      </c>
      <c r="B1636" t="s">
        <v>17</v>
      </c>
    </row>
    <row r="1637" spans="1:2" x14ac:dyDescent="0.25">
      <c r="A1637" t="s">
        <v>18</v>
      </c>
      <c r="B1637" t="s">
        <v>17</v>
      </c>
    </row>
    <row r="1638" spans="1:2" x14ac:dyDescent="0.25">
      <c r="A1638" t="s">
        <v>19</v>
      </c>
      <c r="B1638" t="s">
        <v>20</v>
      </c>
    </row>
    <row r="1639" spans="1:2" x14ac:dyDescent="0.25">
      <c r="A1639" t="s">
        <v>21</v>
      </c>
      <c r="B1639" t="s">
        <v>20</v>
      </c>
    </row>
    <row r="1640" spans="1:2" x14ac:dyDescent="0.25">
      <c r="A1640" t="s">
        <v>22</v>
      </c>
      <c r="B1640" t="s">
        <v>23</v>
      </c>
    </row>
    <row r="1641" spans="1:2" x14ac:dyDescent="0.25">
      <c r="A1641" t="s">
        <v>24</v>
      </c>
      <c r="B1641" t="s">
        <v>25</v>
      </c>
    </row>
    <row r="1642" spans="1:2" x14ac:dyDescent="0.25">
      <c r="A1642" t="s">
        <v>26</v>
      </c>
      <c r="B1642" t="s">
        <v>27</v>
      </c>
    </row>
    <row r="1643" spans="1:2" x14ac:dyDescent="0.25">
      <c r="A1643" t="s">
        <v>28</v>
      </c>
      <c r="B1643" t="s">
        <v>29</v>
      </c>
    </row>
    <row r="1644" spans="1:2" x14ac:dyDescent="0.25">
      <c r="A1644" t="s">
        <v>30</v>
      </c>
      <c r="B1644" t="s">
        <v>31</v>
      </c>
    </row>
    <row r="1645" spans="1:2" x14ac:dyDescent="0.25">
      <c r="A1645" t="s">
        <v>32</v>
      </c>
      <c r="B1645" t="s">
        <v>33</v>
      </c>
    </row>
    <row r="1646" spans="1:2" x14ac:dyDescent="0.25">
      <c r="A1646" t="s">
        <v>34</v>
      </c>
      <c r="B1646" t="s">
        <v>35</v>
      </c>
    </row>
    <row r="1647" spans="1:2" x14ac:dyDescent="0.25">
      <c r="A1647" t="s">
        <v>36</v>
      </c>
      <c r="B1647" t="s">
        <v>37</v>
      </c>
    </row>
    <row r="1648" spans="1:2" x14ac:dyDescent="0.25">
      <c r="A1648" t="s">
        <v>38</v>
      </c>
      <c r="B1648" t="s">
        <v>39</v>
      </c>
    </row>
    <row r="1649" spans="1:2" x14ac:dyDescent="0.25">
      <c r="A1649" t="s">
        <v>40</v>
      </c>
      <c r="B1649" t="s">
        <v>41</v>
      </c>
    </row>
    <row r="1650" spans="1:2" x14ac:dyDescent="0.25">
      <c r="A1650" t="s">
        <v>42</v>
      </c>
      <c r="B1650" t="s">
        <v>43</v>
      </c>
    </row>
    <row r="1651" spans="1:2" x14ac:dyDescent="0.25">
      <c r="A1651" t="s">
        <v>44</v>
      </c>
      <c r="B1651" t="s">
        <v>43</v>
      </c>
    </row>
    <row r="1652" spans="1:2" x14ac:dyDescent="0.25">
      <c r="A1652" t="s">
        <v>45</v>
      </c>
      <c r="B1652" t="s">
        <v>46</v>
      </c>
    </row>
    <row r="1653" spans="1:2" x14ac:dyDescent="0.25">
      <c r="A1653" t="s">
        <v>47</v>
      </c>
      <c r="B1653" t="s">
        <v>48</v>
      </c>
    </row>
    <row r="1654" spans="1:2" x14ac:dyDescent="0.25">
      <c r="A1654" t="s">
        <v>49</v>
      </c>
      <c r="B1654" t="s">
        <v>50</v>
      </c>
    </row>
    <row r="1655" spans="1:2" x14ac:dyDescent="0.25">
      <c r="A1655" t="s">
        <v>51</v>
      </c>
      <c r="B1655" t="s">
        <v>52</v>
      </c>
    </row>
    <row r="1656" spans="1:2" x14ac:dyDescent="0.25">
      <c r="A1656" t="s">
        <v>53</v>
      </c>
      <c r="B1656" t="s">
        <v>54</v>
      </c>
    </row>
    <row r="1657" spans="1:2" x14ac:dyDescent="0.25">
      <c r="A1657" t="s">
        <v>55</v>
      </c>
      <c r="B1657" t="s">
        <v>54</v>
      </c>
    </row>
    <row r="1658" spans="1:2" x14ac:dyDescent="0.25">
      <c r="A1658" t="s">
        <v>56</v>
      </c>
      <c r="B1658" t="s">
        <v>57</v>
      </c>
    </row>
    <row r="1659" spans="1:2" x14ac:dyDescent="0.25">
      <c r="A1659" t="s">
        <v>58</v>
      </c>
      <c r="B1659" t="s">
        <v>59</v>
      </c>
    </row>
    <row r="1660" spans="1:2" x14ac:dyDescent="0.25">
      <c r="A1660" t="s">
        <v>60</v>
      </c>
      <c r="B1660" t="s">
        <v>61</v>
      </c>
    </row>
    <row r="1661" spans="1:2" x14ac:dyDescent="0.25">
      <c r="A1661" t="s">
        <v>62</v>
      </c>
      <c r="B1661" t="s">
        <v>63</v>
      </c>
    </row>
    <row r="1662" spans="1:2" x14ac:dyDescent="0.25">
      <c r="A1662" t="s">
        <v>64</v>
      </c>
      <c r="B1662" t="s">
        <v>65</v>
      </c>
    </row>
    <row r="1663" spans="1:2" x14ac:dyDescent="0.25">
      <c r="A1663" t="s">
        <v>66</v>
      </c>
      <c r="B1663" t="s">
        <v>67</v>
      </c>
    </row>
    <row r="1664" spans="1:2" x14ac:dyDescent="0.25">
      <c r="A1664" t="s">
        <v>68</v>
      </c>
      <c r="B1664" t="s">
        <v>69</v>
      </c>
    </row>
    <row r="1665" spans="1:2" x14ac:dyDescent="0.25">
      <c r="A1665" t="s">
        <v>70</v>
      </c>
      <c r="B1665" t="s">
        <v>71</v>
      </c>
    </row>
    <row r="1666" spans="1:2" x14ac:dyDescent="0.25">
      <c r="A1666" t="s">
        <v>72</v>
      </c>
      <c r="B1666" t="s">
        <v>73</v>
      </c>
    </row>
    <row r="1667" spans="1:2" x14ac:dyDescent="0.25">
      <c r="A1667" t="s">
        <v>74</v>
      </c>
      <c r="B1667" t="s">
        <v>75</v>
      </c>
    </row>
    <row r="1668" spans="1:2" x14ac:dyDescent="0.25">
      <c r="A1668" t="s">
        <v>76</v>
      </c>
      <c r="B1668" t="s">
        <v>77</v>
      </c>
    </row>
    <row r="1669" spans="1:2" x14ac:dyDescent="0.25">
      <c r="A1669" t="s">
        <v>78</v>
      </c>
      <c r="B1669" t="s">
        <v>79</v>
      </c>
    </row>
    <row r="1670" spans="1:2" x14ac:dyDescent="0.25">
      <c r="A1670" t="s">
        <v>80</v>
      </c>
      <c r="B1670" t="s">
        <v>81</v>
      </c>
    </row>
    <row r="1671" spans="1:2" x14ac:dyDescent="0.25">
      <c r="A1671" t="s">
        <v>82</v>
      </c>
      <c r="B1671" t="s">
        <v>83</v>
      </c>
    </row>
    <row r="1672" spans="1:2" x14ac:dyDescent="0.25">
      <c r="A1672" t="s">
        <v>84</v>
      </c>
      <c r="B1672" t="s">
        <v>85</v>
      </c>
    </row>
    <row r="1673" spans="1:2" x14ac:dyDescent="0.25">
      <c r="A1673" t="s">
        <v>86</v>
      </c>
      <c r="B1673" t="s">
        <v>87</v>
      </c>
    </row>
    <row r="1674" spans="1:2" x14ac:dyDescent="0.25">
      <c r="A1674" t="s">
        <v>88</v>
      </c>
      <c r="B1674" t="s">
        <v>89</v>
      </c>
    </row>
    <row r="1675" spans="1:2" x14ac:dyDescent="0.25">
      <c r="A1675" t="s">
        <v>90</v>
      </c>
      <c r="B1675" t="s">
        <v>91</v>
      </c>
    </row>
    <row r="1676" spans="1:2" x14ac:dyDescent="0.25">
      <c r="A1676" t="s">
        <v>92</v>
      </c>
      <c r="B1676" t="s">
        <v>93</v>
      </c>
    </row>
    <row r="1677" spans="1:2" x14ac:dyDescent="0.25">
      <c r="A1677" t="s">
        <v>94</v>
      </c>
      <c r="B1677" t="s">
        <v>95</v>
      </c>
    </row>
    <row r="1678" spans="1:2" x14ac:dyDescent="0.25">
      <c r="A1678" t="s">
        <v>96</v>
      </c>
      <c r="B1678" t="s">
        <v>97</v>
      </c>
    </row>
    <row r="1679" spans="1:2" x14ac:dyDescent="0.25">
      <c r="A1679" t="s">
        <v>98</v>
      </c>
      <c r="B1679" t="s">
        <v>99</v>
      </c>
    </row>
    <row r="1680" spans="1:2" x14ac:dyDescent="0.25">
      <c r="A1680" t="s">
        <v>100</v>
      </c>
      <c r="B1680" t="s">
        <v>101</v>
      </c>
    </row>
    <row r="1681" spans="1:2" x14ac:dyDescent="0.25">
      <c r="A1681" t="s">
        <v>102</v>
      </c>
      <c r="B1681" t="s">
        <v>103</v>
      </c>
    </row>
    <row r="1682" spans="1:2" x14ac:dyDescent="0.25">
      <c r="A1682" t="s">
        <v>105</v>
      </c>
      <c r="B1682" t="s">
        <v>106</v>
      </c>
    </row>
    <row r="1683" spans="1:2" x14ac:dyDescent="0.25">
      <c r="A1683" t="s">
        <v>107</v>
      </c>
      <c r="B1683" t="s">
        <v>108</v>
      </c>
    </row>
    <row r="1684" spans="1:2" x14ac:dyDescent="0.25">
      <c r="A1684" t="s">
        <v>109</v>
      </c>
      <c r="B1684" t="s">
        <v>108</v>
      </c>
    </row>
    <row r="1685" spans="1:2" x14ac:dyDescent="0.25">
      <c r="A1685" t="s">
        <v>110</v>
      </c>
      <c r="B1685" t="s">
        <v>111</v>
      </c>
    </row>
    <row r="1686" spans="1:2" x14ac:dyDescent="0.25">
      <c r="A1686" t="s">
        <v>112</v>
      </c>
      <c r="B1686" t="s">
        <v>113</v>
      </c>
    </row>
    <row r="1687" spans="1:2" x14ac:dyDescent="0.25">
      <c r="A1687" t="s">
        <v>114</v>
      </c>
      <c r="B1687" t="s">
        <v>115</v>
      </c>
    </row>
    <row r="1688" spans="1:2" x14ac:dyDescent="0.25">
      <c r="A1688" t="s">
        <v>116</v>
      </c>
      <c r="B1688" t="s">
        <v>117</v>
      </c>
    </row>
    <row r="1689" spans="1:2" x14ac:dyDescent="0.25">
      <c r="A1689" t="s">
        <v>118</v>
      </c>
      <c r="B1689" t="s">
        <v>119</v>
      </c>
    </row>
    <row r="1690" spans="1:2" x14ac:dyDescent="0.25">
      <c r="A1690" t="s">
        <v>120</v>
      </c>
      <c r="B1690" t="s">
        <v>121</v>
      </c>
    </row>
    <row r="1691" spans="1:2" x14ac:dyDescent="0.25">
      <c r="A1691" t="s">
        <v>122</v>
      </c>
      <c r="B1691" t="s">
        <v>123</v>
      </c>
    </row>
    <row r="1692" spans="1:2" x14ac:dyDescent="0.25">
      <c r="A1692" t="s">
        <v>124</v>
      </c>
      <c r="B1692" t="s">
        <v>125</v>
      </c>
    </row>
    <row r="1693" spans="1:2" x14ac:dyDescent="0.25">
      <c r="A1693" t="s">
        <v>126</v>
      </c>
      <c r="B1693" t="s">
        <v>127</v>
      </c>
    </row>
    <row r="1694" spans="1:2" x14ac:dyDescent="0.25">
      <c r="A1694" t="s">
        <v>128</v>
      </c>
      <c r="B1694" t="s">
        <v>129</v>
      </c>
    </row>
    <row r="1695" spans="1:2" x14ac:dyDescent="0.25">
      <c r="A1695" t="s">
        <v>130</v>
      </c>
      <c r="B1695" t="s">
        <v>131</v>
      </c>
    </row>
    <row r="1696" spans="1:2" x14ac:dyDescent="0.25">
      <c r="A1696" t="s">
        <v>132</v>
      </c>
      <c r="B1696" t="s">
        <v>133</v>
      </c>
    </row>
    <row r="1697" spans="1:2" x14ac:dyDescent="0.25">
      <c r="A1697" t="s">
        <v>134</v>
      </c>
      <c r="B1697" t="s">
        <v>135</v>
      </c>
    </row>
    <row r="1698" spans="1:2" x14ac:dyDescent="0.25">
      <c r="A1698" t="s">
        <v>136</v>
      </c>
      <c r="B1698" t="s">
        <v>137</v>
      </c>
    </row>
    <row r="1699" spans="1:2" x14ac:dyDescent="0.25">
      <c r="A1699" t="s">
        <v>138</v>
      </c>
      <c r="B1699" t="s">
        <v>137</v>
      </c>
    </row>
    <row r="1700" spans="1:2" x14ac:dyDescent="0.25">
      <c r="A1700" t="s">
        <v>139</v>
      </c>
      <c r="B1700" t="s">
        <v>140</v>
      </c>
    </row>
    <row r="1701" spans="1:2" x14ac:dyDescent="0.25">
      <c r="A1701" t="s">
        <v>141</v>
      </c>
      <c r="B1701" t="s">
        <v>142</v>
      </c>
    </row>
    <row r="1702" spans="1:2" x14ac:dyDescent="0.25">
      <c r="A1702" t="s">
        <v>143</v>
      </c>
      <c r="B1702" t="s">
        <v>144</v>
      </c>
    </row>
    <row r="1703" spans="1:2" x14ac:dyDescent="0.25">
      <c r="A1703" t="s">
        <v>145</v>
      </c>
      <c r="B1703" t="s">
        <v>146</v>
      </c>
    </row>
    <row r="1704" spans="1:2" x14ac:dyDescent="0.25">
      <c r="A1704" t="s">
        <v>147</v>
      </c>
      <c r="B1704" t="s">
        <v>148</v>
      </c>
    </row>
    <row r="1705" spans="1:2" x14ac:dyDescent="0.25">
      <c r="A1705" t="s">
        <v>149</v>
      </c>
      <c r="B1705" t="s">
        <v>150</v>
      </c>
    </row>
    <row r="1706" spans="1:2" x14ac:dyDescent="0.25">
      <c r="A1706" t="s">
        <v>151</v>
      </c>
      <c r="B1706" t="s">
        <v>152</v>
      </c>
    </row>
    <row r="1707" spans="1:2" x14ac:dyDescent="0.25">
      <c r="A1707" t="s">
        <v>153</v>
      </c>
      <c r="B1707" t="s">
        <v>152</v>
      </c>
    </row>
    <row r="1708" spans="1:2" x14ac:dyDescent="0.25">
      <c r="A1708" t="s">
        <v>154</v>
      </c>
      <c r="B1708" t="s">
        <v>155</v>
      </c>
    </row>
    <row r="1709" spans="1:2" x14ac:dyDescent="0.25">
      <c r="A1709" t="s">
        <v>156</v>
      </c>
      <c r="B1709" t="s">
        <v>157</v>
      </c>
    </row>
    <row r="1710" spans="1:2" x14ac:dyDescent="0.25">
      <c r="A1710" t="s">
        <v>158</v>
      </c>
      <c r="B1710" t="s">
        <v>157</v>
      </c>
    </row>
    <row r="1711" spans="1:2" x14ac:dyDescent="0.25">
      <c r="A1711" t="s">
        <v>159</v>
      </c>
      <c r="B1711" t="s">
        <v>160</v>
      </c>
    </row>
    <row r="1712" spans="1:2" x14ac:dyDescent="0.25">
      <c r="A1712" t="s">
        <v>161</v>
      </c>
      <c r="B1712" t="s">
        <v>162</v>
      </c>
    </row>
    <row r="1713" spans="1:2" x14ac:dyDescent="0.25">
      <c r="A1713" t="s">
        <v>163</v>
      </c>
      <c r="B1713" t="s">
        <v>164</v>
      </c>
    </row>
    <row r="1714" spans="1:2" x14ac:dyDescent="0.25">
      <c r="A1714" t="s">
        <v>165</v>
      </c>
      <c r="B1714" t="s">
        <v>166</v>
      </c>
    </row>
    <row r="1715" spans="1:2" x14ac:dyDescent="0.25">
      <c r="A1715" t="s">
        <v>167</v>
      </c>
      <c r="B1715" t="s">
        <v>168</v>
      </c>
    </row>
    <row r="1716" spans="1:2" x14ac:dyDescent="0.25">
      <c r="A1716" t="s">
        <v>169</v>
      </c>
      <c r="B1716" t="s">
        <v>170</v>
      </c>
    </row>
    <row r="1717" spans="1:2" x14ac:dyDescent="0.25">
      <c r="A1717" t="s">
        <v>171</v>
      </c>
      <c r="B1717" t="s">
        <v>172</v>
      </c>
    </row>
    <row r="1718" spans="1:2" x14ac:dyDescent="0.25">
      <c r="A1718" t="s">
        <v>173</v>
      </c>
      <c r="B1718" t="s">
        <v>174</v>
      </c>
    </row>
    <row r="1719" spans="1:2" x14ac:dyDescent="0.25">
      <c r="A1719" t="s">
        <v>175</v>
      </c>
      <c r="B1719" t="s">
        <v>176</v>
      </c>
    </row>
    <row r="1720" spans="1:2" x14ac:dyDescent="0.25">
      <c r="A1720" t="s">
        <v>177</v>
      </c>
      <c r="B1720" t="s">
        <v>178</v>
      </c>
    </row>
    <row r="1721" spans="1:2" x14ac:dyDescent="0.25">
      <c r="A1721" t="s">
        <v>179</v>
      </c>
      <c r="B1721" t="s">
        <v>180</v>
      </c>
    </row>
    <row r="1722" spans="1:2" x14ac:dyDescent="0.25">
      <c r="A1722" t="s">
        <v>181</v>
      </c>
      <c r="B1722" t="s">
        <v>182</v>
      </c>
    </row>
    <row r="1723" spans="1:2" x14ac:dyDescent="0.25">
      <c r="A1723" t="s">
        <v>183</v>
      </c>
      <c r="B1723" t="s">
        <v>184</v>
      </c>
    </row>
    <row r="1724" spans="1:2" x14ac:dyDescent="0.25">
      <c r="A1724" t="s">
        <v>185</v>
      </c>
      <c r="B1724" t="s">
        <v>186</v>
      </c>
    </row>
    <row r="1725" spans="1:2" x14ac:dyDescent="0.25">
      <c r="A1725" t="s">
        <v>187</v>
      </c>
      <c r="B1725" t="s">
        <v>188</v>
      </c>
    </row>
    <row r="1726" spans="1:2" x14ac:dyDescent="0.25">
      <c r="A1726" t="s">
        <v>189</v>
      </c>
      <c r="B1726" t="s">
        <v>190</v>
      </c>
    </row>
    <row r="1727" spans="1:2" x14ac:dyDescent="0.25">
      <c r="A1727" t="s">
        <v>191</v>
      </c>
      <c r="B1727" t="s">
        <v>192</v>
      </c>
    </row>
    <row r="1728" spans="1:2" x14ac:dyDescent="0.25">
      <c r="A1728" t="s">
        <v>193</v>
      </c>
      <c r="B1728" t="s">
        <v>194</v>
      </c>
    </row>
    <row r="1729" spans="1:2" x14ac:dyDescent="0.25">
      <c r="A1729" t="s">
        <v>195</v>
      </c>
      <c r="B1729" t="s">
        <v>196</v>
      </c>
    </row>
    <row r="1730" spans="1:2" x14ac:dyDescent="0.25">
      <c r="A1730" t="s">
        <v>197</v>
      </c>
      <c r="B1730" t="s">
        <v>196</v>
      </c>
    </row>
    <row r="1731" spans="1:2" x14ac:dyDescent="0.25">
      <c r="A1731" t="s">
        <v>198</v>
      </c>
      <c r="B1731" t="s">
        <v>199</v>
      </c>
    </row>
    <row r="1732" spans="1:2" x14ac:dyDescent="0.25">
      <c r="A1732" t="s">
        <v>200</v>
      </c>
      <c r="B1732" t="s">
        <v>201</v>
      </c>
    </row>
    <row r="1733" spans="1:2" x14ac:dyDescent="0.25">
      <c r="A1733" t="s">
        <v>202</v>
      </c>
      <c r="B1733" t="s">
        <v>203</v>
      </c>
    </row>
    <row r="1734" spans="1:2" x14ac:dyDescent="0.25">
      <c r="A1734" t="s">
        <v>204</v>
      </c>
      <c r="B1734" t="s">
        <v>205</v>
      </c>
    </row>
    <row r="1735" spans="1:2" x14ac:dyDescent="0.25">
      <c r="A1735" t="s">
        <v>206</v>
      </c>
      <c r="B1735" t="s">
        <v>207</v>
      </c>
    </row>
    <row r="1736" spans="1:2" x14ac:dyDescent="0.25">
      <c r="A1736" t="s">
        <v>208</v>
      </c>
      <c r="B1736" t="s">
        <v>209</v>
      </c>
    </row>
    <row r="1737" spans="1:2" x14ac:dyDescent="0.25">
      <c r="A1737" t="s">
        <v>210</v>
      </c>
      <c r="B1737" t="s">
        <v>211</v>
      </c>
    </row>
    <row r="1738" spans="1:2" x14ac:dyDescent="0.25">
      <c r="A1738" t="s">
        <v>212</v>
      </c>
      <c r="B1738" t="s">
        <v>211</v>
      </c>
    </row>
    <row r="1739" spans="1:2" x14ac:dyDescent="0.25">
      <c r="A1739" t="s">
        <v>213</v>
      </c>
      <c r="B1739" t="s">
        <v>214</v>
      </c>
    </row>
    <row r="1740" spans="1:2" x14ac:dyDescent="0.25">
      <c r="A1740" t="s">
        <v>215</v>
      </c>
      <c r="B1740" t="s">
        <v>216</v>
      </c>
    </row>
    <row r="1741" spans="1:2" x14ac:dyDescent="0.25">
      <c r="A1741" t="s">
        <v>217</v>
      </c>
      <c r="B1741" t="s">
        <v>218</v>
      </c>
    </row>
    <row r="1742" spans="1:2" x14ac:dyDescent="0.25">
      <c r="A1742" t="s">
        <v>219</v>
      </c>
      <c r="B1742" t="s">
        <v>220</v>
      </c>
    </row>
    <row r="1743" spans="1:2" x14ac:dyDescent="0.25">
      <c r="A1743" t="s">
        <v>221</v>
      </c>
      <c r="B1743" t="s">
        <v>222</v>
      </c>
    </row>
    <row r="1744" spans="1:2" x14ac:dyDescent="0.25">
      <c r="A1744" t="s">
        <v>223</v>
      </c>
      <c r="B1744" t="s">
        <v>224</v>
      </c>
    </row>
    <row r="1745" spans="1:2" x14ac:dyDescent="0.25">
      <c r="A1745" t="s">
        <v>225</v>
      </c>
      <c r="B1745" t="s">
        <v>226</v>
      </c>
    </row>
    <row r="1746" spans="1:2" x14ac:dyDescent="0.25">
      <c r="A1746" t="s">
        <v>227</v>
      </c>
      <c r="B1746" t="s">
        <v>226</v>
      </c>
    </row>
    <row r="1747" spans="1:2" x14ac:dyDescent="0.25">
      <c r="A1747" t="s">
        <v>228</v>
      </c>
      <c r="B1747" t="s">
        <v>229</v>
      </c>
    </row>
    <row r="1748" spans="1:2" x14ac:dyDescent="0.25">
      <c r="A1748" t="s">
        <v>230</v>
      </c>
      <c r="B1748" t="s">
        <v>231</v>
      </c>
    </row>
    <row r="1749" spans="1:2" x14ac:dyDescent="0.25">
      <c r="A1749" t="s">
        <v>232</v>
      </c>
      <c r="B1749" t="s">
        <v>233</v>
      </c>
    </row>
    <row r="1750" spans="1:2" x14ac:dyDescent="0.25">
      <c r="A1750" t="s">
        <v>234</v>
      </c>
      <c r="B1750" t="s">
        <v>235</v>
      </c>
    </row>
    <row r="1751" spans="1:2" x14ac:dyDescent="0.25">
      <c r="A1751" t="s">
        <v>236</v>
      </c>
      <c r="B1751" t="s">
        <v>237</v>
      </c>
    </row>
    <row r="1752" spans="1:2" x14ac:dyDescent="0.25">
      <c r="A1752" t="s">
        <v>238</v>
      </c>
      <c r="B1752" t="s">
        <v>239</v>
      </c>
    </row>
    <row r="1753" spans="1:2" x14ac:dyDescent="0.25">
      <c r="A1753" t="s">
        <v>240</v>
      </c>
      <c r="B1753" t="s">
        <v>241</v>
      </c>
    </row>
    <row r="1754" spans="1:2" x14ac:dyDescent="0.25">
      <c r="A1754" t="s">
        <v>242</v>
      </c>
      <c r="B1754" t="s">
        <v>243</v>
      </c>
    </row>
    <row r="1755" spans="1:2" x14ac:dyDescent="0.25">
      <c r="A1755" t="s">
        <v>244</v>
      </c>
      <c r="B1755" t="s">
        <v>245</v>
      </c>
    </row>
    <row r="1756" spans="1:2" x14ac:dyDescent="0.25">
      <c r="A1756" t="s">
        <v>246</v>
      </c>
      <c r="B1756" t="s">
        <v>247</v>
      </c>
    </row>
    <row r="1757" spans="1:2" x14ac:dyDescent="0.25">
      <c r="A1757" t="s">
        <v>248</v>
      </c>
      <c r="B1757" t="s">
        <v>249</v>
      </c>
    </row>
    <row r="1758" spans="1:2" x14ac:dyDescent="0.25">
      <c r="A1758" t="s">
        <v>250</v>
      </c>
      <c r="B1758" t="s">
        <v>251</v>
      </c>
    </row>
    <row r="1759" spans="1:2" x14ac:dyDescent="0.25">
      <c r="A1759" t="s">
        <v>252</v>
      </c>
      <c r="B1759" t="s">
        <v>253</v>
      </c>
    </row>
    <row r="1760" spans="1:2" x14ac:dyDescent="0.25">
      <c r="A1760" t="s">
        <v>254</v>
      </c>
      <c r="B1760" t="s">
        <v>255</v>
      </c>
    </row>
    <row r="1761" spans="1:2" x14ac:dyDescent="0.25">
      <c r="A1761" t="s">
        <v>256</v>
      </c>
      <c r="B1761" t="s">
        <v>257</v>
      </c>
    </row>
    <row r="1762" spans="1:2" x14ac:dyDescent="0.25">
      <c r="A1762" t="s">
        <v>258</v>
      </c>
      <c r="B1762" t="s">
        <v>259</v>
      </c>
    </row>
    <row r="1763" spans="1:2" x14ac:dyDescent="0.25">
      <c r="A1763" t="s">
        <v>260</v>
      </c>
      <c r="B1763" t="s">
        <v>261</v>
      </c>
    </row>
    <row r="1764" spans="1:2" x14ac:dyDescent="0.25">
      <c r="A1764" t="s">
        <v>262</v>
      </c>
      <c r="B1764" t="s">
        <v>263</v>
      </c>
    </row>
    <row r="1765" spans="1:2" x14ac:dyDescent="0.25">
      <c r="A1765" t="s">
        <v>264</v>
      </c>
      <c r="B1765" t="s">
        <v>265</v>
      </c>
    </row>
    <row r="1766" spans="1:2" x14ac:dyDescent="0.25">
      <c r="A1766" t="s">
        <v>266</v>
      </c>
      <c r="B1766" t="s">
        <v>267</v>
      </c>
    </row>
    <row r="1767" spans="1:2" x14ac:dyDescent="0.25">
      <c r="A1767" t="s">
        <v>268</v>
      </c>
      <c r="B1767" t="s">
        <v>269</v>
      </c>
    </row>
    <row r="1768" spans="1:2" x14ac:dyDescent="0.25">
      <c r="A1768" t="s">
        <v>270</v>
      </c>
      <c r="B1768" t="s">
        <v>271</v>
      </c>
    </row>
    <row r="1769" spans="1:2" x14ac:dyDescent="0.25">
      <c r="A1769" t="s">
        <v>272</v>
      </c>
      <c r="B1769" t="s">
        <v>271</v>
      </c>
    </row>
    <row r="1770" spans="1:2" x14ac:dyDescent="0.25">
      <c r="A1770" t="s">
        <v>273</v>
      </c>
      <c r="B1770" t="s">
        <v>274</v>
      </c>
    </row>
    <row r="1771" spans="1:2" x14ac:dyDescent="0.25">
      <c r="A1771" t="s">
        <v>275</v>
      </c>
      <c r="B1771" t="s">
        <v>276</v>
      </c>
    </row>
    <row r="1772" spans="1:2" x14ac:dyDescent="0.25">
      <c r="A1772" t="s">
        <v>277</v>
      </c>
      <c r="B1772" t="s">
        <v>278</v>
      </c>
    </row>
    <row r="1773" spans="1:2" x14ac:dyDescent="0.25">
      <c r="A1773" t="s">
        <v>279</v>
      </c>
      <c r="B1773" t="s">
        <v>280</v>
      </c>
    </row>
    <row r="1774" spans="1:2" x14ac:dyDescent="0.25">
      <c r="A1774" t="s">
        <v>281</v>
      </c>
      <c r="B1774" t="s">
        <v>280</v>
      </c>
    </row>
    <row r="1775" spans="1:2" x14ac:dyDescent="0.25">
      <c r="A1775" t="s">
        <v>282</v>
      </c>
      <c r="B1775" t="s">
        <v>283</v>
      </c>
    </row>
    <row r="1776" spans="1:2" x14ac:dyDescent="0.25">
      <c r="A1776" t="s">
        <v>284</v>
      </c>
      <c r="B1776" t="s">
        <v>283</v>
      </c>
    </row>
    <row r="1777" spans="1:2" x14ac:dyDescent="0.25">
      <c r="A1777" t="s">
        <v>285</v>
      </c>
      <c r="B1777" t="s">
        <v>286</v>
      </c>
    </row>
    <row r="1778" spans="1:2" x14ac:dyDescent="0.25">
      <c r="A1778" t="s">
        <v>287</v>
      </c>
      <c r="B1778" t="s">
        <v>288</v>
      </c>
    </row>
    <row r="1779" spans="1:2" x14ac:dyDescent="0.25">
      <c r="A1779" t="s">
        <v>289</v>
      </c>
      <c r="B1779" t="s">
        <v>290</v>
      </c>
    </row>
    <row r="1780" spans="1:2" x14ac:dyDescent="0.25">
      <c r="A1780" t="s">
        <v>291</v>
      </c>
      <c r="B1780" t="s">
        <v>292</v>
      </c>
    </row>
    <row r="1781" spans="1:2" x14ac:dyDescent="0.25">
      <c r="A1781" t="s">
        <v>293</v>
      </c>
      <c r="B1781" t="s">
        <v>294</v>
      </c>
    </row>
    <row r="1782" spans="1:2" x14ac:dyDescent="0.25">
      <c r="A1782" t="s">
        <v>295</v>
      </c>
      <c r="B1782" t="s">
        <v>296</v>
      </c>
    </row>
    <row r="1783" spans="1:2" x14ac:dyDescent="0.25">
      <c r="A1783" t="s">
        <v>297</v>
      </c>
      <c r="B1783" t="s">
        <v>298</v>
      </c>
    </row>
    <row r="1784" spans="1:2" x14ac:dyDescent="0.25">
      <c r="A1784" t="s">
        <v>299</v>
      </c>
      <c r="B1784" t="s">
        <v>300</v>
      </c>
    </row>
    <row r="1785" spans="1:2" x14ac:dyDescent="0.25">
      <c r="A1785" t="s">
        <v>301</v>
      </c>
      <c r="B1785" t="s">
        <v>302</v>
      </c>
    </row>
    <row r="1786" spans="1:2" x14ac:dyDescent="0.25">
      <c r="A1786" t="s">
        <v>303</v>
      </c>
      <c r="B1786" t="s">
        <v>304</v>
      </c>
    </row>
    <row r="1787" spans="1:2" x14ac:dyDescent="0.25">
      <c r="A1787" t="s">
        <v>305</v>
      </c>
      <c r="B1787" t="s">
        <v>306</v>
      </c>
    </row>
    <row r="1788" spans="1:2" x14ac:dyDescent="0.25">
      <c r="A1788" t="s">
        <v>307</v>
      </c>
      <c r="B1788" t="s">
        <v>308</v>
      </c>
    </row>
    <row r="1789" spans="1:2" x14ac:dyDescent="0.25">
      <c r="A1789" t="s">
        <v>309</v>
      </c>
      <c r="B1789" t="s">
        <v>310</v>
      </c>
    </row>
    <row r="1790" spans="1:2" x14ac:dyDescent="0.25">
      <c r="A1790" t="s">
        <v>311</v>
      </c>
      <c r="B1790" t="s">
        <v>312</v>
      </c>
    </row>
    <row r="1791" spans="1:2" x14ac:dyDescent="0.25">
      <c r="A1791" t="s">
        <v>313</v>
      </c>
      <c r="B1791" t="s">
        <v>312</v>
      </c>
    </row>
    <row r="1792" spans="1:2" x14ac:dyDescent="0.25">
      <c r="A1792" t="s">
        <v>314</v>
      </c>
      <c r="B1792" t="s">
        <v>315</v>
      </c>
    </row>
    <row r="1793" spans="1:2" x14ac:dyDescent="0.25">
      <c r="A1793" t="s">
        <v>316</v>
      </c>
      <c r="B1793" t="s">
        <v>317</v>
      </c>
    </row>
    <row r="1794" spans="1:2" x14ac:dyDescent="0.25">
      <c r="A1794" t="s">
        <v>318</v>
      </c>
      <c r="B1794" t="s">
        <v>319</v>
      </c>
    </row>
    <row r="1795" spans="1:2" x14ac:dyDescent="0.25">
      <c r="A1795" t="s">
        <v>320</v>
      </c>
      <c r="B1795" t="s">
        <v>321</v>
      </c>
    </row>
    <row r="1796" spans="1:2" x14ac:dyDescent="0.25">
      <c r="A1796" t="s">
        <v>322</v>
      </c>
      <c r="B1796" t="s">
        <v>323</v>
      </c>
    </row>
    <row r="1797" spans="1:2" x14ac:dyDescent="0.25">
      <c r="A1797" t="s">
        <v>324</v>
      </c>
      <c r="B1797" t="s">
        <v>325</v>
      </c>
    </row>
    <row r="1798" spans="1:2" x14ac:dyDescent="0.25">
      <c r="A1798" t="s">
        <v>326</v>
      </c>
      <c r="B1798" t="s">
        <v>327</v>
      </c>
    </row>
    <row r="1799" spans="1:2" x14ac:dyDescent="0.25">
      <c r="A1799" t="s">
        <v>328</v>
      </c>
      <c r="B1799" t="s">
        <v>329</v>
      </c>
    </row>
    <row r="1800" spans="1:2" x14ac:dyDescent="0.25">
      <c r="A1800" t="s">
        <v>330</v>
      </c>
      <c r="B1800" t="s">
        <v>331</v>
      </c>
    </row>
    <row r="1801" spans="1:2" x14ac:dyDescent="0.25">
      <c r="A1801" t="s">
        <v>332</v>
      </c>
      <c r="B1801" t="s">
        <v>333</v>
      </c>
    </row>
    <row r="1802" spans="1:2" x14ac:dyDescent="0.25">
      <c r="A1802" t="s">
        <v>334</v>
      </c>
      <c r="B1802" t="s">
        <v>335</v>
      </c>
    </row>
    <row r="1803" spans="1:2" x14ac:dyDescent="0.25">
      <c r="A1803" t="s">
        <v>336</v>
      </c>
      <c r="B1803" t="s">
        <v>337</v>
      </c>
    </row>
    <row r="1804" spans="1:2" x14ac:dyDescent="0.25">
      <c r="A1804" t="s">
        <v>338</v>
      </c>
      <c r="B1804" t="s">
        <v>339</v>
      </c>
    </row>
    <row r="1805" spans="1:2" x14ac:dyDescent="0.25">
      <c r="A1805" t="s">
        <v>340</v>
      </c>
      <c r="B1805" t="s">
        <v>341</v>
      </c>
    </row>
    <row r="1806" spans="1:2" x14ac:dyDescent="0.25">
      <c r="A1806" t="s">
        <v>342</v>
      </c>
      <c r="B1806" t="s">
        <v>343</v>
      </c>
    </row>
    <row r="1807" spans="1:2" x14ac:dyDescent="0.25">
      <c r="A1807" t="s">
        <v>344</v>
      </c>
      <c r="B1807" t="s">
        <v>345</v>
      </c>
    </row>
    <row r="1808" spans="1:2" x14ac:dyDescent="0.25">
      <c r="A1808" t="s">
        <v>346</v>
      </c>
      <c r="B1808" t="s">
        <v>347</v>
      </c>
    </row>
    <row r="1809" spans="1:2" x14ac:dyDescent="0.25">
      <c r="A1809" t="s">
        <v>348</v>
      </c>
      <c r="B1809" t="s">
        <v>349</v>
      </c>
    </row>
    <row r="1810" spans="1:2" x14ac:dyDescent="0.25">
      <c r="A1810" t="s">
        <v>350</v>
      </c>
      <c r="B1810" t="s">
        <v>349</v>
      </c>
    </row>
    <row r="1811" spans="1:2" x14ac:dyDescent="0.25">
      <c r="A1811" t="s">
        <v>351</v>
      </c>
      <c r="B1811" t="s">
        <v>352</v>
      </c>
    </row>
    <row r="1812" spans="1:2" x14ac:dyDescent="0.25">
      <c r="A1812" t="s">
        <v>353</v>
      </c>
      <c r="B1812" t="s">
        <v>354</v>
      </c>
    </row>
    <row r="1813" spans="1:2" x14ac:dyDescent="0.25">
      <c r="A1813" t="s">
        <v>355</v>
      </c>
      <c r="B1813" t="s">
        <v>356</v>
      </c>
    </row>
    <row r="1814" spans="1:2" x14ac:dyDescent="0.25">
      <c r="A1814" t="s">
        <v>357</v>
      </c>
      <c r="B1814" t="s">
        <v>356</v>
      </c>
    </row>
    <row r="1815" spans="1:2" x14ac:dyDescent="0.25">
      <c r="A1815" t="s">
        <v>358</v>
      </c>
      <c r="B1815" t="s">
        <v>359</v>
      </c>
    </row>
    <row r="1816" spans="1:2" x14ac:dyDescent="0.25">
      <c r="A1816" t="s">
        <v>360</v>
      </c>
      <c r="B1816" t="s">
        <v>361</v>
      </c>
    </row>
    <row r="1817" spans="1:2" x14ac:dyDescent="0.25">
      <c r="A1817" t="s">
        <v>362</v>
      </c>
      <c r="B1817" t="s">
        <v>363</v>
      </c>
    </row>
    <row r="1818" spans="1:2" x14ac:dyDescent="0.25">
      <c r="A1818" t="s">
        <v>364</v>
      </c>
      <c r="B1818" t="s">
        <v>365</v>
      </c>
    </row>
    <row r="1819" spans="1:2" x14ac:dyDescent="0.25">
      <c r="A1819" t="s">
        <v>366</v>
      </c>
      <c r="B1819" t="s">
        <v>367</v>
      </c>
    </row>
    <row r="1820" spans="1:2" x14ac:dyDescent="0.25">
      <c r="A1820" t="s">
        <v>368</v>
      </c>
      <c r="B1820" t="s">
        <v>369</v>
      </c>
    </row>
    <row r="1821" spans="1:2" x14ac:dyDescent="0.25">
      <c r="A1821" t="s">
        <v>370</v>
      </c>
      <c r="B1821" t="s">
        <v>371</v>
      </c>
    </row>
    <row r="1822" spans="1:2" x14ac:dyDescent="0.25">
      <c r="A1822" t="s">
        <v>372</v>
      </c>
      <c r="B1822" t="s">
        <v>373</v>
      </c>
    </row>
    <row r="1823" spans="1:2" x14ac:dyDescent="0.25">
      <c r="A1823" t="s">
        <v>374</v>
      </c>
      <c r="B1823" t="s">
        <v>375</v>
      </c>
    </row>
    <row r="1824" spans="1:2" x14ac:dyDescent="0.25">
      <c r="A1824" t="s">
        <v>376</v>
      </c>
      <c r="B1824" t="s">
        <v>377</v>
      </c>
    </row>
    <row r="1825" spans="1:2" x14ac:dyDescent="0.25">
      <c r="A1825" t="s">
        <v>378</v>
      </c>
      <c r="B1825" t="s">
        <v>379</v>
      </c>
    </row>
    <row r="1826" spans="1:2" x14ac:dyDescent="0.25">
      <c r="A1826" t="s">
        <v>380</v>
      </c>
      <c r="B1826" t="s">
        <v>381</v>
      </c>
    </row>
    <row r="1827" spans="1:2" x14ac:dyDescent="0.25">
      <c r="A1827" t="s">
        <v>382</v>
      </c>
      <c r="B1827" t="s">
        <v>383</v>
      </c>
    </row>
    <row r="1828" spans="1:2" x14ac:dyDescent="0.25">
      <c r="A1828" t="s">
        <v>384</v>
      </c>
      <c r="B1828" t="s">
        <v>385</v>
      </c>
    </row>
    <row r="1829" spans="1:2" x14ac:dyDescent="0.25">
      <c r="A1829" t="s">
        <v>386</v>
      </c>
      <c r="B1829" t="s">
        <v>387</v>
      </c>
    </row>
    <row r="1830" spans="1:2" x14ac:dyDescent="0.25">
      <c r="A1830" t="s">
        <v>388</v>
      </c>
      <c r="B1830" t="s">
        <v>389</v>
      </c>
    </row>
    <row r="1831" spans="1:2" x14ac:dyDescent="0.25">
      <c r="A1831" t="s">
        <v>390</v>
      </c>
      <c r="B1831" t="s">
        <v>391</v>
      </c>
    </row>
    <row r="1832" spans="1:2" x14ac:dyDescent="0.25">
      <c r="A1832" t="s">
        <v>392</v>
      </c>
      <c r="B1832" t="s">
        <v>391</v>
      </c>
    </row>
    <row r="1833" spans="1:2" x14ac:dyDescent="0.25">
      <c r="A1833" t="s">
        <v>393</v>
      </c>
      <c r="B1833" t="s">
        <v>394</v>
      </c>
    </row>
    <row r="1834" spans="1:2" x14ac:dyDescent="0.25">
      <c r="A1834" t="s">
        <v>395</v>
      </c>
      <c r="B1834" t="s">
        <v>394</v>
      </c>
    </row>
    <row r="1835" spans="1:2" x14ac:dyDescent="0.25">
      <c r="A1835" t="s">
        <v>396</v>
      </c>
      <c r="B1835" t="s">
        <v>397</v>
      </c>
    </row>
    <row r="1836" spans="1:2" x14ac:dyDescent="0.25">
      <c r="A1836" t="s">
        <v>398</v>
      </c>
      <c r="B1836" t="s">
        <v>397</v>
      </c>
    </row>
    <row r="1837" spans="1:2" x14ac:dyDescent="0.25">
      <c r="A1837" t="s">
        <v>399</v>
      </c>
      <c r="B1837" t="s">
        <v>400</v>
      </c>
    </row>
    <row r="1838" spans="1:2" x14ac:dyDescent="0.25">
      <c r="A1838" t="s">
        <v>401</v>
      </c>
      <c r="B1838" t="s">
        <v>402</v>
      </c>
    </row>
    <row r="1839" spans="1:2" x14ac:dyDescent="0.25">
      <c r="A1839" t="s">
        <v>403</v>
      </c>
      <c r="B1839" t="s">
        <v>404</v>
      </c>
    </row>
    <row r="1840" spans="1:2" x14ac:dyDescent="0.25">
      <c r="A1840" t="s">
        <v>405</v>
      </c>
      <c r="B1840" t="s">
        <v>406</v>
      </c>
    </row>
    <row r="1841" spans="1:2" x14ac:dyDescent="0.25">
      <c r="A1841" t="s">
        <v>407</v>
      </c>
      <c r="B1841" t="s">
        <v>408</v>
      </c>
    </row>
    <row r="1842" spans="1:2" x14ac:dyDescent="0.25">
      <c r="A1842" t="s">
        <v>409</v>
      </c>
      <c r="B1842" t="s">
        <v>410</v>
      </c>
    </row>
    <row r="1843" spans="1:2" x14ac:dyDescent="0.25">
      <c r="A1843" t="s">
        <v>411</v>
      </c>
      <c r="B1843" t="s">
        <v>412</v>
      </c>
    </row>
    <row r="1844" spans="1:2" x14ac:dyDescent="0.25">
      <c r="A1844" t="s">
        <v>413</v>
      </c>
      <c r="B1844" t="s">
        <v>414</v>
      </c>
    </row>
    <row r="1845" spans="1:2" x14ac:dyDescent="0.25">
      <c r="A1845" t="s">
        <v>415</v>
      </c>
      <c r="B1845" t="s">
        <v>414</v>
      </c>
    </row>
    <row r="1846" spans="1:2" x14ac:dyDescent="0.25">
      <c r="A1846" t="s">
        <v>416</v>
      </c>
      <c r="B1846" t="s">
        <v>417</v>
      </c>
    </row>
    <row r="1847" spans="1:2" x14ac:dyDescent="0.25">
      <c r="A1847" t="s">
        <v>418</v>
      </c>
      <c r="B1847" t="s">
        <v>417</v>
      </c>
    </row>
    <row r="1848" spans="1:2" x14ac:dyDescent="0.25">
      <c r="A1848" t="s">
        <v>419</v>
      </c>
      <c r="B1848" t="s">
        <v>420</v>
      </c>
    </row>
    <row r="1849" spans="1:2" x14ac:dyDescent="0.25">
      <c r="A1849" t="s">
        <v>421</v>
      </c>
      <c r="B1849" t="s">
        <v>422</v>
      </c>
    </row>
    <row r="1850" spans="1:2" x14ac:dyDescent="0.25">
      <c r="A1850" t="s">
        <v>423</v>
      </c>
      <c r="B1850" t="s">
        <v>424</v>
      </c>
    </row>
    <row r="1851" spans="1:2" x14ac:dyDescent="0.25">
      <c r="A1851" t="s">
        <v>425</v>
      </c>
      <c r="B1851" t="s">
        <v>426</v>
      </c>
    </row>
    <row r="1852" spans="1:2" x14ac:dyDescent="0.25">
      <c r="A1852" t="s">
        <v>427</v>
      </c>
      <c r="B1852" t="s">
        <v>428</v>
      </c>
    </row>
    <row r="1853" spans="1:2" x14ac:dyDescent="0.25">
      <c r="A1853" t="s">
        <v>429</v>
      </c>
      <c r="B1853" t="s">
        <v>430</v>
      </c>
    </row>
    <row r="1854" spans="1:2" x14ac:dyDescent="0.25">
      <c r="A1854" t="s">
        <v>431</v>
      </c>
      <c r="B1854" t="s">
        <v>432</v>
      </c>
    </row>
    <row r="1855" spans="1:2" x14ac:dyDescent="0.25">
      <c r="A1855" t="s">
        <v>433</v>
      </c>
      <c r="B1855" t="s">
        <v>434</v>
      </c>
    </row>
    <row r="1856" spans="1:2" x14ac:dyDescent="0.25">
      <c r="A1856" t="s">
        <v>435</v>
      </c>
      <c r="B1856" t="s">
        <v>436</v>
      </c>
    </row>
    <row r="1857" spans="1:2" x14ac:dyDescent="0.25">
      <c r="A1857" t="s">
        <v>437</v>
      </c>
      <c r="B1857" t="s">
        <v>438</v>
      </c>
    </row>
    <row r="1858" spans="1:2" x14ac:dyDescent="0.25">
      <c r="A1858" t="s">
        <v>439</v>
      </c>
      <c r="B1858" t="s">
        <v>440</v>
      </c>
    </row>
    <row r="1859" spans="1:2" x14ac:dyDescent="0.25">
      <c r="A1859" t="s">
        <v>441</v>
      </c>
      <c r="B1859" t="s">
        <v>440</v>
      </c>
    </row>
    <row r="1860" spans="1:2" x14ac:dyDescent="0.25">
      <c r="A1860" t="s">
        <v>442</v>
      </c>
      <c r="B1860" t="s">
        <v>443</v>
      </c>
    </row>
    <row r="1861" spans="1:2" x14ac:dyDescent="0.25">
      <c r="A1861" t="s">
        <v>444</v>
      </c>
      <c r="B1861" t="s">
        <v>443</v>
      </c>
    </row>
    <row r="1862" spans="1:2" x14ac:dyDescent="0.25">
      <c r="A1862" t="s">
        <v>445</v>
      </c>
      <c r="B1862" t="s">
        <v>446</v>
      </c>
    </row>
    <row r="1863" spans="1:2" x14ac:dyDescent="0.25">
      <c r="A1863" t="s">
        <v>447</v>
      </c>
      <c r="B1863" t="s">
        <v>446</v>
      </c>
    </row>
    <row r="1864" spans="1:2" x14ac:dyDescent="0.25">
      <c r="A1864" t="s">
        <v>448</v>
      </c>
      <c r="B1864" t="s">
        <v>449</v>
      </c>
    </row>
    <row r="1865" spans="1:2" x14ac:dyDescent="0.25">
      <c r="A1865" t="s">
        <v>450</v>
      </c>
      <c r="B1865" t="s">
        <v>451</v>
      </c>
    </row>
    <row r="1866" spans="1:2" x14ac:dyDescent="0.25">
      <c r="A1866" t="s">
        <v>452</v>
      </c>
      <c r="B1866" t="s">
        <v>453</v>
      </c>
    </row>
    <row r="1867" spans="1:2" x14ac:dyDescent="0.25">
      <c r="A1867" t="s">
        <v>454</v>
      </c>
      <c r="B1867" t="s">
        <v>455</v>
      </c>
    </row>
    <row r="1868" spans="1:2" x14ac:dyDescent="0.25">
      <c r="A1868" t="s">
        <v>456</v>
      </c>
      <c r="B1868" t="s">
        <v>457</v>
      </c>
    </row>
    <row r="1869" spans="1:2" x14ac:dyDescent="0.25">
      <c r="A1869" t="s">
        <v>10</v>
      </c>
      <c r="B1869" t="s">
        <v>11</v>
      </c>
    </row>
    <row r="1870" spans="1:2" x14ac:dyDescent="0.25">
      <c r="A1870" t="s">
        <v>12</v>
      </c>
      <c r="B1870" t="s">
        <v>13</v>
      </c>
    </row>
    <row r="1871" spans="1:2" x14ac:dyDescent="0.25">
      <c r="A1871" t="s">
        <v>14</v>
      </c>
      <c r="B1871" t="s">
        <v>15</v>
      </c>
    </row>
    <row r="1872" spans="1:2" x14ac:dyDescent="0.25">
      <c r="A1872" t="s">
        <v>16</v>
      </c>
      <c r="B1872" t="s">
        <v>17</v>
      </c>
    </row>
    <row r="1873" spans="1:2" x14ac:dyDescent="0.25">
      <c r="A1873" t="s">
        <v>18</v>
      </c>
      <c r="B1873" t="s">
        <v>17</v>
      </c>
    </row>
    <row r="1874" spans="1:2" x14ac:dyDescent="0.25">
      <c r="A1874" t="s">
        <v>19</v>
      </c>
      <c r="B1874" t="s">
        <v>20</v>
      </c>
    </row>
    <row r="1875" spans="1:2" x14ac:dyDescent="0.25">
      <c r="A1875" t="s">
        <v>21</v>
      </c>
      <c r="B1875" t="s">
        <v>20</v>
      </c>
    </row>
    <row r="1876" spans="1:2" x14ac:dyDescent="0.25">
      <c r="A1876" t="s">
        <v>22</v>
      </c>
      <c r="B1876" t="s">
        <v>23</v>
      </c>
    </row>
    <row r="1877" spans="1:2" x14ac:dyDescent="0.25">
      <c r="A1877" t="s">
        <v>24</v>
      </c>
      <c r="B1877" t="s">
        <v>25</v>
      </c>
    </row>
    <row r="1878" spans="1:2" x14ac:dyDescent="0.25">
      <c r="A1878" t="s">
        <v>26</v>
      </c>
      <c r="B1878" t="s">
        <v>27</v>
      </c>
    </row>
    <row r="1879" spans="1:2" x14ac:dyDescent="0.25">
      <c r="A1879" t="s">
        <v>28</v>
      </c>
      <c r="B1879" t="s">
        <v>29</v>
      </c>
    </row>
    <row r="1880" spans="1:2" x14ac:dyDescent="0.25">
      <c r="A1880" t="s">
        <v>30</v>
      </c>
      <c r="B1880" t="s">
        <v>31</v>
      </c>
    </row>
    <row r="1881" spans="1:2" x14ac:dyDescent="0.25">
      <c r="A1881" t="s">
        <v>32</v>
      </c>
      <c r="B1881" t="s">
        <v>33</v>
      </c>
    </row>
    <row r="1882" spans="1:2" x14ac:dyDescent="0.25">
      <c r="A1882" t="s">
        <v>34</v>
      </c>
      <c r="B1882" t="s">
        <v>35</v>
      </c>
    </row>
    <row r="1883" spans="1:2" x14ac:dyDescent="0.25">
      <c r="A1883" t="s">
        <v>36</v>
      </c>
      <c r="B1883" t="s">
        <v>37</v>
      </c>
    </row>
    <row r="1884" spans="1:2" x14ac:dyDescent="0.25">
      <c r="A1884" t="s">
        <v>38</v>
      </c>
      <c r="B1884" t="s">
        <v>39</v>
      </c>
    </row>
    <row r="1885" spans="1:2" x14ac:dyDescent="0.25">
      <c r="A1885" t="s">
        <v>40</v>
      </c>
      <c r="B1885" t="s">
        <v>41</v>
      </c>
    </row>
    <row r="1886" spans="1:2" x14ac:dyDescent="0.25">
      <c r="A1886" t="s">
        <v>42</v>
      </c>
      <c r="B1886" t="s">
        <v>43</v>
      </c>
    </row>
    <row r="1887" spans="1:2" x14ac:dyDescent="0.25">
      <c r="A1887" t="s">
        <v>44</v>
      </c>
      <c r="B1887" t="s">
        <v>43</v>
      </c>
    </row>
    <row r="1888" spans="1:2" x14ac:dyDescent="0.25">
      <c r="A1888" t="s">
        <v>45</v>
      </c>
      <c r="B1888" t="s">
        <v>46</v>
      </c>
    </row>
    <row r="1889" spans="1:2" x14ac:dyDescent="0.25">
      <c r="A1889" t="s">
        <v>47</v>
      </c>
      <c r="B1889" t="s">
        <v>48</v>
      </c>
    </row>
    <row r="1890" spans="1:2" x14ac:dyDescent="0.25">
      <c r="A1890" t="s">
        <v>49</v>
      </c>
      <c r="B1890" t="s">
        <v>50</v>
      </c>
    </row>
    <row r="1891" spans="1:2" x14ac:dyDescent="0.25">
      <c r="A1891" t="s">
        <v>51</v>
      </c>
      <c r="B1891" t="s">
        <v>52</v>
      </c>
    </row>
    <row r="1892" spans="1:2" x14ac:dyDescent="0.25">
      <c r="A1892" t="s">
        <v>53</v>
      </c>
      <c r="B1892" t="s">
        <v>54</v>
      </c>
    </row>
    <row r="1893" spans="1:2" x14ac:dyDescent="0.25">
      <c r="A1893" t="s">
        <v>55</v>
      </c>
      <c r="B1893" t="s">
        <v>54</v>
      </c>
    </row>
    <row r="1894" spans="1:2" x14ac:dyDescent="0.25">
      <c r="A1894" t="s">
        <v>56</v>
      </c>
      <c r="B1894" t="s">
        <v>57</v>
      </c>
    </row>
    <row r="1895" spans="1:2" x14ac:dyDescent="0.25">
      <c r="A1895" t="s">
        <v>58</v>
      </c>
      <c r="B1895" t="s">
        <v>59</v>
      </c>
    </row>
    <row r="1896" spans="1:2" x14ac:dyDescent="0.25">
      <c r="A1896" t="s">
        <v>60</v>
      </c>
      <c r="B1896" t="s">
        <v>61</v>
      </c>
    </row>
    <row r="1897" spans="1:2" x14ac:dyDescent="0.25">
      <c r="A1897" t="s">
        <v>62</v>
      </c>
      <c r="B1897" t="s">
        <v>63</v>
      </c>
    </row>
    <row r="1898" spans="1:2" x14ac:dyDescent="0.25">
      <c r="A1898" t="s">
        <v>64</v>
      </c>
      <c r="B1898" t="s">
        <v>65</v>
      </c>
    </row>
    <row r="1899" spans="1:2" x14ac:dyDescent="0.25">
      <c r="A1899" t="s">
        <v>66</v>
      </c>
      <c r="B1899" t="s">
        <v>67</v>
      </c>
    </row>
    <row r="1900" spans="1:2" x14ac:dyDescent="0.25">
      <c r="A1900" t="s">
        <v>68</v>
      </c>
      <c r="B1900" t="s">
        <v>69</v>
      </c>
    </row>
    <row r="1901" spans="1:2" x14ac:dyDescent="0.25">
      <c r="A1901" t="s">
        <v>70</v>
      </c>
      <c r="B1901" t="s">
        <v>71</v>
      </c>
    </row>
    <row r="1902" spans="1:2" x14ac:dyDescent="0.25">
      <c r="A1902" t="s">
        <v>72</v>
      </c>
      <c r="B1902" t="s">
        <v>73</v>
      </c>
    </row>
    <row r="1903" spans="1:2" x14ac:dyDescent="0.25">
      <c r="A1903" t="s">
        <v>74</v>
      </c>
      <c r="B1903" t="s">
        <v>75</v>
      </c>
    </row>
    <row r="1904" spans="1:2" x14ac:dyDescent="0.25">
      <c r="A1904" t="s">
        <v>76</v>
      </c>
      <c r="B1904" t="s">
        <v>77</v>
      </c>
    </row>
    <row r="1905" spans="1:2" x14ac:dyDescent="0.25">
      <c r="A1905" t="s">
        <v>78</v>
      </c>
      <c r="B1905" t="s">
        <v>79</v>
      </c>
    </row>
    <row r="1906" spans="1:2" x14ac:dyDescent="0.25">
      <c r="A1906" t="s">
        <v>80</v>
      </c>
      <c r="B1906" t="s">
        <v>81</v>
      </c>
    </row>
    <row r="1907" spans="1:2" x14ac:dyDescent="0.25">
      <c r="A1907" t="s">
        <v>82</v>
      </c>
      <c r="B1907" t="s">
        <v>83</v>
      </c>
    </row>
    <row r="1908" spans="1:2" x14ac:dyDescent="0.25">
      <c r="A1908" t="s">
        <v>84</v>
      </c>
      <c r="B1908" t="s">
        <v>85</v>
      </c>
    </row>
    <row r="1909" spans="1:2" x14ac:dyDescent="0.25">
      <c r="A1909" t="s">
        <v>86</v>
      </c>
      <c r="B1909" t="s">
        <v>87</v>
      </c>
    </row>
    <row r="1910" spans="1:2" x14ac:dyDescent="0.25">
      <c r="A1910" t="s">
        <v>88</v>
      </c>
      <c r="B1910" t="s">
        <v>89</v>
      </c>
    </row>
    <row r="1911" spans="1:2" x14ac:dyDescent="0.25">
      <c r="A1911" t="s">
        <v>90</v>
      </c>
      <c r="B1911" t="s">
        <v>91</v>
      </c>
    </row>
    <row r="1912" spans="1:2" x14ac:dyDescent="0.25">
      <c r="A1912" t="s">
        <v>92</v>
      </c>
      <c r="B1912" t="s">
        <v>93</v>
      </c>
    </row>
    <row r="1913" spans="1:2" x14ac:dyDescent="0.25">
      <c r="A1913" t="s">
        <v>94</v>
      </c>
      <c r="B1913" t="s">
        <v>95</v>
      </c>
    </row>
    <row r="1914" spans="1:2" x14ac:dyDescent="0.25">
      <c r="A1914" t="s">
        <v>96</v>
      </c>
      <c r="B1914" t="s">
        <v>97</v>
      </c>
    </row>
    <row r="1915" spans="1:2" x14ac:dyDescent="0.25">
      <c r="A1915" t="s">
        <v>98</v>
      </c>
      <c r="B1915" t="s">
        <v>99</v>
      </c>
    </row>
    <row r="1916" spans="1:2" x14ac:dyDescent="0.25">
      <c r="A1916" t="s">
        <v>100</v>
      </c>
      <c r="B1916" t="s">
        <v>101</v>
      </c>
    </row>
    <row r="1917" spans="1:2" x14ac:dyDescent="0.25">
      <c r="A1917" t="s">
        <v>102</v>
      </c>
      <c r="B1917" t="s">
        <v>103</v>
      </c>
    </row>
    <row r="1918" spans="1:2" x14ac:dyDescent="0.25">
      <c r="A1918" t="s">
        <v>105</v>
      </c>
      <c r="B1918" t="s">
        <v>106</v>
      </c>
    </row>
    <row r="1919" spans="1:2" x14ac:dyDescent="0.25">
      <c r="A1919" t="s">
        <v>107</v>
      </c>
      <c r="B1919" t="s">
        <v>108</v>
      </c>
    </row>
    <row r="1920" spans="1:2" x14ac:dyDescent="0.25">
      <c r="A1920" t="s">
        <v>109</v>
      </c>
      <c r="B1920" t="s">
        <v>108</v>
      </c>
    </row>
    <row r="1921" spans="1:2" x14ac:dyDescent="0.25">
      <c r="A1921" t="s">
        <v>110</v>
      </c>
      <c r="B1921" t="s">
        <v>111</v>
      </c>
    </row>
    <row r="1922" spans="1:2" x14ac:dyDescent="0.25">
      <c r="A1922" t="s">
        <v>112</v>
      </c>
      <c r="B1922" t="s">
        <v>113</v>
      </c>
    </row>
    <row r="1923" spans="1:2" x14ac:dyDescent="0.25">
      <c r="A1923" t="s">
        <v>114</v>
      </c>
      <c r="B1923" t="s">
        <v>115</v>
      </c>
    </row>
    <row r="1924" spans="1:2" x14ac:dyDescent="0.25">
      <c r="A1924" t="s">
        <v>116</v>
      </c>
      <c r="B1924" t="s">
        <v>117</v>
      </c>
    </row>
    <row r="1925" spans="1:2" x14ac:dyDescent="0.25">
      <c r="A1925" t="s">
        <v>118</v>
      </c>
      <c r="B1925" t="s">
        <v>119</v>
      </c>
    </row>
    <row r="1926" spans="1:2" x14ac:dyDescent="0.25">
      <c r="A1926" t="s">
        <v>120</v>
      </c>
      <c r="B1926" t="s">
        <v>121</v>
      </c>
    </row>
    <row r="1927" spans="1:2" x14ac:dyDescent="0.25">
      <c r="A1927" t="s">
        <v>122</v>
      </c>
      <c r="B1927" t="s">
        <v>123</v>
      </c>
    </row>
    <row r="1928" spans="1:2" x14ac:dyDescent="0.25">
      <c r="A1928" t="s">
        <v>124</v>
      </c>
      <c r="B1928" t="s">
        <v>125</v>
      </c>
    </row>
    <row r="1929" spans="1:2" x14ac:dyDescent="0.25">
      <c r="A1929" t="s">
        <v>126</v>
      </c>
      <c r="B1929" t="s">
        <v>127</v>
      </c>
    </row>
    <row r="1930" spans="1:2" x14ac:dyDescent="0.25">
      <c r="A1930" t="s">
        <v>128</v>
      </c>
      <c r="B1930" t="s">
        <v>129</v>
      </c>
    </row>
    <row r="1931" spans="1:2" x14ac:dyDescent="0.25">
      <c r="A1931" t="s">
        <v>130</v>
      </c>
      <c r="B1931" t="s">
        <v>131</v>
      </c>
    </row>
    <row r="1932" spans="1:2" x14ac:dyDescent="0.25">
      <c r="A1932" t="s">
        <v>132</v>
      </c>
      <c r="B1932" t="s">
        <v>133</v>
      </c>
    </row>
    <row r="1933" spans="1:2" x14ac:dyDescent="0.25">
      <c r="A1933" t="s">
        <v>134</v>
      </c>
      <c r="B1933" t="s">
        <v>135</v>
      </c>
    </row>
    <row r="1934" spans="1:2" x14ac:dyDescent="0.25">
      <c r="A1934" t="s">
        <v>136</v>
      </c>
      <c r="B1934" t="s">
        <v>137</v>
      </c>
    </row>
    <row r="1935" spans="1:2" x14ac:dyDescent="0.25">
      <c r="A1935" t="s">
        <v>138</v>
      </c>
      <c r="B1935" t="s">
        <v>137</v>
      </c>
    </row>
    <row r="1936" spans="1:2" x14ac:dyDescent="0.25">
      <c r="A1936" t="s">
        <v>139</v>
      </c>
      <c r="B1936" t="s">
        <v>140</v>
      </c>
    </row>
    <row r="1937" spans="1:2" x14ac:dyDescent="0.25">
      <c r="A1937" t="s">
        <v>141</v>
      </c>
      <c r="B1937" t="s">
        <v>142</v>
      </c>
    </row>
    <row r="1938" spans="1:2" x14ac:dyDescent="0.25">
      <c r="A1938" t="s">
        <v>143</v>
      </c>
      <c r="B1938" t="s">
        <v>144</v>
      </c>
    </row>
    <row r="1939" spans="1:2" x14ac:dyDescent="0.25">
      <c r="A1939" t="s">
        <v>145</v>
      </c>
      <c r="B1939" t="s">
        <v>146</v>
      </c>
    </row>
    <row r="1940" spans="1:2" x14ac:dyDescent="0.25">
      <c r="A1940" t="s">
        <v>147</v>
      </c>
      <c r="B1940" t="s">
        <v>148</v>
      </c>
    </row>
    <row r="1941" spans="1:2" x14ac:dyDescent="0.25">
      <c r="A1941" t="s">
        <v>149</v>
      </c>
      <c r="B1941" t="s">
        <v>150</v>
      </c>
    </row>
    <row r="1942" spans="1:2" x14ac:dyDescent="0.25">
      <c r="A1942" t="s">
        <v>151</v>
      </c>
      <c r="B1942" t="s">
        <v>152</v>
      </c>
    </row>
    <row r="1943" spans="1:2" x14ac:dyDescent="0.25">
      <c r="A1943" t="s">
        <v>153</v>
      </c>
      <c r="B1943" t="s">
        <v>152</v>
      </c>
    </row>
    <row r="1944" spans="1:2" x14ac:dyDescent="0.25">
      <c r="A1944" t="s">
        <v>154</v>
      </c>
      <c r="B1944" t="s">
        <v>155</v>
      </c>
    </row>
    <row r="1945" spans="1:2" x14ac:dyDescent="0.25">
      <c r="A1945" t="s">
        <v>156</v>
      </c>
      <c r="B1945" t="s">
        <v>157</v>
      </c>
    </row>
    <row r="1946" spans="1:2" x14ac:dyDescent="0.25">
      <c r="A1946" t="s">
        <v>158</v>
      </c>
      <c r="B1946" t="s">
        <v>157</v>
      </c>
    </row>
    <row r="1947" spans="1:2" x14ac:dyDescent="0.25">
      <c r="A1947" t="s">
        <v>159</v>
      </c>
      <c r="B1947" t="s">
        <v>160</v>
      </c>
    </row>
    <row r="1948" spans="1:2" x14ac:dyDescent="0.25">
      <c r="A1948" t="s">
        <v>161</v>
      </c>
      <c r="B1948" t="s">
        <v>162</v>
      </c>
    </row>
    <row r="1949" spans="1:2" x14ac:dyDescent="0.25">
      <c r="A1949" t="s">
        <v>163</v>
      </c>
      <c r="B1949" t="s">
        <v>164</v>
      </c>
    </row>
    <row r="1950" spans="1:2" x14ac:dyDescent="0.25">
      <c r="A1950" t="s">
        <v>165</v>
      </c>
      <c r="B1950" t="s">
        <v>166</v>
      </c>
    </row>
    <row r="1951" spans="1:2" x14ac:dyDescent="0.25">
      <c r="A1951" t="s">
        <v>167</v>
      </c>
      <c r="B1951" t="s">
        <v>168</v>
      </c>
    </row>
    <row r="1952" spans="1:2" x14ac:dyDescent="0.25">
      <c r="A1952" t="s">
        <v>169</v>
      </c>
      <c r="B1952" t="s">
        <v>170</v>
      </c>
    </row>
    <row r="1953" spans="1:2" x14ac:dyDescent="0.25">
      <c r="A1953" t="s">
        <v>171</v>
      </c>
      <c r="B1953" t="s">
        <v>172</v>
      </c>
    </row>
    <row r="1954" spans="1:2" x14ac:dyDescent="0.25">
      <c r="A1954" t="s">
        <v>173</v>
      </c>
      <c r="B1954" t="s">
        <v>174</v>
      </c>
    </row>
    <row r="1955" spans="1:2" x14ac:dyDescent="0.25">
      <c r="A1955" t="s">
        <v>175</v>
      </c>
      <c r="B1955" t="s">
        <v>176</v>
      </c>
    </row>
    <row r="1956" spans="1:2" x14ac:dyDescent="0.25">
      <c r="A1956" t="s">
        <v>177</v>
      </c>
      <c r="B1956" t="s">
        <v>178</v>
      </c>
    </row>
    <row r="1957" spans="1:2" x14ac:dyDescent="0.25">
      <c r="A1957" t="s">
        <v>179</v>
      </c>
      <c r="B1957" t="s">
        <v>180</v>
      </c>
    </row>
    <row r="1958" spans="1:2" x14ac:dyDescent="0.25">
      <c r="A1958" t="s">
        <v>181</v>
      </c>
      <c r="B1958" t="s">
        <v>182</v>
      </c>
    </row>
    <row r="1959" spans="1:2" x14ac:dyDescent="0.25">
      <c r="A1959" t="s">
        <v>183</v>
      </c>
      <c r="B1959" t="s">
        <v>184</v>
      </c>
    </row>
    <row r="1960" spans="1:2" x14ac:dyDescent="0.25">
      <c r="A1960" t="s">
        <v>185</v>
      </c>
      <c r="B1960" t="s">
        <v>186</v>
      </c>
    </row>
    <row r="1961" spans="1:2" x14ac:dyDescent="0.25">
      <c r="A1961" t="s">
        <v>187</v>
      </c>
      <c r="B1961" t="s">
        <v>188</v>
      </c>
    </row>
    <row r="1962" spans="1:2" x14ac:dyDescent="0.25">
      <c r="A1962" t="s">
        <v>189</v>
      </c>
      <c r="B1962" t="s">
        <v>190</v>
      </c>
    </row>
    <row r="1963" spans="1:2" x14ac:dyDescent="0.25">
      <c r="A1963" t="s">
        <v>191</v>
      </c>
      <c r="B1963" t="s">
        <v>192</v>
      </c>
    </row>
    <row r="1964" spans="1:2" x14ac:dyDescent="0.25">
      <c r="A1964" t="s">
        <v>193</v>
      </c>
      <c r="B1964" t="s">
        <v>194</v>
      </c>
    </row>
    <row r="1965" spans="1:2" x14ac:dyDescent="0.25">
      <c r="A1965" t="s">
        <v>195</v>
      </c>
      <c r="B1965" t="s">
        <v>196</v>
      </c>
    </row>
    <row r="1966" spans="1:2" x14ac:dyDescent="0.25">
      <c r="A1966" t="s">
        <v>197</v>
      </c>
      <c r="B1966" t="s">
        <v>196</v>
      </c>
    </row>
    <row r="1967" spans="1:2" x14ac:dyDescent="0.25">
      <c r="A1967" t="s">
        <v>198</v>
      </c>
      <c r="B1967" t="s">
        <v>199</v>
      </c>
    </row>
    <row r="1968" spans="1:2" x14ac:dyDescent="0.25">
      <c r="A1968" t="s">
        <v>200</v>
      </c>
      <c r="B1968" t="s">
        <v>201</v>
      </c>
    </row>
    <row r="1969" spans="1:2" x14ac:dyDescent="0.25">
      <c r="A1969" t="s">
        <v>202</v>
      </c>
      <c r="B1969" t="s">
        <v>203</v>
      </c>
    </row>
    <row r="1970" spans="1:2" x14ac:dyDescent="0.25">
      <c r="A1970" t="s">
        <v>204</v>
      </c>
      <c r="B1970" t="s">
        <v>205</v>
      </c>
    </row>
    <row r="1971" spans="1:2" x14ac:dyDescent="0.25">
      <c r="A1971" t="s">
        <v>206</v>
      </c>
      <c r="B1971" t="s">
        <v>207</v>
      </c>
    </row>
    <row r="1972" spans="1:2" x14ac:dyDescent="0.25">
      <c r="A1972" t="s">
        <v>208</v>
      </c>
      <c r="B1972" t="s">
        <v>209</v>
      </c>
    </row>
    <row r="1973" spans="1:2" x14ac:dyDescent="0.25">
      <c r="A1973" t="s">
        <v>210</v>
      </c>
      <c r="B1973" t="s">
        <v>211</v>
      </c>
    </row>
    <row r="1974" spans="1:2" x14ac:dyDescent="0.25">
      <c r="A1974" t="s">
        <v>212</v>
      </c>
      <c r="B1974" t="s">
        <v>211</v>
      </c>
    </row>
    <row r="1975" spans="1:2" x14ac:dyDescent="0.25">
      <c r="A1975" t="s">
        <v>213</v>
      </c>
      <c r="B1975" t="s">
        <v>214</v>
      </c>
    </row>
    <row r="1976" spans="1:2" x14ac:dyDescent="0.25">
      <c r="A1976" t="s">
        <v>215</v>
      </c>
      <c r="B1976" t="s">
        <v>216</v>
      </c>
    </row>
    <row r="1977" spans="1:2" x14ac:dyDescent="0.25">
      <c r="A1977" t="s">
        <v>217</v>
      </c>
      <c r="B1977" t="s">
        <v>218</v>
      </c>
    </row>
    <row r="1978" spans="1:2" x14ac:dyDescent="0.25">
      <c r="A1978" t="s">
        <v>219</v>
      </c>
      <c r="B1978" t="s">
        <v>220</v>
      </c>
    </row>
    <row r="1979" spans="1:2" x14ac:dyDescent="0.25">
      <c r="A1979" t="s">
        <v>221</v>
      </c>
      <c r="B1979" t="s">
        <v>222</v>
      </c>
    </row>
    <row r="1980" spans="1:2" x14ac:dyDescent="0.25">
      <c r="A1980" t="s">
        <v>223</v>
      </c>
      <c r="B1980" t="s">
        <v>224</v>
      </c>
    </row>
    <row r="1981" spans="1:2" x14ac:dyDescent="0.25">
      <c r="A1981" t="s">
        <v>225</v>
      </c>
      <c r="B1981" t="s">
        <v>226</v>
      </c>
    </row>
    <row r="1982" spans="1:2" x14ac:dyDescent="0.25">
      <c r="A1982" t="s">
        <v>227</v>
      </c>
      <c r="B1982" t="s">
        <v>226</v>
      </c>
    </row>
    <row r="1983" spans="1:2" x14ac:dyDescent="0.25">
      <c r="A1983" t="s">
        <v>228</v>
      </c>
      <c r="B1983" t="s">
        <v>229</v>
      </c>
    </row>
    <row r="1984" spans="1:2" x14ac:dyDescent="0.25">
      <c r="A1984" t="s">
        <v>230</v>
      </c>
      <c r="B1984" t="s">
        <v>231</v>
      </c>
    </row>
    <row r="1985" spans="1:2" x14ac:dyDescent="0.25">
      <c r="A1985" t="s">
        <v>232</v>
      </c>
      <c r="B1985" t="s">
        <v>233</v>
      </c>
    </row>
    <row r="1986" spans="1:2" x14ac:dyDescent="0.25">
      <c r="A1986" t="s">
        <v>234</v>
      </c>
      <c r="B1986" t="s">
        <v>235</v>
      </c>
    </row>
    <row r="1987" spans="1:2" x14ac:dyDescent="0.25">
      <c r="A1987" t="s">
        <v>236</v>
      </c>
      <c r="B1987" t="s">
        <v>237</v>
      </c>
    </row>
    <row r="1988" spans="1:2" x14ac:dyDescent="0.25">
      <c r="A1988" t="s">
        <v>238</v>
      </c>
      <c r="B1988" t="s">
        <v>239</v>
      </c>
    </row>
    <row r="1989" spans="1:2" x14ac:dyDescent="0.25">
      <c r="A1989" t="s">
        <v>240</v>
      </c>
      <c r="B1989" t="s">
        <v>241</v>
      </c>
    </row>
    <row r="1990" spans="1:2" x14ac:dyDescent="0.25">
      <c r="A1990" t="s">
        <v>242</v>
      </c>
      <c r="B1990" t="s">
        <v>243</v>
      </c>
    </row>
    <row r="1991" spans="1:2" x14ac:dyDescent="0.25">
      <c r="A1991" t="s">
        <v>244</v>
      </c>
      <c r="B1991" t="s">
        <v>245</v>
      </c>
    </row>
    <row r="1992" spans="1:2" x14ac:dyDescent="0.25">
      <c r="A1992" t="s">
        <v>246</v>
      </c>
      <c r="B1992" t="s">
        <v>247</v>
      </c>
    </row>
    <row r="1993" spans="1:2" x14ac:dyDescent="0.25">
      <c r="A1993" t="s">
        <v>248</v>
      </c>
      <c r="B1993" t="s">
        <v>249</v>
      </c>
    </row>
    <row r="1994" spans="1:2" x14ac:dyDescent="0.25">
      <c r="A1994" t="s">
        <v>250</v>
      </c>
      <c r="B1994" t="s">
        <v>251</v>
      </c>
    </row>
    <row r="1995" spans="1:2" x14ac:dyDescent="0.25">
      <c r="A1995" t="s">
        <v>252</v>
      </c>
      <c r="B1995" t="s">
        <v>253</v>
      </c>
    </row>
    <row r="1996" spans="1:2" x14ac:dyDescent="0.25">
      <c r="A1996" t="s">
        <v>254</v>
      </c>
      <c r="B1996" t="s">
        <v>255</v>
      </c>
    </row>
    <row r="1997" spans="1:2" x14ac:dyDescent="0.25">
      <c r="A1997" t="s">
        <v>256</v>
      </c>
      <c r="B1997" t="s">
        <v>257</v>
      </c>
    </row>
    <row r="1998" spans="1:2" x14ac:dyDescent="0.25">
      <c r="A1998" t="s">
        <v>258</v>
      </c>
      <c r="B1998" t="s">
        <v>259</v>
      </c>
    </row>
    <row r="1999" spans="1:2" x14ac:dyDescent="0.25">
      <c r="A1999" t="s">
        <v>260</v>
      </c>
      <c r="B1999" t="s">
        <v>261</v>
      </c>
    </row>
    <row r="2000" spans="1:2" x14ac:dyDescent="0.25">
      <c r="A2000" t="s">
        <v>262</v>
      </c>
      <c r="B2000" t="s">
        <v>263</v>
      </c>
    </row>
    <row r="2001" spans="1:2" x14ac:dyDescent="0.25">
      <c r="A2001" t="s">
        <v>264</v>
      </c>
      <c r="B2001" t="s">
        <v>265</v>
      </c>
    </row>
    <row r="2002" spans="1:2" x14ac:dyDescent="0.25">
      <c r="A2002" t="s">
        <v>266</v>
      </c>
      <c r="B2002" t="s">
        <v>267</v>
      </c>
    </row>
    <row r="2003" spans="1:2" x14ac:dyDescent="0.25">
      <c r="A2003" t="s">
        <v>268</v>
      </c>
      <c r="B2003" t="s">
        <v>269</v>
      </c>
    </row>
    <row r="2004" spans="1:2" x14ac:dyDescent="0.25">
      <c r="A2004" t="s">
        <v>270</v>
      </c>
      <c r="B2004" t="s">
        <v>271</v>
      </c>
    </row>
    <row r="2005" spans="1:2" x14ac:dyDescent="0.25">
      <c r="A2005" t="s">
        <v>272</v>
      </c>
      <c r="B2005" t="s">
        <v>271</v>
      </c>
    </row>
    <row r="2006" spans="1:2" x14ac:dyDescent="0.25">
      <c r="A2006" t="s">
        <v>273</v>
      </c>
      <c r="B2006" t="s">
        <v>274</v>
      </c>
    </row>
    <row r="2007" spans="1:2" x14ac:dyDescent="0.25">
      <c r="A2007" t="s">
        <v>275</v>
      </c>
      <c r="B2007" t="s">
        <v>276</v>
      </c>
    </row>
    <row r="2008" spans="1:2" x14ac:dyDescent="0.25">
      <c r="A2008" t="s">
        <v>277</v>
      </c>
      <c r="B2008" t="s">
        <v>278</v>
      </c>
    </row>
    <row r="2009" spans="1:2" x14ac:dyDescent="0.25">
      <c r="A2009" t="s">
        <v>279</v>
      </c>
      <c r="B2009" t="s">
        <v>280</v>
      </c>
    </row>
    <row r="2010" spans="1:2" x14ac:dyDescent="0.25">
      <c r="A2010" t="s">
        <v>281</v>
      </c>
      <c r="B2010" t="s">
        <v>280</v>
      </c>
    </row>
    <row r="2011" spans="1:2" x14ac:dyDescent="0.25">
      <c r="A2011" t="s">
        <v>282</v>
      </c>
      <c r="B2011" t="s">
        <v>283</v>
      </c>
    </row>
    <row r="2012" spans="1:2" x14ac:dyDescent="0.25">
      <c r="A2012" t="s">
        <v>284</v>
      </c>
      <c r="B2012" t="s">
        <v>283</v>
      </c>
    </row>
    <row r="2013" spans="1:2" x14ac:dyDescent="0.25">
      <c r="A2013" t="s">
        <v>285</v>
      </c>
      <c r="B2013" t="s">
        <v>286</v>
      </c>
    </row>
    <row r="2014" spans="1:2" x14ac:dyDescent="0.25">
      <c r="A2014" t="s">
        <v>287</v>
      </c>
      <c r="B2014" t="s">
        <v>288</v>
      </c>
    </row>
    <row r="2015" spans="1:2" x14ac:dyDescent="0.25">
      <c r="A2015" t="s">
        <v>289</v>
      </c>
      <c r="B2015" t="s">
        <v>290</v>
      </c>
    </row>
    <row r="2016" spans="1:2" x14ac:dyDescent="0.25">
      <c r="A2016" t="s">
        <v>291</v>
      </c>
      <c r="B2016" t="s">
        <v>292</v>
      </c>
    </row>
    <row r="2017" spans="1:2" x14ac:dyDescent="0.25">
      <c r="A2017" t="s">
        <v>293</v>
      </c>
      <c r="B2017" t="s">
        <v>294</v>
      </c>
    </row>
    <row r="2018" spans="1:2" x14ac:dyDescent="0.25">
      <c r="A2018" t="s">
        <v>295</v>
      </c>
      <c r="B2018" t="s">
        <v>296</v>
      </c>
    </row>
    <row r="2019" spans="1:2" x14ac:dyDescent="0.25">
      <c r="A2019" t="s">
        <v>297</v>
      </c>
      <c r="B2019" t="s">
        <v>298</v>
      </c>
    </row>
    <row r="2020" spans="1:2" x14ac:dyDescent="0.25">
      <c r="A2020" t="s">
        <v>299</v>
      </c>
      <c r="B2020" t="s">
        <v>300</v>
      </c>
    </row>
    <row r="2021" spans="1:2" x14ac:dyDescent="0.25">
      <c r="A2021" t="s">
        <v>301</v>
      </c>
      <c r="B2021" t="s">
        <v>302</v>
      </c>
    </row>
    <row r="2022" spans="1:2" x14ac:dyDescent="0.25">
      <c r="A2022" t="s">
        <v>303</v>
      </c>
      <c r="B2022" t="s">
        <v>304</v>
      </c>
    </row>
    <row r="2023" spans="1:2" x14ac:dyDescent="0.25">
      <c r="A2023" t="s">
        <v>305</v>
      </c>
      <c r="B2023" t="s">
        <v>306</v>
      </c>
    </row>
    <row r="2024" spans="1:2" x14ac:dyDescent="0.25">
      <c r="A2024" t="s">
        <v>307</v>
      </c>
      <c r="B2024" t="s">
        <v>308</v>
      </c>
    </row>
    <row r="2025" spans="1:2" x14ac:dyDescent="0.25">
      <c r="A2025" t="s">
        <v>309</v>
      </c>
      <c r="B2025" t="s">
        <v>310</v>
      </c>
    </row>
    <row r="2026" spans="1:2" x14ac:dyDescent="0.25">
      <c r="A2026" t="s">
        <v>311</v>
      </c>
      <c r="B2026" t="s">
        <v>312</v>
      </c>
    </row>
    <row r="2027" spans="1:2" x14ac:dyDescent="0.25">
      <c r="A2027" t="s">
        <v>313</v>
      </c>
      <c r="B2027" t="s">
        <v>312</v>
      </c>
    </row>
    <row r="2028" spans="1:2" x14ac:dyDescent="0.25">
      <c r="A2028" t="s">
        <v>314</v>
      </c>
      <c r="B2028" t="s">
        <v>315</v>
      </c>
    </row>
    <row r="2029" spans="1:2" x14ac:dyDescent="0.25">
      <c r="A2029" t="s">
        <v>316</v>
      </c>
      <c r="B2029" t="s">
        <v>317</v>
      </c>
    </row>
    <row r="2030" spans="1:2" x14ac:dyDescent="0.25">
      <c r="A2030" t="s">
        <v>318</v>
      </c>
      <c r="B2030" t="s">
        <v>319</v>
      </c>
    </row>
    <row r="2031" spans="1:2" x14ac:dyDescent="0.25">
      <c r="A2031" t="s">
        <v>320</v>
      </c>
      <c r="B2031" t="s">
        <v>321</v>
      </c>
    </row>
    <row r="2032" spans="1:2" x14ac:dyDescent="0.25">
      <c r="A2032" t="s">
        <v>322</v>
      </c>
      <c r="B2032" t="s">
        <v>323</v>
      </c>
    </row>
    <row r="2033" spans="1:2" x14ac:dyDescent="0.25">
      <c r="A2033" t="s">
        <v>324</v>
      </c>
      <c r="B2033" t="s">
        <v>325</v>
      </c>
    </row>
    <row r="2034" spans="1:2" x14ac:dyDescent="0.25">
      <c r="A2034" t="s">
        <v>326</v>
      </c>
      <c r="B2034" t="s">
        <v>327</v>
      </c>
    </row>
    <row r="2035" spans="1:2" x14ac:dyDescent="0.25">
      <c r="A2035" t="s">
        <v>328</v>
      </c>
      <c r="B2035" t="s">
        <v>329</v>
      </c>
    </row>
    <row r="2036" spans="1:2" x14ac:dyDescent="0.25">
      <c r="A2036" t="s">
        <v>330</v>
      </c>
      <c r="B2036" t="s">
        <v>331</v>
      </c>
    </row>
    <row r="2037" spans="1:2" x14ac:dyDescent="0.25">
      <c r="A2037" t="s">
        <v>332</v>
      </c>
      <c r="B2037" t="s">
        <v>333</v>
      </c>
    </row>
    <row r="2038" spans="1:2" x14ac:dyDescent="0.25">
      <c r="A2038" t="s">
        <v>334</v>
      </c>
      <c r="B2038" t="s">
        <v>335</v>
      </c>
    </row>
    <row r="2039" spans="1:2" x14ac:dyDescent="0.25">
      <c r="A2039" t="s">
        <v>336</v>
      </c>
      <c r="B2039" t="s">
        <v>337</v>
      </c>
    </row>
    <row r="2040" spans="1:2" x14ac:dyDescent="0.25">
      <c r="A2040" t="s">
        <v>338</v>
      </c>
      <c r="B2040" t="s">
        <v>339</v>
      </c>
    </row>
    <row r="2041" spans="1:2" x14ac:dyDescent="0.25">
      <c r="A2041" t="s">
        <v>340</v>
      </c>
      <c r="B2041" t="s">
        <v>341</v>
      </c>
    </row>
    <row r="2042" spans="1:2" x14ac:dyDescent="0.25">
      <c r="A2042" t="s">
        <v>342</v>
      </c>
      <c r="B2042" t="s">
        <v>343</v>
      </c>
    </row>
    <row r="2043" spans="1:2" x14ac:dyDescent="0.25">
      <c r="A2043" t="s">
        <v>344</v>
      </c>
      <c r="B2043" t="s">
        <v>345</v>
      </c>
    </row>
    <row r="2044" spans="1:2" x14ac:dyDescent="0.25">
      <c r="A2044" t="s">
        <v>346</v>
      </c>
      <c r="B2044" t="s">
        <v>347</v>
      </c>
    </row>
    <row r="2045" spans="1:2" x14ac:dyDescent="0.25">
      <c r="A2045" t="s">
        <v>348</v>
      </c>
      <c r="B2045" t="s">
        <v>349</v>
      </c>
    </row>
    <row r="2046" spans="1:2" x14ac:dyDescent="0.25">
      <c r="A2046" t="s">
        <v>350</v>
      </c>
      <c r="B2046" t="s">
        <v>349</v>
      </c>
    </row>
    <row r="2047" spans="1:2" x14ac:dyDescent="0.25">
      <c r="A2047" t="s">
        <v>351</v>
      </c>
      <c r="B2047" t="s">
        <v>352</v>
      </c>
    </row>
    <row r="2048" spans="1:2" x14ac:dyDescent="0.25">
      <c r="A2048" t="s">
        <v>353</v>
      </c>
      <c r="B2048" t="s">
        <v>354</v>
      </c>
    </row>
    <row r="2049" spans="1:2" x14ac:dyDescent="0.25">
      <c r="A2049" t="s">
        <v>355</v>
      </c>
      <c r="B2049" t="s">
        <v>356</v>
      </c>
    </row>
    <row r="2050" spans="1:2" x14ac:dyDescent="0.25">
      <c r="A2050" t="s">
        <v>357</v>
      </c>
      <c r="B2050" t="s">
        <v>356</v>
      </c>
    </row>
    <row r="2051" spans="1:2" x14ac:dyDescent="0.25">
      <c r="A2051" t="s">
        <v>358</v>
      </c>
      <c r="B2051" t="s">
        <v>359</v>
      </c>
    </row>
    <row r="2052" spans="1:2" x14ac:dyDescent="0.25">
      <c r="A2052" t="s">
        <v>360</v>
      </c>
      <c r="B2052" t="s">
        <v>361</v>
      </c>
    </row>
    <row r="2053" spans="1:2" x14ac:dyDescent="0.25">
      <c r="A2053" t="s">
        <v>362</v>
      </c>
      <c r="B2053" t="s">
        <v>363</v>
      </c>
    </row>
    <row r="2054" spans="1:2" x14ac:dyDescent="0.25">
      <c r="A2054" t="s">
        <v>364</v>
      </c>
      <c r="B2054" t="s">
        <v>365</v>
      </c>
    </row>
    <row r="2055" spans="1:2" x14ac:dyDescent="0.25">
      <c r="A2055" t="s">
        <v>366</v>
      </c>
      <c r="B2055" t="s">
        <v>367</v>
      </c>
    </row>
    <row r="2056" spans="1:2" x14ac:dyDescent="0.25">
      <c r="A2056" t="s">
        <v>368</v>
      </c>
      <c r="B2056" t="s">
        <v>369</v>
      </c>
    </row>
    <row r="2057" spans="1:2" x14ac:dyDescent="0.25">
      <c r="A2057" t="s">
        <v>370</v>
      </c>
      <c r="B2057" t="s">
        <v>371</v>
      </c>
    </row>
    <row r="2058" spans="1:2" x14ac:dyDescent="0.25">
      <c r="A2058" t="s">
        <v>372</v>
      </c>
      <c r="B2058" t="s">
        <v>373</v>
      </c>
    </row>
    <row r="2059" spans="1:2" x14ac:dyDescent="0.25">
      <c r="A2059" t="s">
        <v>374</v>
      </c>
      <c r="B2059" t="s">
        <v>375</v>
      </c>
    </row>
    <row r="2060" spans="1:2" x14ac:dyDescent="0.25">
      <c r="A2060" t="s">
        <v>376</v>
      </c>
      <c r="B2060" t="s">
        <v>377</v>
      </c>
    </row>
    <row r="2061" spans="1:2" x14ac:dyDescent="0.25">
      <c r="A2061" t="s">
        <v>378</v>
      </c>
      <c r="B2061" t="s">
        <v>379</v>
      </c>
    </row>
    <row r="2062" spans="1:2" x14ac:dyDescent="0.25">
      <c r="A2062" t="s">
        <v>380</v>
      </c>
      <c r="B2062" t="s">
        <v>381</v>
      </c>
    </row>
    <row r="2063" spans="1:2" x14ac:dyDescent="0.25">
      <c r="A2063" t="s">
        <v>382</v>
      </c>
      <c r="B2063" t="s">
        <v>383</v>
      </c>
    </row>
    <row r="2064" spans="1:2" x14ac:dyDescent="0.25">
      <c r="A2064" t="s">
        <v>384</v>
      </c>
      <c r="B2064" t="s">
        <v>385</v>
      </c>
    </row>
    <row r="2065" spans="1:2" x14ac:dyDescent="0.25">
      <c r="A2065" t="s">
        <v>386</v>
      </c>
      <c r="B2065" t="s">
        <v>387</v>
      </c>
    </row>
    <row r="2066" spans="1:2" x14ac:dyDescent="0.25">
      <c r="A2066" t="s">
        <v>388</v>
      </c>
      <c r="B2066" t="s">
        <v>389</v>
      </c>
    </row>
    <row r="2067" spans="1:2" x14ac:dyDescent="0.25">
      <c r="A2067" t="s">
        <v>390</v>
      </c>
      <c r="B2067" t="s">
        <v>391</v>
      </c>
    </row>
    <row r="2068" spans="1:2" x14ac:dyDescent="0.25">
      <c r="A2068" t="s">
        <v>392</v>
      </c>
      <c r="B2068" t="s">
        <v>391</v>
      </c>
    </row>
    <row r="2069" spans="1:2" x14ac:dyDescent="0.25">
      <c r="A2069" t="s">
        <v>393</v>
      </c>
      <c r="B2069" t="s">
        <v>394</v>
      </c>
    </row>
    <row r="2070" spans="1:2" x14ac:dyDescent="0.25">
      <c r="A2070" t="s">
        <v>395</v>
      </c>
      <c r="B2070" t="s">
        <v>394</v>
      </c>
    </row>
    <row r="2071" spans="1:2" x14ac:dyDescent="0.25">
      <c r="A2071" t="s">
        <v>396</v>
      </c>
      <c r="B2071" t="s">
        <v>397</v>
      </c>
    </row>
    <row r="2072" spans="1:2" x14ac:dyDescent="0.25">
      <c r="A2072" t="s">
        <v>398</v>
      </c>
      <c r="B2072" t="s">
        <v>397</v>
      </c>
    </row>
    <row r="2073" spans="1:2" x14ac:dyDescent="0.25">
      <c r="A2073" t="s">
        <v>399</v>
      </c>
      <c r="B2073" t="s">
        <v>400</v>
      </c>
    </row>
    <row r="2074" spans="1:2" x14ac:dyDescent="0.25">
      <c r="A2074" t="s">
        <v>401</v>
      </c>
      <c r="B2074" t="s">
        <v>402</v>
      </c>
    </row>
    <row r="2075" spans="1:2" x14ac:dyDescent="0.25">
      <c r="A2075" t="s">
        <v>403</v>
      </c>
      <c r="B2075" t="s">
        <v>404</v>
      </c>
    </row>
    <row r="2076" spans="1:2" x14ac:dyDescent="0.25">
      <c r="A2076" t="s">
        <v>405</v>
      </c>
      <c r="B2076" t="s">
        <v>406</v>
      </c>
    </row>
    <row r="2077" spans="1:2" x14ac:dyDescent="0.25">
      <c r="A2077" t="s">
        <v>407</v>
      </c>
      <c r="B2077" t="s">
        <v>408</v>
      </c>
    </row>
    <row r="2078" spans="1:2" x14ac:dyDescent="0.25">
      <c r="A2078" t="s">
        <v>409</v>
      </c>
      <c r="B2078" t="s">
        <v>410</v>
      </c>
    </row>
    <row r="2079" spans="1:2" x14ac:dyDescent="0.25">
      <c r="A2079" t="s">
        <v>411</v>
      </c>
      <c r="B2079" t="s">
        <v>412</v>
      </c>
    </row>
    <row r="2080" spans="1:2" x14ac:dyDescent="0.25">
      <c r="A2080" t="s">
        <v>413</v>
      </c>
      <c r="B2080" t="s">
        <v>414</v>
      </c>
    </row>
    <row r="2081" spans="1:2" x14ac:dyDescent="0.25">
      <c r="A2081" t="s">
        <v>415</v>
      </c>
      <c r="B2081" t="s">
        <v>414</v>
      </c>
    </row>
    <row r="2082" spans="1:2" x14ac:dyDescent="0.25">
      <c r="A2082" t="s">
        <v>416</v>
      </c>
      <c r="B2082" t="s">
        <v>417</v>
      </c>
    </row>
    <row r="2083" spans="1:2" x14ac:dyDescent="0.25">
      <c r="A2083" t="s">
        <v>418</v>
      </c>
      <c r="B2083" t="s">
        <v>417</v>
      </c>
    </row>
    <row r="2084" spans="1:2" x14ac:dyDescent="0.25">
      <c r="A2084" t="s">
        <v>419</v>
      </c>
      <c r="B2084" t="s">
        <v>420</v>
      </c>
    </row>
    <row r="2085" spans="1:2" x14ac:dyDescent="0.25">
      <c r="A2085" t="s">
        <v>421</v>
      </c>
      <c r="B2085" t="s">
        <v>422</v>
      </c>
    </row>
    <row r="2086" spans="1:2" x14ac:dyDescent="0.25">
      <c r="A2086" t="s">
        <v>423</v>
      </c>
      <c r="B2086" t="s">
        <v>424</v>
      </c>
    </row>
    <row r="2087" spans="1:2" x14ac:dyDescent="0.25">
      <c r="A2087" t="s">
        <v>425</v>
      </c>
      <c r="B2087" t="s">
        <v>426</v>
      </c>
    </row>
    <row r="2088" spans="1:2" x14ac:dyDescent="0.25">
      <c r="A2088" t="s">
        <v>427</v>
      </c>
      <c r="B2088" t="s">
        <v>428</v>
      </c>
    </row>
    <row r="2089" spans="1:2" x14ac:dyDescent="0.25">
      <c r="A2089" t="s">
        <v>429</v>
      </c>
      <c r="B2089" t="s">
        <v>430</v>
      </c>
    </row>
    <row r="2090" spans="1:2" x14ac:dyDescent="0.25">
      <c r="A2090" t="s">
        <v>431</v>
      </c>
      <c r="B2090" t="s">
        <v>432</v>
      </c>
    </row>
    <row r="2091" spans="1:2" x14ac:dyDescent="0.25">
      <c r="A2091" t="s">
        <v>433</v>
      </c>
      <c r="B2091" t="s">
        <v>434</v>
      </c>
    </row>
    <row r="2092" spans="1:2" x14ac:dyDescent="0.25">
      <c r="A2092" t="s">
        <v>435</v>
      </c>
      <c r="B2092" t="s">
        <v>436</v>
      </c>
    </row>
    <row r="2093" spans="1:2" x14ac:dyDescent="0.25">
      <c r="A2093" t="s">
        <v>437</v>
      </c>
      <c r="B2093" t="s">
        <v>438</v>
      </c>
    </row>
    <row r="2094" spans="1:2" x14ac:dyDescent="0.25">
      <c r="A2094" t="s">
        <v>439</v>
      </c>
      <c r="B2094" t="s">
        <v>440</v>
      </c>
    </row>
    <row r="2095" spans="1:2" x14ac:dyDescent="0.25">
      <c r="A2095" t="s">
        <v>441</v>
      </c>
      <c r="B2095" t="s">
        <v>440</v>
      </c>
    </row>
    <row r="2096" spans="1:2" x14ac:dyDescent="0.25">
      <c r="A2096" t="s">
        <v>442</v>
      </c>
      <c r="B2096" t="s">
        <v>443</v>
      </c>
    </row>
    <row r="2097" spans="1:2" x14ac:dyDescent="0.25">
      <c r="A2097" t="s">
        <v>444</v>
      </c>
      <c r="B2097" t="s">
        <v>443</v>
      </c>
    </row>
    <row r="2098" spans="1:2" x14ac:dyDescent="0.25">
      <c r="A2098" t="s">
        <v>445</v>
      </c>
      <c r="B2098" t="s">
        <v>446</v>
      </c>
    </row>
    <row r="2099" spans="1:2" x14ac:dyDescent="0.25">
      <c r="A2099" t="s">
        <v>447</v>
      </c>
      <c r="B2099" t="s">
        <v>446</v>
      </c>
    </row>
    <row r="2100" spans="1:2" x14ac:dyDescent="0.25">
      <c r="A2100" t="s">
        <v>448</v>
      </c>
      <c r="B2100" t="s">
        <v>449</v>
      </c>
    </row>
    <row r="2101" spans="1:2" x14ac:dyDescent="0.25">
      <c r="A2101" t="s">
        <v>450</v>
      </c>
      <c r="B2101" t="s">
        <v>451</v>
      </c>
    </row>
    <row r="2102" spans="1:2" x14ac:dyDescent="0.25">
      <c r="A2102" t="s">
        <v>452</v>
      </c>
      <c r="B2102" t="s">
        <v>453</v>
      </c>
    </row>
    <row r="2103" spans="1:2" x14ac:dyDescent="0.25">
      <c r="A2103" t="s">
        <v>454</v>
      </c>
      <c r="B2103" t="s">
        <v>455</v>
      </c>
    </row>
    <row r="2104" spans="1:2" x14ac:dyDescent="0.25">
      <c r="A2104" t="s">
        <v>456</v>
      </c>
      <c r="B2104" t="s">
        <v>457</v>
      </c>
    </row>
    <row r="2105" spans="1:2" x14ac:dyDescent="0.25">
      <c r="A2105" t="s">
        <v>10</v>
      </c>
      <c r="B2105" t="s">
        <v>11</v>
      </c>
    </row>
    <row r="2106" spans="1:2" x14ac:dyDescent="0.25">
      <c r="A2106" t="s">
        <v>12</v>
      </c>
      <c r="B2106" t="s">
        <v>13</v>
      </c>
    </row>
    <row r="2107" spans="1:2" x14ac:dyDescent="0.25">
      <c r="A2107" t="s">
        <v>14</v>
      </c>
      <c r="B2107" t="s">
        <v>15</v>
      </c>
    </row>
    <row r="2108" spans="1:2" x14ac:dyDescent="0.25">
      <c r="A2108" t="s">
        <v>16</v>
      </c>
      <c r="B2108" t="s">
        <v>17</v>
      </c>
    </row>
    <row r="2109" spans="1:2" x14ac:dyDescent="0.25">
      <c r="A2109" t="s">
        <v>18</v>
      </c>
      <c r="B2109" t="s">
        <v>17</v>
      </c>
    </row>
    <row r="2110" spans="1:2" x14ac:dyDescent="0.25">
      <c r="A2110" t="s">
        <v>19</v>
      </c>
      <c r="B2110" t="s">
        <v>20</v>
      </c>
    </row>
    <row r="2111" spans="1:2" x14ac:dyDescent="0.25">
      <c r="A2111" t="s">
        <v>21</v>
      </c>
      <c r="B2111" t="s">
        <v>20</v>
      </c>
    </row>
    <row r="2112" spans="1:2" x14ac:dyDescent="0.25">
      <c r="A2112" t="s">
        <v>22</v>
      </c>
      <c r="B2112" t="s">
        <v>23</v>
      </c>
    </row>
    <row r="2113" spans="1:2" x14ac:dyDescent="0.25">
      <c r="A2113" t="s">
        <v>24</v>
      </c>
      <c r="B2113" t="s">
        <v>25</v>
      </c>
    </row>
    <row r="2114" spans="1:2" x14ac:dyDescent="0.25">
      <c r="A2114" t="s">
        <v>26</v>
      </c>
      <c r="B2114" t="s">
        <v>27</v>
      </c>
    </row>
    <row r="2115" spans="1:2" x14ac:dyDescent="0.25">
      <c r="A2115" t="s">
        <v>28</v>
      </c>
      <c r="B2115" t="s">
        <v>29</v>
      </c>
    </row>
    <row r="2116" spans="1:2" x14ac:dyDescent="0.25">
      <c r="A2116" t="s">
        <v>30</v>
      </c>
      <c r="B2116" t="s">
        <v>31</v>
      </c>
    </row>
    <row r="2117" spans="1:2" x14ac:dyDescent="0.25">
      <c r="A2117" t="s">
        <v>32</v>
      </c>
      <c r="B2117" t="s">
        <v>33</v>
      </c>
    </row>
    <row r="2118" spans="1:2" x14ac:dyDescent="0.25">
      <c r="A2118" t="s">
        <v>34</v>
      </c>
      <c r="B2118" t="s">
        <v>35</v>
      </c>
    </row>
    <row r="2119" spans="1:2" x14ac:dyDescent="0.25">
      <c r="A2119" t="s">
        <v>36</v>
      </c>
      <c r="B2119" t="s">
        <v>37</v>
      </c>
    </row>
    <row r="2120" spans="1:2" x14ac:dyDescent="0.25">
      <c r="A2120" t="s">
        <v>38</v>
      </c>
      <c r="B2120" t="s">
        <v>39</v>
      </c>
    </row>
    <row r="2121" spans="1:2" x14ac:dyDescent="0.25">
      <c r="A2121" t="s">
        <v>40</v>
      </c>
      <c r="B2121" t="s">
        <v>41</v>
      </c>
    </row>
    <row r="2122" spans="1:2" x14ac:dyDescent="0.25">
      <c r="A2122" t="s">
        <v>42</v>
      </c>
      <c r="B2122" t="s">
        <v>43</v>
      </c>
    </row>
    <row r="2123" spans="1:2" x14ac:dyDescent="0.25">
      <c r="A2123" t="s">
        <v>44</v>
      </c>
      <c r="B2123" t="s">
        <v>43</v>
      </c>
    </row>
    <row r="2124" spans="1:2" x14ac:dyDescent="0.25">
      <c r="A2124" t="s">
        <v>45</v>
      </c>
      <c r="B2124" t="s">
        <v>46</v>
      </c>
    </row>
    <row r="2125" spans="1:2" x14ac:dyDescent="0.25">
      <c r="A2125" t="s">
        <v>47</v>
      </c>
      <c r="B2125" t="s">
        <v>48</v>
      </c>
    </row>
    <row r="2126" spans="1:2" x14ac:dyDescent="0.25">
      <c r="A2126" t="s">
        <v>49</v>
      </c>
      <c r="B2126" t="s">
        <v>50</v>
      </c>
    </row>
    <row r="2127" spans="1:2" x14ac:dyDescent="0.25">
      <c r="A2127" t="s">
        <v>51</v>
      </c>
      <c r="B2127" t="s">
        <v>52</v>
      </c>
    </row>
    <row r="2128" spans="1:2" x14ac:dyDescent="0.25">
      <c r="A2128" t="s">
        <v>53</v>
      </c>
      <c r="B2128" t="s">
        <v>54</v>
      </c>
    </row>
    <row r="2129" spans="1:2" x14ac:dyDescent="0.25">
      <c r="A2129" t="s">
        <v>55</v>
      </c>
      <c r="B2129" t="s">
        <v>54</v>
      </c>
    </row>
    <row r="2130" spans="1:2" x14ac:dyDescent="0.25">
      <c r="A2130" t="s">
        <v>56</v>
      </c>
      <c r="B2130" t="s">
        <v>57</v>
      </c>
    </row>
    <row r="2131" spans="1:2" x14ac:dyDescent="0.25">
      <c r="A2131" t="s">
        <v>58</v>
      </c>
      <c r="B2131" t="s">
        <v>59</v>
      </c>
    </row>
    <row r="2132" spans="1:2" x14ac:dyDescent="0.25">
      <c r="A2132" t="s">
        <v>60</v>
      </c>
      <c r="B2132" t="s">
        <v>61</v>
      </c>
    </row>
    <row r="2133" spans="1:2" x14ac:dyDescent="0.25">
      <c r="A2133" t="s">
        <v>62</v>
      </c>
      <c r="B2133" t="s">
        <v>63</v>
      </c>
    </row>
    <row r="2134" spans="1:2" x14ac:dyDescent="0.25">
      <c r="A2134" t="s">
        <v>64</v>
      </c>
      <c r="B2134" t="s">
        <v>65</v>
      </c>
    </row>
    <row r="2135" spans="1:2" x14ac:dyDescent="0.25">
      <c r="A2135" t="s">
        <v>66</v>
      </c>
      <c r="B2135" t="s">
        <v>67</v>
      </c>
    </row>
    <row r="2136" spans="1:2" x14ac:dyDescent="0.25">
      <c r="A2136" t="s">
        <v>68</v>
      </c>
      <c r="B2136" t="s">
        <v>69</v>
      </c>
    </row>
    <row r="2137" spans="1:2" x14ac:dyDescent="0.25">
      <c r="A2137" t="s">
        <v>70</v>
      </c>
      <c r="B2137" t="s">
        <v>71</v>
      </c>
    </row>
    <row r="2138" spans="1:2" x14ac:dyDescent="0.25">
      <c r="A2138" t="s">
        <v>72</v>
      </c>
      <c r="B2138" t="s">
        <v>73</v>
      </c>
    </row>
    <row r="2139" spans="1:2" x14ac:dyDescent="0.25">
      <c r="A2139" t="s">
        <v>74</v>
      </c>
      <c r="B2139" t="s">
        <v>75</v>
      </c>
    </row>
    <row r="2140" spans="1:2" x14ac:dyDescent="0.25">
      <c r="A2140" t="s">
        <v>76</v>
      </c>
      <c r="B2140" t="s">
        <v>77</v>
      </c>
    </row>
    <row r="2141" spans="1:2" x14ac:dyDescent="0.25">
      <c r="A2141" t="s">
        <v>78</v>
      </c>
      <c r="B2141" t="s">
        <v>79</v>
      </c>
    </row>
    <row r="2142" spans="1:2" x14ac:dyDescent="0.25">
      <c r="A2142" t="s">
        <v>80</v>
      </c>
      <c r="B2142" t="s">
        <v>81</v>
      </c>
    </row>
    <row r="2143" spans="1:2" x14ac:dyDescent="0.25">
      <c r="A2143" t="s">
        <v>82</v>
      </c>
      <c r="B2143" t="s">
        <v>83</v>
      </c>
    </row>
    <row r="2144" spans="1:2" x14ac:dyDescent="0.25">
      <c r="A2144" t="s">
        <v>84</v>
      </c>
      <c r="B2144" t="s">
        <v>85</v>
      </c>
    </row>
    <row r="2145" spans="1:2" x14ac:dyDescent="0.25">
      <c r="A2145" t="s">
        <v>86</v>
      </c>
      <c r="B2145" t="s">
        <v>87</v>
      </c>
    </row>
    <row r="2146" spans="1:2" x14ac:dyDescent="0.25">
      <c r="A2146" t="s">
        <v>88</v>
      </c>
      <c r="B2146" t="s">
        <v>89</v>
      </c>
    </row>
    <row r="2147" spans="1:2" x14ac:dyDescent="0.25">
      <c r="A2147" t="s">
        <v>90</v>
      </c>
      <c r="B2147" t="s">
        <v>91</v>
      </c>
    </row>
    <row r="2148" spans="1:2" x14ac:dyDescent="0.25">
      <c r="A2148" t="s">
        <v>92</v>
      </c>
      <c r="B2148" t="s">
        <v>93</v>
      </c>
    </row>
    <row r="2149" spans="1:2" x14ac:dyDescent="0.25">
      <c r="A2149" t="s">
        <v>94</v>
      </c>
      <c r="B2149" t="s">
        <v>95</v>
      </c>
    </row>
    <row r="2150" spans="1:2" x14ac:dyDescent="0.25">
      <c r="A2150" t="s">
        <v>96</v>
      </c>
      <c r="B2150" t="s">
        <v>97</v>
      </c>
    </row>
    <row r="2151" spans="1:2" x14ac:dyDescent="0.25">
      <c r="A2151" t="s">
        <v>98</v>
      </c>
      <c r="B2151" t="s">
        <v>99</v>
      </c>
    </row>
    <row r="2152" spans="1:2" x14ac:dyDescent="0.25">
      <c r="A2152" t="s">
        <v>100</v>
      </c>
      <c r="B2152" t="s">
        <v>101</v>
      </c>
    </row>
    <row r="2153" spans="1:2" x14ac:dyDescent="0.25">
      <c r="A2153" t="s">
        <v>102</v>
      </c>
      <c r="B2153" t="s">
        <v>103</v>
      </c>
    </row>
    <row r="2154" spans="1:2" x14ac:dyDescent="0.25">
      <c r="A2154" t="s">
        <v>105</v>
      </c>
      <c r="B2154" t="s">
        <v>106</v>
      </c>
    </row>
    <row r="2155" spans="1:2" x14ac:dyDescent="0.25">
      <c r="A2155" t="s">
        <v>107</v>
      </c>
      <c r="B2155" t="s">
        <v>108</v>
      </c>
    </row>
    <row r="2156" spans="1:2" x14ac:dyDescent="0.25">
      <c r="A2156" t="s">
        <v>109</v>
      </c>
      <c r="B2156" t="s">
        <v>108</v>
      </c>
    </row>
    <row r="2157" spans="1:2" x14ac:dyDescent="0.25">
      <c r="A2157" t="s">
        <v>110</v>
      </c>
      <c r="B2157" t="s">
        <v>111</v>
      </c>
    </row>
    <row r="2158" spans="1:2" x14ac:dyDescent="0.25">
      <c r="A2158" t="s">
        <v>112</v>
      </c>
      <c r="B2158" t="s">
        <v>113</v>
      </c>
    </row>
    <row r="2159" spans="1:2" x14ac:dyDescent="0.25">
      <c r="A2159" t="s">
        <v>114</v>
      </c>
      <c r="B2159" t="s">
        <v>115</v>
      </c>
    </row>
    <row r="2160" spans="1:2" x14ac:dyDescent="0.25">
      <c r="A2160" t="s">
        <v>116</v>
      </c>
      <c r="B2160" t="s">
        <v>117</v>
      </c>
    </row>
    <row r="2161" spans="1:2" x14ac:dyDescent="0.25">
      <c r="A2161" t="s">
        <v>118</v>
      </c>
      <c r="B2161" t="s">
        <v>119</v>
      </c>
    </row>
    <row r="2162" spans="1:2" x14ac:dyDescent="0.25">
      <c r="A2162" t="s">
        <v>120</v>
      </c>
      <c r="B2162" t="s">
        <v>121</v>
      </c>
    </row>
    <row r="2163" spans="1:2" x14ac:dyDescent="0.25">
      <c r="A2163" t="s">
        <v>122</v>
      </c>
      <c r="B2163" t="s">
        <v>123</v>
      </c>
    </row>
    <row r="2164" spans="1:2" x14ac:dyDescent="0.25">
      <c r="A2164" t="s">
        <v>124</v>
      </c>
      <c r="B2164" t="s">
        <v>125</v>
      </c>
    </row>
    <row r="2165" spans="1:2" x14ac:dyDescent="0.25">
      <c r="A2165" t="s">
        <v>126</v>
      </c>
      <c r="B2165" t="s">
        <v>127</v>
      </c>
    </row>
    <row r="2166" spans="1:2" x14ac:dyDescent="0.25">
      <c r="A2166" t="s">
        <v>128</v>
      </c>
      <c r="B2166" t="s">
        <v>129</v>
      </c>
    </row>
    <row r="2167" spans="1:2" x14ac:dyDescent="0.25">
      <c r="A2167" t="s">
        <v>130</v>
      </c>
      <c r="B2167" t="s">
        <v>131</v>
      </c>
    </row>
    <row r="2168" spans="1:2" x14ac:dyDescent="0.25">
      <c r="A2168" t="s">
        <v>132</v>
      </c>
      <c r="B2168" t="s">
        <v>133</v>
      </c>
    </row>
    <row r="2169" spans="1:2" x14ac:dyDescent="0.25">
      <c r="A2169" t="s">
        <v>134</v>
      </c>
      <c r="B2169" t="s">
        <v>135</v>
      </c>
    </row>
    <row r="2170" spans="1:2" x14ac:dyDescent="0.25">
      <c r="A2170" t="s">
        <v>136</v>
      </c>
      <c r="B2170" t="s">
        <v>137</v>
      </c>
    </row>
    <row r="2171" spans="1:2" x14ac:dyDescent="0.25">
      <c r="A2171" t="s">
        <v>138</v>
      </c>
      <c r="B2171" t="s">
        <v>137</v>
      </c>
    </row>
    <row r="2172" spans="1:2" x14ac:dyDescent="0.25">
      <c r="A2172" t="s">
        <v>139</v>
      </c>
      <c r="B2172" t="s">
        <v>140</v>
      </c>
    </row>
    <row r="2173" spans="1:2" x14ac:dyDescent="0.25">
      <c r="A2173" t="s">
        <v>141</v>
      </c>
      <c r="B2173" t="s">
        <v>142</v>
      </c>
    </row>
    <row r="2174" spans="1:2" x14ac:dyDescent="0.25">
      <c r="A2174" t="s">
        <v>143</v>
      </c>
      <c r="B2174" t="s">
        <v>144</v>
      </c>
    </row>
    <row r="2175" spans="1:2" x14ac:dyDescent="0.25">
      <c r="A2175" t="s">
        <v>145</v>
      </c>
      <c r="B2175" t="s">
        <v>146</v>
      </c>
    </row>
    <row r="2176" spans="1:2" x14ac:dyDescent="0.25">
      <c r="A2176" t="s">
        <v>147</v>
      </c>
      <c r="B2176" t="s">
        <v>148</v>
      </c>
    </row>
    <row r="2177" spans="1:2" x14ac:dyDescent="0.25">
      <c r="A2177" t="s">
        <v>149</v>
      </c>
      <c r="B2177" t="s">
        <v>150</v>
      </c>
    </row>
    <row r="2178" spans="1:2" x14ac:dyDescent="0.25">
      <c r="A2178" t="s">
        <v>151</v>
      </c>
      <c r="B2178" t="s">
        <v>152</v>
      </c>
    </row>
    <row r="2179" spans="1:2" x14ac:dyDescent="0.25">
      <c r="A2179" t="s">
        <v>153</v>
      </c>
      <c r="B2179" t="s">
        <v>152</v>
      </c>
    </row>
    <row r="2180" spans="1:2" x14ac:dyDescent="0.25">
      <c r="A2180" t="s">
        <v>154</v>
      </c>
      <c r="B2180" t="s">
        <v>155</v>
      </c>
    </row>
    <row r="2181" spans="1:2" x14ac:dyDescent="0.25">
      <c r="A2181" t="s">
        <v>156</v>
      </c>
      <c r="B2181" t="s">
        <v>157</v>
      </c>
    </row>
    <row r="2182" spans="1:2" x14ac:dyDescent="0.25">
      <c r="A2182" t="s">
        <v>158</v>
      </c>
      <c r="B2182" t="s">
        <v>157</v>
      </c>
    </row>
    <row r="2183" spans="1:2" x14ac:dyDescent="0.25">
      <c r="A2183" t="s">
        <v>159</v>
      </c>
      <c r="B2183" t="s">
        <v>160</v>
      </c>
    </row>
    <row r="2184" spans="1:2" x14ac:dyDescent="0.25">
      <c r="A2184" t="s">
        <v>161</v>
      </c>
      <c r="B2184" t="s">
        <v>162</v>
      </c>
    </row>
    <row r="2185" spans="1:2" x14ac:dyDescent="0.25">
      <c r="A2185" t="s">
        <v>163</v>
      </c>
      <c r="B2185" t="s">
        <v>164</v>
      </c>
    </row>
    <row r="2186" spans="1:2" x14ac:dyDescent="0.25">
      <c r="A2186" t="s">
        <v>165</v>
      </c>
      <c r="B2186" t="s">
        <v>166</v>
      </c>
    </row>
    <row r="2187" spans="1:2" x14ac:dyDescent="0.25">
      <c r="A2187" t="s">
        <v>167</v>
      </c>
      <c r="B2187" t="s">
        <v>168</v>
      </c>
    </row>
    <row r="2188" spans="1:2" x14ac:dyDescent="0.25">
      <c r="A2188" t="s">
        <v>169</v>
      </c>
      <c r="B2188" t="s">
        <v>170</v>
      </c>
    </row>
    <row r="2189" spans="1:2" x14ac:dyDescent="0.25">
      <c r="A2189" t="s">
        <v>171</v>
      </c>
      <c r="B2189" t="s">
        <v>172</v>
      </c>
    </row>
    <row r="2190" spans="1:2" x14ac:dyDescent="0.25">
      <c r="A2190" t="s">
        <v>173</v>
      </c>
      <c r="B2190" t="s">
        <v>174</v>
      </c>
    </row>
    <row r="2191" spans="1:2" x14ac:dyDescent="0.25">
      <c r="A2191" t="s">
        <v>175</v>
      </c>
      <c r="B2191" t="s">
        <v>176</v>
      </c>
    </row>
    <row r="2192" spans="1:2" x14ac:dyDescent="0.25">
      <c r="A2192" t="s">
        <v>177</v>
      </c>
      <c r="B2192" t="s">
        <v>178</v>
      </c>
    </row>
    <row r="2193" spans="1:2" x14ac:dyDescent="0.25">
      <c r="A2193" t="s">
        <v>179</v>
      </c>
      <c r="B2193" t="s">
        <v>180</v>
      </c>
    </row>
    <row r="2194" spans="1:2" x14ac:dyDescent="0.25">
      <c r="A2194" t="s">
        <v>181</v>
      </c>
      <c r="B2194" t="s">
        <v>182</v>
      </c>
    </row>
    <row r="2195" spans="1:2" x14ac:dyDescent="0.25">
      <c r="A2195" t="s">
        <v>183</v>
      </c>
      <c r="B2195" t="s">
        <v>184</v>
      </c>
    </row>
    <row r="2196" spans="1:2" x14ac:dyDescent="0.25">
      <c r="A2196" t="s">
        <v>185</v>
      </c>
      <c r="B2196" t="s">
        <v>186</v>
      </c>
    </row>
    <row r="2197" spans="1:2" x14ac:dyDescent="0.25">
      <c r="A2197" t="s">
        <v>187</v>
      </c>
      <c r="B2197" t="s">
        <v>188</v>
      </c>
    </row>
    <row r="2198" spans="1:2" x14ac:dyDescent="0.25">
      <c r="A2198" t="s">
        <v>189</v>
      </c>
      <c r="B2198" t="s">
        <v>190</v>
      </c>
    </row>
    <row r="2199" spans="1:2" x14ac:dyDescent="0.25">
      <c r="A2199" t="s">
        <v>191</v>
      </c>
      <c r="B2199" t="s">
        <v>192</v>
      </c>
    </row>
    <row r="2200" spans="1:2" x14ac:dyDescent="0.25">
      <c r="A2200" t="s">
        <v>193</v>
      </c>
      <c r="B2200" t="s">
        <v>194</v>
      </c>
    </row>
    <row r="2201" spans="1:2" x14ac:dyDescent="0.25">
      <c r="A2201" t="s">
        <v>195</v>
      </c>
      <c r="B2201" t="s">
        <v>196</v>
      </c>
    </row>
    <row r="2202" spans="1:2" x14ac:dyDescent="0.25">
      <c r="A2202" t="s">
        <v>197</v>
      </c>
      <c r="B2202" t="s">
        <v>196</v>
      </c>
    </row>
    <row r="2203" spans="1:2" x14ac:dyDescent="0.25">
      <c r="A2203" t="s">
        <v>198</v>
      </c>
      <c r="B2203" t="s">
        <v>199</v>
      </c>
    </row>
    <row r="2204" spans="1:2" x14ac:dyDescent="0.25">
      <c r="A2204" t="s">
        <v>200</v>
      </c>
      <c r="B2204" t="s">
        <v>201</v>
      </c>
    </row>
    <row r="2205" spans="1:2" x14ac:dyDescent="0.25">
      <c r="A2205" t="s">
        <v>202</v>
      </c>
      <c r="B2205" t="s">
        <v>203</v>
      </c>
    </row>
    <row r="2206" spans="1:2" x14ac:dyDescent="0.25">
      <c r="A2206" t="s">
        <v>204</v>
      </c>
      <c r="B2206" t="s">
        <v>205</v>
      </c>
    </row>
    <row r="2207" spans="1:2" x14ac:dyDescent="0.25">
      <c r="A2207" t="s">
        <v>206</v>
      </c>
      <c r="B2207" t="s">
        <v>207</v>
      </c>
    </row>
    <row r="2208" spans="1:2" x14ac:dyDescent="0.25">
      <c r="A2208" t="s">
        <v>208</v>
      </c>
      <c r="B2208" t="s">
        <v>209</v>
      </c>
    </row>
    <row r="2209" spans="1:2" x14ac:dyDescent="0.25">
      <c r="A2209" t="s">
        <v>210</v>
      </c>
      <c r="B2209" t="s">
        <v>211</v>
      </c>
    </row>
    <row r="2210" spans="1:2" x14ac:dyDescent="0.25">
      <c r="A2210" t="s">
        <v>212</v>
      </c>
      <c r="B2210" t="s">
        <v>211</v>
      </c>
    </row>
    <row r="2211" spans="1:2" x14ac:dyDescent="0.25">
      <c r="A2211" t="s">
        <v>213</v>
      </c>
      <c r="B2211" t="s">
        <v>214</v>
      </c>
    </row>
    <row r="2212" spans="1:2" x14ac:dyDescent="0.25">
      <c r="A2212" t="s">
        <v>215</v>
      </c>
      <c r="B2212" t="s">
        <v>216</v>
      </c>
    </row>
    <row r="2213" spans="1:2" x14ac:dyDescent="0.25">
      <c r="A2213" t="s">
        <v>217</v>
      </c>
      <c r="B2213" t="s">
        <v>218</v>
      </c>
    </row>
    <row r="2214" spans="1:2" x14ac:dyDescent="0.25">
      <c r="A2214" t="s">
        <v>219</v>
      </c>
      <c r="B2214" t="s">
        <v>220</v>
      </c>
    </row>
    <row r="2215" spans="1:2" x14ac:dyDescent="0.25">
      <c r="A2215" t="s">
        <v>221</v>
      </c>
      <c r="B2215" t="s">
        <v>222</v>
      </c>
    </row>
    <row r="2216" spans="1:2" x14ac:dyDescent="0.25">
      <c r="A2216" t="s">
        <v>223</v>
      </c>
      <c r="B2216" t="s">
        <v>224</v>
      </c>
    </row>
    <row r="2217" spans="1:2" x14ac:dyDescent="0.25">
      <c r="A2217" t="s">
        <v>225</v>
      </c>
      <c r="B2217" t="s">
        <v>226</v>
      </c>
    </row>
    <row r="2218" spans="1:2" x14ac:dyDescent="0.25">
      <c r="A2218" t="s">
        <v>227</v>
      </c>
      <c r="B2218" t="s">
        <v>226</v>
      </c>
    </row>
    <row r="2219" spans="1:2" x14ac:dyDescent="0.25">
      <c r="A2219" t="s">
        <v>228</v>
      </c>
      <c r="B2219" t="s">
        <v>229</v>
      </c>
    </row>
    <row r="2220" spans="1:2" x14ac:dyDescent="0.25">
      <c r="A2220" t="s">
        <v>230</v>
      </c>
      <c r="B2220" t="s">
        <v>231</v>
      </c>
    </row>
    <row r="2221" spans="1:2" x14ac:dyDescent="0.25">
      <c r="A2221" t="s">
        <v>232</v>
      </c>
      <c r="B2221" t="s">
        <v>233</v>
      </c>
    </row>
    <row r="2222" spans="1:2" x14ac:dyDescent="0.25">
      <c r="A2222" t="s">
        <v>234</v>
      </c>
      <c r="B2222" t="s">
        <v>235</v>
      </c>
    </row>
    <row r="2223" spans="1:2" x14ac:dyDescent="0.25">
      <c r="A2223" t="s">
        <v>236</v>
      </c>
      <c r="B2223" t="s">
        <v>237</v>
      </c>
    </row>
    <row r="2224" spans="1:2" x14ac:dyDescent="0.25">
      <c r="A2224" t="s">
        <v>238</v>
      </c>
      <c r="B2224" t="s">
        <v>239</v>
      </c>
    </row>
    <row r="2225" spans="1:2" x14ac:dyDescent="0.25">
      <c r="A2225" t="s">
        <v>240</v>
      </c>
      <c r="B2225" t="s">
        <v>241</v>
      </c>
    </row>
    <row r="2226" spans="1:2" x14ac:dyDescent="0.25">
      <c r="A2226" t="s">
        <v>242</v>
      </c>
      <c r="B2226" t="s">
        <v>243</v>
      </c>
    </row>
    <row r="2227" spans="1:2" x14ac:dyDescent="0.25">
      <c r="A2227" t="s">
        <v>244</v>
      </c>
      <c r="B2227" t="s">
        <v>245</v>
      </c>
    </row>
    <row r="2228" spans="1:2" x14ac:dyDescent="0.25">
      <c r="A2228" t="s">
        <v>246</v>
      </c>
      <c r="B2228" t="s">
        <v>247</v>
      </c>
    </row>
    <row r="2229" spans="1:2" x14ac:dyDescent="0.25">
      <c r="A2229" t="s">
        <v>248</v>
      </c>
      <c r="B2229" t="s">
        <v>249</v>
      </c>
    </row>
    <row r="2230" spans="1:2" x14ac:dyDescent="0.25">
      <c r="A2230" t="s">
        <v>250</v>
      </c>
      <c r="B2230" t="s">
        <v>251</v>
      </c>
    </row>
    <row r="2231" spans="1:2" x14ac:dyDescent="0.25">
      <c r="A2231" t="s">
        <v>252</v>
      </c>
      <c r="B2231" t="s">
        <v>253</v>
      </c>
    </row>
    <row r="2232" spans="1:2" x14ac:dyDescent="0.25">
      <c r="A2232" t="s">
        <v>254</v>
      </c>
      <c r="B2232" t="s">
        <v>255</v>
      </c>
    </row>
    <row r="2233" spans="1:2" x14ac:dyDescent="0.25">
      <c r="A2233" t="s">
        <v>256</v>
      </c>
      <c r="B2233" t="s">
        <v>257</v>
      </c>
    </row>
    <row r="2234" spans="1:2" x14ac:dyDescent="0.25">
      <c r="A2234" t="s">
        <v>258</v>
      </c>
      <c r="B2234" t="s">
        <v>259</v>
      </c>
    </row>
    <row r="2235" spans="1:2" x14ac:dyDescent="0.25">
      <c r="A2235" t="s">
        <v>260</v>
      </c>
      <c r="B2235" t="s">
        <v>261</v>
      </c>
    </row>
    <row r="2236" spans="1:2" x14ac:dyDescent="0.25">
      <c r="A2236" t="s">
        <v>262</v>
      </c>
      <c r="B2236" t="s">
        <v>263</v>
      </c>
    </row>
    <row r="2237" spans="1:2" x14ac:dyDescent="0.25">
      <c r="A2237" t="s">
        <v>264</v>
      </c>
      <c r="B2237" t="s">
        <v>265</v>
      </c>
    </row>
    <row r="2238" spans="1:2" x14ac:dyDescent="0.25">
      <c r="A2238" t="s">
        <v>266</v>
      </c>
      <c r="B2238" t="s">
        <v>267</v>
      </c>
    </row>
    <row r="2239" spans="1:2" x14ac:dyDescent="0.25">
      <c r="A2239" t="s">
        <v>268</v>
      </c>
      <c r="B2239" t="s">
        <v>269</v>
      </c>
    </row>
    <row r="2240" spans="1:2" x14ac:dyDescent="0.25">
      <c r="A2240" t="s">
        <v>270</v>
      </c>
      <c r="B2240" t="s">
        <v>271</v>
      </c>
    </row>
    <row r="2241" spans="1:2" x14ac:dyDescent="0.25">
      <c r="A2241" t="s">
        <v>272</v>
      </c>
      <c r="B2241" t="s">
        <v>271</v>
      </c>
    </row>
    <row r="2242" spans="1:2" x14ac:dyDescent="0.25">
      <c r="A2242" t="s">
        <v>273</v>
      </c>
      <c r="B2242" t="s">
        <v>274</v>
      </c>
    </row>
    <row r="2243" spans="1:2" x14ac:dyDescent="0.25">
      <c r="A2243" t="s">
        <v>275</v>
      </c>
      <c r="B2243" t="s">
        <v>276</v>
      </c>
    </row>
    <row r="2244" spans="1:2" x14ac:dyDescent="0.25">
      <c r="A2244" t="s">
        <v>277</v>
      </c>
      <c r="B2244" t="s">
        <v>278</v>
      </c>
    </row>
    <row r="2245" spans="1:2" x14ac:dyDescent="0.25">
      <c r="A2245" t="s">
        <v>279</v>
      </c>
      <c r="B2245" t="s">
        <v>280</v>
      </c>
    </row>
    <row r="2246" spans="1:2" x14ac:dyDescent="0.25">
      <c r="A2246" t="s">
        <v>281</v>
      </c>
      <c r="B2246" t="s">
        <v>280</v>
      </c>
    </row>
    <row r="2247" spans="1:2" x14ac:dyDescent="0.25">
      <c r="A2247" t="s">
        <v>282</v>
      </c>
      <c r="B2247" t="s">
        <v>283</v>
      </c>
    </row>
    <row r="2248" spans="1:2" x14ac:dyDescent="0.25">
      <c r="A2248" t="s">
        <v>284</v>
      </c>
      <c r="B2248" t="s">
        <v>283</v>
      </c>
    </row>
    <row r="2249" spans="1:2" x14ac:dyDescent="0.25">
      <c r="A2249" t="s">
        <v>285</v>
      </c>
      <c r="B2249" t="s">
        <v>286</v>
      </c>
    </row>
    <row r="2250" spans="1:2" x14ac:dyDescent="0.25">
      <c r="A2250" t="s">
        <v>287</v>
      </c>
      <c r="B2250" t="s">
        <v>288</v>
      </c>
    </row>
    <row r="2251" spans="1:2" x14ac:dyDescent="0.25">
      <c r="A2251" t="s">
        <v>289</v>
      </c>
      <c r="B2251" t="s">
        <v>290</v>
      </c>
    </row>
    <row r="2252" spans="1:2" x14ac:dyDescent="0.25">
      <c r="A2252" t="s">
        <v>291</v>
      </c>
      <c r="B2252" t="s">
        <v>292</v>
      </c>
    </row>
    <row r="2253" spans="1:2" x14ac:dyDescent="0.25">
      <c r="A2253" t="s">
        <v>293</v>
      </c>
      <c r="B2253" t="s">
        <v>294</v>
      </c>
    </row>
    <row r="2254" spans="1:2" x14ac:dyDescent="0.25">
      <c r="A2254" t="s">
        <v>295</v>
      </c>
      <c r="B2254" t="s">
        <v>296</v>
      </c>
    </row>
    <row r="2255" spans="1:2" x14ac:dyDescent="0.25">
      <c r="A2255" t="s">
        <v>297</v>
      </c>
      <c r="B2255" t="s">
        <v>298</v>
      </c>
    </row>
    <row r="2256" spans="1:2" x14ac:dyDescent="0.25">
      <c r="A2256" t="s">
        <v>299</v>
      </c>
      <c r="B2256" t="s">
        <v>300</v>
      </c>
    </row>
    <row r="2257" spans="1:2" x14ac:dyDescent="0.25">
      <c r="A2257" t="s">
        <v>301</v>
      </c>
      <c r="B2257" t="s">
        <v>302</v>
      </c>
    </row>
    <row r="2258" spans="1:2" x14ac:dyDescent="0.25">
      <c r="A2258" t="s">
        <v>303</v>
      </c>
      <c r="B2258" t="s">
        <v>304</v>
      </c>
    </row>
    <row r="2259" spans="1:2" x14ac:dyDescent="0.25">
      <c r="A2259" t="s">
        <v>305</v>
      </c>
      <c r="B2259" t="s">
        <v>306</v>
      </c>
    </row>
    <row r="2260" spans="1:2" x14ac:dyDescent="0.25">
      <c r="A2260" t="s">
        <v>307</v>
      </c>
      <c r="B2260" t="s">
        <v>308</v>
      </c>
    </row>
    <row r="2261" spans="1:2" x14ac:dyDescent="0.25">
      <c r="A2261" t="s">
        <v>309</v>
      </c>
      <c r="B2261" t="s">
        <v>310</v>
      </c>
    </row>
    <row r="2262" spans="1:2" x14ac:dyDescent="0.25">
      <c r="A2262" t="s">
        <v>311</v>
      </c>
      <c r="B2262" t="s">
        <v>312</v>
      </c>
    </row>
    <row r="2263" spans="1:2" x14ac:dyDescent="0.25">
      <c r="A2263" t="s">
        <v>313</v>
      </c>
      <c r="B2263" t="s">
        <v>312</v>
      </c>
    </row>
    <row r="2264" spans="1:2" x14ac:dyDescent="0.25">
      <c r="A2264" t="s">
        <v>314</v>
      </c>
      <c r="B2264" t="s">
        <v>315</v>
      </c>
    </row>
    <row r="2265" spans="1:2" x14ac:dyDescent="0.25">
      <c r="A2265" t="s">
        <v>316</v>
      </c>
      <c r="B2265" t="s">
        <v>317</v>
      </c>
    </row>
    <row r="2266" spans="1:2" x14ac:dyDescent="0.25">
      <c r="A2266" t="s">
        <v>318</v>
      </c>
      <c r="B2266" t="s">
        <v>319</v>
      </c>
    </row>
    <row r="2267" spans="1:2" x14ac:dyDescent="0.25">
      <c r="A2267" t="s">
        <v>320</v>
      </c>
      <c r="B2267" t="s">
        <v>321</v>
      </c>
    </row>
    <row r="2268" spans="1:2" x14ac:dyDescent="0.25">
      <c r="A2268" t="s">
        <v>322</v>
      </c>
      <c r="B2268" t="s">
        <v>323</v>
      </c>
    </row>
    <row r="2269" spans="1:2" x14ac:dyDescent="0.25">
      <c r="A2269" t="s">
        <v>324</v>
      </c>
      <c r="B2269" t="s">
        <v>325</v>
      </c>
    </row>
    <row r="2270" spans="1:2" x14ac:dyDescent="0.25">
      <c r="A2270" t="s">
        <v>326</v>
      </c>
      <c r="B2270" t="s">
        <v>327</v>
      </c>
    </row>
    <row r="2271" spans="1:2" x14ac:dyDescent="0.25">
      <c r="A2271" t="s">
        <v>328</v>
      </c>
      <c r="B2271" t="s">
        <v>329</v>
      </c>
    </row>
    <row r="2272" spans="1:2" x14ac:dyDescent="0.25">
      <c r="A2272" t="s">
        <v>330</v>
      </c>
      <c r="B2272" t="s">
        <v>331</v>
      </c>
    </row>
    <row r="2273" spans="1:2" x14ac:dyDescent="0.25">
      <c r="A2273" t="s">
        <v>332</v>
      </c>
      <c r="B2273" t="s">
        <v>333</v>
      </c>
    </row>
    <row r="2274" spans="1:2" x14ac:dyDescent="0.25">
      <c r="A2274" t="s">
        <v>334</v>
      </c>
      <c r="B2274" t="s">
        <v>335</v>
      </c>
    </row>
    <row r="2275" spans="1:2" x14ac:dyDescent="0.25">
      <c r="A2275" t="s">
        <v>336</v>
      </c>
      <c r="B2275" t="s">
        <v>337</v>
      </c>
    </row>
    <row r="2276" spans="1:2" x14ac:dyDescent="0.25">
      <c r="A2276" t="s">
        <v>338</v>
      </c>
      <c r="B2276" t="s">
        <v>339</v>
      </c>
    </row>
    <row r="2277" spans="1:2" x14ac:dyDescent="0.25">
      <c r="A2277" t="s">
        <v>340</v>
      </c>
      <c r="B2277" t="s">
        <v>341</v>
      </c>
    </row>
    <row r="2278" spans="1:2" x14ac:dyDescent="0.25">
      <c r="A2278" t="s">
        <v>342</v>
      </c>
      <c r="B2278" t="s">
        <v>343</v>
      </c>
    </row>
    <row r="2279" spans="1:2" x14ac:dyDescent="0.25">
      <c r="A2279" t="s">
        <v>344</v>
      </c>
      <c r="B2279" t="s">
        <v>345</v>
      </c>
    </row>
    <row r="2280" spans="1:2" x14ac:dyDescent="0.25">
      <c r="A2280" t="s">
        <v>346</v>
      </c>
      <c r="B2280" t="s">
        <v>347</v>
      </c>
    </row>
    <row r="2281" spans="1:2" x14ac:dyDescent="0.25">
      <c r="A2281" t="s">
        <v>348</v>
      </c>
      <c r="B2281" t="s">
        <v>349</v>
      </c>
    </row>
    <row r="2282" spans="1:2" x14ac:dyDescent="0.25">
      <c r="A2282" t="s">
        <v>350</v>
      </c>
      <c r="B2282" t="s">
        <v>349</v>
      </c>
    </row>
    <row r="2283" spans="1:2" x14ac:dyDescent="0.25">
      <c r="A2283" t="s">
        <v>351</v>
      </c>
      <c r="B2283" t="s">
        <v>352</v>
      </c>
    </row>
    <row r="2284" spans="1:2" x14ac:dyDescent="0.25">
      <c r="A2284" t="s">
        <v>353</v>
      </c>
      <c r="B2284" t="s">
        <v>354</v>
      </c>
    </row>
    <row r="2285" spans="1:2" x14ac:dyDescent="0.25">
      <c r="A2285" t="s">
        <v>355</v>
      </c>
      <c r="B2285" t="s">
        <v>356</v>
      </c>
    </row>
    <row r="2286" spans="1:2" x14ac:dyDescent="0.25">
      <c r="A2286" t="s">
        <v>357</v>
      </c>
      <c r="B2286" t="s">
        <v>356</v>
      </c>
    </row>
    <row r="2287" spans="1:2" x14ac:dyDescent="0.25">
      <c r="A2287" t="s">
        <v>358</v>
      </c>
      <c r="B2287" t="s">
        <v>359</v>
      </c>
    </row>
    <row r="2288" spans="1:2" x14ac:dyDescent="0.25">
      <c r="A2288" t="s">
        <v>360</v>
      </c>
      <c r="B2288" t="s">
        <v>361</v>
      </c>
    </row>
    <row r="2289" spans="1:2" x14ac:dyDescent="0.25">
      <c r="A2289" t="s">
        <v>362</v>
      </c>
      <c r="B2289" t="s">
        <v>363</v>
      </c>
    </row>
    <row r="2290" spans="1:2" x14ac:dyDescent="0.25">
      <c r="A2290" t="s">
        <v>364</v>
      </c>
      <c r="B2290" t="s">
        <v>365</v>
      </c>
    </row>
    <row r="2291" spans="1:2" x14ac:dyDescent="0.25">
      <c r="A2291" t="s">
        <v>366</v>
      </c>
      <c r="B2291" t="s">
        <v>367</v>
      </c>
    </row>
    <row r="2292" spans="1:2" x14ac:dyDescent="0.25">
      <c r="A2292" t="s">
        <v>368</v>
      </c>
      <c r="B2292" t="s">
        <v>369</v>
      </c>
    </row>
    <row r="2293" spans="1:2" x14ac:dyDescent="0.25">
      <c r="A2293" t="s">
        <v>370</v>
      </c>
      <c r="B2293" t="s">
        <v>371</v>
      </c>
    </row>
    <row r="2294" spans="1:2" x14ac:dyDescent="0.25">
      <c r="A2294" t="s">
        <v>372</v>
      </c>
      <c r="B2294" t="s">
        <v>373</v>
      </c>
    </row>
    <row r="2295" spans="1:2" x14ac:dyDescent="0.25">
      <c r="A2295" t="s">
        <v>374</v>
      </c>
      <c r="B2295" t="s">
        <v>375</v>
      </c>
    </row>
    <row r="2296" spans="1:2" x14ac:dyDescent="0.25">
      <c r="A2296" t="s">
        <v>376</v>
      </c>
      <c r="B2296" t="s">
        <v>377</v>
      </c>
    </row>
    <row r="2297" spans="1:2" x14ac:dyDescent="0.25">
      <c r="A2297" t="s">
        <v>378</v>
      </c>
      <c r="B2297" t="s">
        <v>379</v>
      </c>
    </row>
    <row r="2298" spans="1:2" x14ac:dyDescent="0.25">
      <c r="A2298" t="s">
        <v>380</v>
      </c>
      <c r="B2298" t="s">
        <v>381</v>
      </c>
    </row>
    <row r="2299" spans="1:2" x14ac:dyDescent="0.25">
      <c r="A2299" t="s">
        <v>382</v>
      </c>
      <c r="B2299" t="s">
        <v>383</v>
      </c>
    </row>
    <row r="2300" spans="1:2" x14ac:dyDescent="0.25">
      <c r="A2300" t="s">
        <v>384</v>
      </c>
      <c r="B2300" t="s">
        <v>385</v>
      </c>
    </row>
    <row r="2301" spans="1:2" x14ac:dyDescent="0.25">
      <c r="A2301" t="s">
        <v>386</v>
      </c>
      <c r="B2301" t="s">
        <v>387</v>
      </c>
    </row>
    <row r="2302" spans="1:2" x14ac:dyDescent="0.25">
      <c r="A2302" t="s">
        <v>388</v>
      </c>
      <c r="B2302" t="s">
        <v>389</v>
      </c>
    </row>
    <row r="2303" spans="1:2" x14ac:dyDescent="0.25">
      <c r="A2303" t="s">
        <v>390</v>
      </c>
      <c r="B2303" t="s">
        <v>391</v>
      </c>
    </row>
    <row r="2304" spans="1:2" x14ac:dyDescent="0.25">
      <c r="A2304" t="s">
        <v>392</v>
      </c>
      <c r="B2304" t="s">
        <v>391</v>
      </c>
    </row>
    <row r="2305" spans="1:2" x14ac:dyDescent="0.25">
      <c r="A2305" t="s">
        <v>393</v>
      </c>
      <c r="B2305" t="s">
        <v>394</v>
      </c>
    </row>
    <row r="2306" spans="1:2" x14ac:dyDescent="0.25">
      <c r="A2306" t="s">
        <v>395</v>
      </c>
      <c r="B2306" t="s">
        <v>394</v>
      </c>
    </row>
    <row r="2307" spans="1:2" x14ac:dyDescent="0.25">
      <c r="A2307" t="s">
        <v>396</v>
      </c>
      <c r="B2307" t="s">
        <v>397</v>
      </c>
    </row>
    <row r="2308" spans="1:2" x14ac:dyDescent="0.25">
      <c r="A2308" t="s">
        <v>398</v>
      </c>
      <c r="B2308" t="s">
        <v>397</v>
      </c>
    </row>
    <row r="2309" spans="1:2" x14ac:dyDescent="0.25">
      <c r="A2309" t="s">
        <v>399</v>
      </c>
      <c r="B2309" t="s">
        <v>400</v>
      </c>
    </row>
    <row r="2310" spans="1:2" x14ac:dyDescent="0.25">
      <c r="A2310" t="s">
        <v>401</v>
      </c>
      <c r="B2310" t="s">
        <v>402</v>
      </c>
    </row>
    <row r="2311" spans="1:2" x14ac:dyDescent="0.25">
      <c r="A2311" t="s">
        <v>403</v>
      </c>
      <c r="B2311" t="s">
        <v>404</v>
      </c>
    </row>
    <row r="2312" spans="1:2" x14ac:dyDescent="0.25">
      <c r="A2312" t="s">
        <v>405</v>
      </c>
      <c r="B2312" t="s">
        <v>406</v>
      </c>
    </row>
    <row r="2313" spans="1:2" x14ac:dyDescent="0.25">
      <c r="A2313" t="s">
        <v>407</v>
      </c>
      <c r="B2313" t="s">
        <v>408</v>
      </c>
    </row>
    <row r="2314" spans="1:2" x14ac:dyDescent="0.25">
      <c r="A2314" t="s">
        <v>409</v>
      </c>
      <c r="B2314" t="s">
        <v>410</v>
      </c>
    </row>
    <row r="2315" spans="1:2" x14ac:dyDescent="0.25">
      <c r="A2315" t="s">
        <v>411</v>
      </c>
      <c r="B2315" t="s">
        <v>412</v>
      </c>
    </row>
    <row r="2316" spans="1:2" x14ac:dyDescent="0.25">
      <c r="A2316" t="s">
        <v>413</v>
      </c>
      <c r="B2316" t="s">
        <v>414</v>
      </c>
    </row>
    <row r="2317" spans="1:2" x14ac:dyDescent="0.25">
      <c r="A2317" t="s">
        <v>415</v>
      </c>
      <c r="B2317" t="s">
        <v>414</v>
      </c>
    </row>
    <row r="2318" spans="1:2" x14ac:dyDescent="0.25">
      <c r="A2318" t="s">
        <v>416</v>
      </c>
      <c r="B2318" t="s">
        <v>417</v>
      </c>
    </row>
    <row r="2319" spans="1:2" x14ac:dyDescent="0.25">
      <c r="A2319" t="s">
        <v>418</v>
      </c>
      <c r="B2319" t="s">
        <v>417</v>
      </c>
    </row>
    <row r="2320" spans="1:2" x14ac:dyDescent="0.25">
      <c r="A2320" t="s">
        <v>419</v>
      </c>
      <c r="B2320" t="s">
        <v>420</v>
      </c>
    </row>
    <row r="2321" spans="1:2" x14ac:dyDescent="0.25">
      <c r="A2321" t="s">
        <v>421</v>
      </c>
      <c r="B2321" t="s">
        <v>422</v>
      </c>
    </row>
    <row r="2322" spans="1:2" x14ac:dyDescent="0.25">
      <c r="A2322" t="s">
        <v>423</v>
      </c>
      <c r="B2322" t="s">
        <v>424</v>
      </c>
    </row>
    <row r="2323" spans="1:2" x14ac:dyDescent="0.25">
      <c r="A2323" t="s">
        <v>425</v>
      </c>
      <c r="B2323" t="s">
        <v>426</v>
      </c>
    </row>
    <row r="2324" spans="1:2" x14ac:dyDescent="0.25">
      <c r="A2324" t="s">
        <v>427</v>
      </c>
      <c r="B2324" t="s">
        <v>428</v>
      </c>
    </row>
    <row r="2325" spans="1:2" x14ac:dyDescent="0.25">
      <c r="A2325" t="s">
        <v>429</v>
      </c>
      <c r="B2325" t="s">
        <v>430</v>
      </c>
    </row>
    <row r="2326" spans="1:2" x14ac:dyDescent="0.25">
      <c r="A2326" t="s">
        <v>431</v>
      </c>
      <c r="B2326" t="s">
        <v>432</v>
      </c>
    </row>
    <row r="2327" spans="1:2" x14ac:dyDescent="0.25">
      <c r="A2327" t="s">
        <v>433</v>
      </c>
      <c r="B2327" t="s">
        <v>434</v>
      </c>
    </row>
    <row r="2328" spans="1:2" x14ac:dyDescent="0.25">
      <c r="A2328" t="s">
        <v>435</v>
      </c>
      <c r="B2328" t="s">
        <v>436</v>
      </c>
    </row>
    <row r="2329" spans="1:2" x14ac:dyDescent="0.25">
      <c r="A2329" t="s">
        <v>437</v>
      </c>
      <c r="B2329" t="s">
        <v>438</v>
      </c>
    </row>
    <row r="2330" spans="1:2" x14ac:dyDescent="0.25">
      <c r="A2330" t="s">
        <v>439</v>
      </c>
      <c r="B2330" t="s">
        <v>440</v>
      </c>
    </row>
    <row r="2331" spans="1:2" x14ac:dyDescent="0.25">
      <c r="A2331" t="s">
        <v>441</v>
      </c>
      <c r="B2331" t="s">
        <v>440</v>
      </c>
    </row>
    <row r="2332" spans="1:2" x14ac:dyDescent="0.25">
      <c r="A2332" t="s">
        <v>442</v>
      </c>
      <c r="B2332" t="s">
        <v>443</v>
      </c>
    </row>
    <row r="2333" spans="1:2" x14ac:dyDescent="0.25">
      <c r="A2333" t="s">
        <v>444</v>
      </c>
      <c r="B2333" t="s">
        <v>443</v>
      </c>
    </row>
    <row r="2334" spans="1:2" x14ac:dyDescent="0.25">
      <c r="A2334" t="s">
        <v>445</v>
      </c>
      <c r="B2334" t="s">
        <v>446</v>
      </c>
    </row>
    <row r="2335" spans="1:2" x14ac:dyDescent="0.25">
      <c r="A2335" t="s">
        <v>447</v>
      </c>
      <c r="B2335" t="s">
        <v>446</v>
      </c>
    </row>
    <row r="2336" spans="1:2" x14ac:dyDescent="0.25">
      <c r="A2336" t="s">
        <v>448</v>
      </c>
      <c r="B2336" t="s">
        <v>449</v>
      </c>
    </row>
    <row r="2337" spans="1:2" x14ac:dyDescent="0.25">
      <c r="A2337" t="s">
        <v>450</v>
      </c>
      <c r="B2337" t="s">
        <v>451</v>
      </c>
    </row>
    <row r="2338" spans="1:2" x14ac:dyDescent="0.25">
      <c r="A2338" t="s">
        <v>452</v>
      </c>
      <c r="B2338" t="s">
        <v>453</v>
      </c>
    </row>
    <row r="2339" spans="1:2" x14ac:dyDescent="0.25">
      <c r="A2339" t="s">
        <v>454</v>
      </c>
      <c r="B2339" t="s">
        <v>455</v>
      </c>
    </row>
    <row r="2340" spans="1:2" x14ac:dyDescent="0.25">
      <c r="A2340" t="s">
        <v>456</v>
      </c>
      <c r="B2340" t="s">
        <v>457</v>
      </c>
    </row>
    <row r="2341" spans="1:2" x14ac:dyDescent="0.25">
      <c r="A2341" t="s">
        <v>10</v>
      </c>
      <c r="B2341" t="s">
        <v>11</v>
      </c>
    </row>
    <row r="2342" spans="1:2" x14ac:dyDescent="0.25">
      <c r="A2342" t="s">
        <v>12</v>
      </c>
      <c r="B2342" t="s">
        <v>13</v>
      </c>
    </row>
    <row r="2343" spans="1:2" x14ac:dyDescent="0.25">
      <c r="A2343" t="s">
        <v>14</v>
      </c>
      <c r="B2343" t="s">
        <v>15</v>
      </c>
    </row>
    <row r="2344" spans="1:2" x14ac:dyDescent="0.25">
      <c r="A2344" t="s">
        <v>16</v>
      </c>
      <c r="B2344" t="s">
        <v>17</v>
      </c>
    </row>
    <row r="2345" spans="1:2" x14ac:dyDescent="0.25">
      <c r="A2345" t="s">
        <v>18</v>
      </c>
      <c r="B2345" t="s">
        <v>17</v>
      </c>
    </row>
    <row r="2346" spans="1:2" x14ac:dyDescent="0.25">
      <c r="A2346" t="s">
        <v>19</v>
      </c>
      <c r="B2346" t="s">
        <v>20</v>
      </c>
    </row>
    <row r="2347" spans="1:2" x14ac:dyDescent="0.25">
      <c r="A2347" t="s">
        <v>21</v>
      </c>
      <c r="B2347" t="s">
        <v>20</v>
      </c>
    </row>
    <row r="2348" spans="1:2" x14ac:dyDescent="0.25">
      <c r="A2348" t="s">
        <v>22</v>
      </c>
      <c r="B2348" t="s">
        <v>23</v>
      </c>
    </row>
    <row r="2349" spans="1:2" x14ac:dyDescent="0.25">
      <c r="A2349" t="s">
        <v>24</v>
      </c>
      <c r="B2349" t="s">
        <v>25</v>
      </c>
    </row>
    <row r="2350" spans="1:2" x14ac:dyDescent="0.25">
      <c r="A2350" t="s">
        <v>26</v>
      </c>
      <c r="B2350" t="s">
        <v>27</v>
      </c>
    </row>
    <row r="2351" spans="1:2" x14ac:dyDescent="0.25">
      <c r="A2351" t="s">
        <v>28</v>
      </c>
      <c r="B2351" t="s">
        <v>29</v>
      </c>
    </row>
    <row r="2352" spans="1:2" x14ac:dyDescent="0.25">
      <c r="A2352" t="s">
        <v>30</v>
      </c>
      <c r="B2352" t="s">
        <v>31</v>
      </c>
    </row>
    <row r="2353" spans="1:2" x14ac:dyDescent="0.25">
      <c r="A2353" t="s">
        <v>32</v>
      </c>
      <c r="B2353" t="s">
        <v>33</v>
      </c>
    </row>
    <row r="2354" spans="1:2" x14ac:dyDescent="0.25">
      <c r="A2354" t="s">
        <v>34</v>
      </c>
      <c r="B2354" t="s">
        <v>35</v>
      </c>
    </row>
    <row r="2355" spans="1:2" x14ac:dyDescent="0.25">
      <c r="A2355" t="s">
        <v>36</v>
      </c>
      <c r="B2355" t="s">
        <v>37</v>
      </c>
    </row>
    <row r="2356" spans="1:2" x14ac:dyDescent="0.25">
      <c r="A2356" t="s">
        <v>38</v>
      </c>
      <c r="B2356" t="s">
        <v>39</v>
      </c>
    </row>
    <row r="2357" spans="1:2" x14ac:dyDescent="0.25">
      <c r="A2357" t="s">
        <v>40</v>
      </c>
      <c r="B2357" t="s">
        <v>41</v>
      </c>
    </row>
    <row r="2358" spans="1:2" x14ac:dyDescent="0.25">
      <c r="A2358" t="s">
        <v>42</v>
      </c>
      <c r="B2358" t="s">
        <v>43</v>
      </c>
    </row>
    <row r="2359" spans="1:2" x14ac:dyDescent="0.25">
      <c r="A2359" t="s">
        <v>44</v>
      </c>
      <c r="B2359" t="s">
        <v>43</v>
      </c>
    </row>
    <row r="2360" spans="1:2" x14ac:dyDescent="0.25">
      <c r="A2360" t="s">
        <v>45</v>
      </c>
      <c r="B2360" t="s">
        <v>46</v>
      </c>
    </row>
    <row r="2361" spans="1:2" x14ac:dyDescent="0.25">
      <c r="A2361" t="s">
        <v>47</v>
      </c>
      <c r="B2361" t="s">
        <v>48</v>
      </c>
    </row>
    <row r="2362" spans="1:2" x14ac:dyDescent="0.25">
      <c r="A2362" t="s">
        <v>49</v>
      </c>
      <c r="B2362" t="s">
        <v>50</v>
      </c>
    </row>
    <row r="2363" spans="1:2" x14ac:dyDescent="0.25">
      <c r="A2363" t="s">
        <v>51</v>
      </c>
      <c r="B2363" t="s">
        <v>52</v>
      </c>
    </row>
    <row r="2364" spans="1:2" x14ac:dyDescent="0.25">
      <c r="A2364" t="s">
        <v>53</v>
      </c>
      <c r="B2364" t="s">
        <v>54</v>
      </c>
    </row>
    <row r="2365" spans="1:2" x14ac:dyDescent="0.25">
      <c r="A2365" t="s">
        <v>55</v>
      </c>
      <c r="B2365" t="s">
        <v>54</v>
      </c>
    </row>
    <row r="2366" spans="1:2" x14ac:dyDescent="0.25">
      <c r="A2366" t="s">
        <v>56</v>
      </c>
      <c r="B2366" t="s">
        <v>57</v>
      </c>
    </row>
    <row r="2367" spans="1:2" x14ac:dyDescent="0.25">
      <c r="A2367" t="s">
        <v>58</v>
      </c>
      <c r="B2367" t="s">
        <v>59</v>
      </c>
    </row>
    <row r="2368" spans="1:2" x14ac:dyDescent="0.25">
      <c r="A2368" t="s">
        <v>60</v>
      </c>
      <c r="B2368" t="s">
        <v>61</v>
      </c>
    </row>
    <row r="2369" spans="1:2" x14ac:dyDescent="0.25">
      <c r="A2369" t="s">
        <v>62</v>
      </c>
      <c r="B2369" t="s">
        <v>63</v>
      </c>
    </row>
    <row r="2370" spans="1:2" x14ac:dyDescent="0.25">
      <c r="A2370" t="s">
        <v>64</v>
      </c>
      <c r="B2370" t="s">
        <v>65</v>
      </c>
    </row>
    <row r="2371" spans="1:2" x14ac:dyDescent="0.25">
      <c r="A2371" t="s">
        <v>66</v>
      </c>
      <c r="B2371" t="s">
        <v>67</v>
      </c>
    </row>
    <row r="2372" spans="1:2" x14ac:dyDescent="0.25">
      <c r="A2372" t="s">
        <v>68</v>
      </c>
      <c r="B2372" t="s">
        <v>69</v>
      </c>
    </row>
    <row r="2373" spans="1:2" x14ac:dyDescent="0.25">
      <c r="A2373" t="s">
        <v>70</v>
      </c>
      <c r="B2373" t="s">
        <v>71</v>
      </c>
    </row>
    <row r="2374" spans="1:2" x14ac:dyDescent="0.25">
      <c r="A2374" t="s">
        <v>72</v>
      </c>
      <c r="B2374" t="s">
        <v>73</v>
      </c>
    </row>
    <row r="2375" spans="1:2" x14ac:dyDescent="0.25">
      <c r="A2375" t="s">
        <v>74</v>
      </c>
      <c r="B2375" t="s">
        <v>75</v>
      </c>
    </row>
    <row r="2376" spans="1:2" x14ac:dyDescent="0.25">
      <c r="A2376" t="s">
        <v>76</v>
      </c>
      <c r="B2376" t="s">
        <v>77</v>
      </c>
    </row>
    <row r="2377" spans="1:2" x14ac:dyDescent="0.25">
      <c r="A2377" t="s">
        <v>78</v>
      </c>
      <c r="B2377" t="s">
        <v>79</v>
      </c>
    </row>
    <row r="2378" spans="1:2" x14ac:dyDescent="0.25">
      <c r="A2378" t="s">
        <v>80</v>
      </c>
      <c r="B2378" t="s">
        <v>81</v>
      </c>
    </row>
    <row r="2379" spans="1:2" x14ac:dyDescent="0.25">
      <c r="A2379" t="s">
        <v>82</v>
      </c>
      <c r="B2379" t="s">
        <v>83</v>
      </c>
    </row>
    <row r="2380" spans="1:2" x14ac:dyDescent="0.25">
      <c r="A2380" t="s">
        <v>84</v>
      </c>
      <c r="B2380" t="s">
        <v>85</v>
      </c>
    </row>
    <row r="2381" spans="1:2" x14ac:dyDescent="0.25">
      <c r="A2381" t="s">
        <v>86</v>
      </c>
      <c r="B2381" t="s">
        <v>87</v>
      </c>
    </row>
    <row r="2382" spans="1:2" x14ac:dyDescent="0.25">
      <c r="A2382" t="s">
        <v>88</v>
      </c>
      <c r="B2382" t="s">
        <v>89</v>
      </c>
    </row>
    <row r="2383" spans="1:2" x14ac:dyDescent="0.25">
      <c r="A2383" t="s">
        <v>90</v>
      </c>
      <c r="B2383" t="s">
        <v>91</v>
      </c>
    </row>
    <row r="2384" spans="1:2" x14ac:dyDescent="0.25">
      <c r="A2384" t="s">
        <v>92</v>
      </c>
      <c r="B2384" t="s">
        <v>93</v>
      </c>
    </row>
    <row r="2385" spans="1:2" x14ac:dyDescent="0.25">
      <c r="A2385" t="s">
        <v>94</v>
      </c>
      <c r="B2385" t="s">
        <v>95</v>
      </c>
    </row>
    <row r="2386" spans="1:2" x14ac:dyDescent="0.25">
      <c r="A2386" t="s">
        <v>96</v>
      </c>
      <c r="B2386" t="s">
        <v>97</v>
      </c>
    </row>
    <row r="2387" spans="1:2" x14ac:dyDescent="0.25">
      <c r="A2387" t="s">
        <v>98</v>
      </c>
      <c r="B2387" t="s">
        <v>99</v>
      </c>
    </row>
    <row r="2388" spans="1:2" x14ac:dyDescent="0.25">
      <c r="A2388" t="s">
        <v>100</v>
      </c>
      <c r="B2388" t="s">
        <v>101</v>
      </c>
    </row>
    <row r="2389" spans="1:2" x14ac:dyDescent="0.25">
      <c r="A2389" t="s">
        <v>102</v>
      </c>
      <c r="B2389" t="s">
        <v>103</v>
      </c>
    </row>
    <row r="2390" spans="1:2" x14ac:dyDescent="0.25">
      <c r="A2390" t="s">
        <v>105</v>
      </c>
      <c r="B2390" t="s">
        <v>106</v>
      </c>
    </row>
    <row r="2391" spans="1:2" x14ac:dyDescent="0.25">
      <c r="A2391" t="s">
        <v>107</v>
      </c>
      <c r="B2391" t="s">
        <v>108</v>
      </c>
    </row>
    <row r="2392" spans="1:2" x14ac:dyDescent="0.25">
      <c r="A2392" t="s">
        <v>109</v>
      </c>
      <c r="B2392" t="s">
        <v>108</v>
      </c>
    </row>
    <row r="2393" spans="1:2" x14ac:dyDescent="0.25">
      <c r="A2393" t="s">
        <v>110</v>
      </c>
      <c r="B2393" t="s">
        <v>111</v>
      </c>
    </row>
    <row r="2394" spans="1:2" x14ac:dyDescent="0.25">
      <c r="A2394" t="s">
        <v>112</v>
      </c>
      <c r="B2394" t="s">
        <v>113</v>
      </c>
    </row>
    <row r="2395" spans="1:2" x14ac:dyDescent="0.25">
      <c r="A2395" t="s">
        <v>114</v>
      </c>
      <c r="B2395" t="s">
        <v>115</v>
      </c>
    </row>
    <row r="2396" spans="1:2" x14ac:dyDescent="0.25">
      <c r="A2396" t="s">
        <v>116</v>
      </c>
      <c r="B2396" t="s">
        <v>117</v>
      </c>
    </row>
    <row r="2397" spans="1:2" x14ac:dyDescent="0.25">
      <c r="A2397" t="s">
        <v>118</v>
      </c>
      <c r="B2397" t="s">
        <v>119</v>
      </c>
    </row>
    <row r="2398" spans="1:2" x14ac:dyDescent="0.25">
      <c r="A2398" t="s">
        <v>120</v>
      </c>
      <c r="B2398" t="s">
        <v>121</v>
      </c>
    </row>
    <row r="2399" spans="1:2" x14ac:dyDescent="0.25">
      <c r="A2399" t="s">
        <v>122</v>
      </c>
      <c r="B2399" t="s">
        <v>123</v>
      </c>
    </row>
    <row r="2400" spans="1:2" x14ac:dyDescent="0.25">
      <c r="A2400" t="s">
        <v>124</v>
      </c>
      <c r="B2400" t="s">
        <v>125</v>
      </c>
    </row>
    <row r="2401" spans="1:2" x14ac:dyDescent="0.25">
      <c r="A2401" t="s">
        <v>126</v>
      </c>
      <c r="B2401" t="s">
        <v>127</v>
      </c>
    </row>
    <row r="2402" spans="1:2" x14ac:dyDescent="0.25">
      <c r="A2402" t="s">
        <v>128</v>
      </c>
      <c r="B2402" t="s">
        <v>129</v>
      </c>
    </row>
    <row r="2403" spans="1:2" x14ac:dyDescent="0.25">
      <c r="A2403" t="s">
        <v>130</v>
      </c>
      <c r="B2403" t="s">
        <v>131</v>
      </c>
    </row>
    <row r="2404" spans="1:2" x14ac:dyDescent="0.25">
      <c r="A2404" t="s">
        <v>132</v>
      </c>
      <c r="B2404" t="s">
        <v>133</v>
      </c>
    </row>
    <row r="2405" spans="1:2" x14ac:dyDescent="0.25">
      <c r="A2405" t="s">
        <v>134</v>
      </c>
      <c r="B2405" t="s">
        <v>135</v>
      </c>
    </row>
    <row r="2406" spans="1:2" x14ac:dyDescent="0.25">
      <c r="A2406" t="s">
        <v>136</v>
      </c>
      <c r="B2406" t="s">
        <v>137</v>
      </c>
    </row>
    <row r="2407" spans="1:2" x14ac:dyDescent="0.25">
      <c r="A2407" t="s">
        <v>138</v>
      </c>
      <c r="B2407" t="s">
        <v>137</v>
      </c>
    </row>
    <row r="2408" spans="1:2" x14ac:dyDescent="0.25">
      <c r="A2408" t="s">
        <v>139</v>
      </c>
      <c r="B2408" t="s">
        <v>140</v>
      </c>
    </row>
    <row r="2409" spans="1:2" x14ac:dyDescent="0.25">
      <c r="A2409" t="s">
        <v>141</v>
      </c>
      <c r="B2409" t="s">
        <v>142</v>
      </c>
    </row>
    <row r="2410" spans="1:2" x14ac:dyDescent="0.25">
      <c r="A2410" t="s">
        <v>143</v>
      </c>
      <c r="B2410" t="s">
        <v>144</v>
      </c>
    </row>
    <row r="2411" spans="1:2" x14ac:dyDescent="0.25">
      <c r="A2411" t="s">
        <v>145</v>
      </c>
      <c r="B2411" t="s">
        <v>146</v>
      </c>
    </row>
    <row r="2412" spans="1:2" x14ac:dyDescent="0.25">
      <c r="A2412" t="s">
        <v>147</v>
      </c>
      <c r="B2412" t="s">
        <v>148</v>
      </c>
    </row>
    <row r="2413" spans="1:2" x14ac:dyDescent="0.25">
      <c r="A2413" t="s">
        <v>149</v>
      </c>
      <c r="B2413" t="s">
        <v>150</v>
      </c>
    </row>
    <row r="2414" spans="1:2" x14ac:dyDescent="0.25">
      <c r="A2414" t="s">
        <v>151</v>
      </c>
      <c r="B2414" t="s">
        <v>152</v>
      </c>
    </row>
    <row r="2415" spans="1:2" x14ac:dyDescent="0.25">
      <c r="A2415" t="s">
        <v>153</v>
      </c>
      <c r="B2415" t="s">
        <v>152</v>
      </c>
    </row>
    <row r="2416" spans="1:2" x14ac:dyDescent="0.25">
      <c r="A2416" t="s">
        <v>154</v>
      </c>
      <c r="B2416" t="s">
        <v>155</v>
      </c>
    </row>
    <row r="2417" spans="1:2" x14ac:dyDescent="0.25">
      <c r="A2417" t="s">
        <v>156</v>
      </c>
      <c r="B2417" t="s">
        <v>157</v>
      </c>
    </row>
    <row r="2418" spans="1:2" x14ac:dyDescent="0.25">
      <c r="A2418" t="s">
        <v>158</v>
      </c>
      <c r="B2418" t="s">
        <v>157</v>
      </c>
    </row>
    <row r="2419" spans="1:2" x14ac:dyDescent="0.25">
      <c r="A2419" t="s">
        <v>159</v>
      </c>
      <c r="B2419" t="s">
        <v>160</v>
      </c>
    </row>
    <row r="2420" spans="1:2" x14ac:dyDescent="0.25">
      <c r="A2420" t="s">
        <v>161</v>
      </c>
      <c r="B2420" t="s">
        <v>162</v>
      </c>
    </row>
    <row r="2421" spans="1:2" x14ac:dyDescent="0.25">
      <c r="A2421" t="s">
        <v>163</v>
      </c>
      <c r="B2421" t="s">
        <v>164</v>
      </c>
    </row>
    <row r="2422" spans="1:2" x14ac:dyDescent="0.25">
      <c r="A2422" t="s">
        <v>165</v>
      </c>
      <c r="B2422" t="s">
        <v>166</v>
      </c>
    </row>
    <row r="2423" spans="1:2" x14ac:dyDescent="0.25">
      <c r="A2423" t="s">
        <v>167</v>
      </c>
      <c r="B2423" t="s">
        <v>168</v>
      </c>
    </row>
    <row r="2424" spans="1:2" x14ac:dyDescent="0.25">
      <c r="A2424" t="s">
        <v>169</v>
      </c>
      <c r="B2424" t="s">
        <v>170</v>
      </c>
    </row>
    <row r="2425" spans="1:2" x14ac:dyDescent="0.25">
      <c r="A2425" t="s">
        <v>171</v>
      </c>
      <c r="B2425" t="s">
        <v>172</v>
      </c>
    </row>
    <row r="2426" spans="1:2" x14ac:dyDescent="0.25">
      <c r="A2426" t="s">
        <v>173</v>
      </c>
      <c r="B2426" t="s">
        <v>174</v>
      </c>
    </row>
    <row r="2427" spans="1:2" x14ac:dyDescent="0.25">
      <c r="A2427" t="s">
        <v>175</v>
      </c>
      <c r="B2427" t="s">
        <v>176</v>
      </c>
    </row>
    <row r="2428" spans="1:2" x14ac:dyDescent="0.25">
      <c r="A2428" t="s">
        <v>177</v>
      </c>
      <c r="B2428" t="s">
        <v>178</v>
      </c>
    </row>
    <row r="2429" spans="1:2" x14ac:dyDescent="0.25">
      <c r="A2429" t="s">
        <v>179</v>
      </c>
      <c r="B2429" t="s">
        <v>180</v>
      </c>
    </row>
    <row r="2430" spans="1:2" x14ac:dyDescent="0.25">
      <c r="A2430" t="s">
        <v>181</v>
      </c>
      <c r="B2430" t="s">
        <v>182</v>
      </c>
    </row>
    <row r="2431" spans="1:2" x14ac:dyDescent="0.25">
      <c r="A2431" t="s">
        <v>183</v>
      </c>
      <c r="B2431" t="s">
        <v>184</v>
      </c>
    </row>
    <row r="2432" spans="1:2" x14ac:dyDescent="0.25">
      <c r="A2432" t="s">
        <v>185</v>
      </c>
      <c r="B2432" t="s">
        <v>186</v>
      </c>
    </row>
    <row r="2433" spans="1:2" x14ac:dyDescent="0.25">
      <c r="A2433" t="s">
        <v>187</v>
      </c>
      <c r="B2433" t="s">
        <v>188</v>
      </c>
    </row>
    <row r="2434" spans="1:2" x14ac:dyDescent="0.25">
      <c r="A2434" t="s">
        <v>189</v>
      </c>
      <c r="B2434" t="s">
        <v>190</v>
      </c>
    </row>
    <row r="2435" spans="1:2" x14ac:dyDescent="0.25">
      <c r="A2435" t="s">
        <v>191</v>
      </c>
      <c r="B2435" t="s">
        <v>192</v>
      </c>
    </row>
    <row r="2436" spans="1:2" x14ac:dyDescent="0.25">
      <c r="A2436" t="s">
        <v>193</v>
      </c>
      <c r="B2436" t="s">
        <v>194</v>
      </c>
    </row>
    <row r="2437" spans="1:2" x14ac:dyDescent="0.25">
      <c r="A2437" t="s">
        <v>195</v>
      </c>
      <c r="B2437" t="s">
        <v>196</v>
      </c>
    </row>
    <row r="2438" spans="1:2" x14ac:dyDescent="0.25">
      <c r="A2438" t="s">
        <v>197</v>
      </c>
      <c r="B2438" t="s">
        <v>196</v>
      </c>
    </row>
    <row r="2439" spans="1:2" x14ac:dyDescent="0.25">
      <c r="A2439" t="s">
        <v>198</v>
      </c>
      <c r="B2439" t="s">
        <v>199</v>
      </c>
    </row>
    <row r="2440" spans="1:2" x14ac:dyDescent="0.25">
      <c r="A2440" t="s">
        <v>471</v>
      </c>
      <c r="B2440" t="e">
        <v>#N/A</v>
      </c>
    </row>
    <row r="2441" spans="1:2" x14ac:dyDescent="0.25">
      <c r="A2441" t="s">
        <v>200</v>
      </c>
      <c r="B2441" t="s">
        <v>201</v>
      </c>
    </row>
    <row r="2442" spans="1:2" x14ac:dyDescent="0.25">
      <c r="A2442" t="s">
        <v>202</v>
      </c>
      <c r="B2442" t="s">
        <v>203</v>
      </c>
    </row>
    <row r="2443" spans="1:2" x14ac:dyDescent="0.25">
      <c r="A2443" t="s">
        <v>204</v>
      </c>
      <c r="B2443" t="s">
        <v>205</v>
      </c>
    </row>
    <row r="2444" spans="1:2" x14ac:dyDescent="0.25">
      <c r="A2444" t="s">
        <v>206</v>
      </c>
      <c r="B2444" t="s">
        <v>207</v>
      </c>
    </row>
    <row r="2445" spans="1:2" x14ac:dyDescent="0.25">
      <c r="A2445" t="s">
        <v>208</v>
      </c>
      <c r="B2445" t="s">
        <v>209</v>
      </c>
    </row>
    <row r="2446" spans="1:2" x14ac:dyDescent="0.25">
      <c r="A2446" t="s">
        <v>210</v>
      </c>
      <c r="B2446" t="s">
        <v>211</v>
      </c>
    </row>
    <row r="2447" spans="1:2" x14ac:dyDescent="0.25">
      <c r="A2447" t="s">
        <v>212</v>
      </c>
      <c r="B2447" t="s">
        <v>211</v>
      </c>
    </row>
    <row r="2448" spans="1:2" x14ac:dyDescent="0.25">
      <c r="A2448" t="s">
        <v>213</v>
      </c>
      <c r="B2448" t="s">
        <v>214</v>
      </c>
    </row>
    <row r="2449" spans="1:2" x14ac:dyDescent="0.25">
      <c r="A2449" t="s">
        <v>215</v>
      </c>
      <c r="B2449" t="s">
        <v>216</v>
      </c>
    </row>
    <row r="2450" spans="1:2" x14ac:dyDescent="0.25">
      <c r="A2450" t="s">
        <v>217</v>
      </c>
      <c r="B2450" t="s">
        <v>218</v>
      </c>
    </row>
    <row r="2451" spans="1:2" x14ac:dyDescent="0.25">
      <c r="A2451" t="s">
        <v>219</v>
      </c>
      <c r="B2451" t="s">
        <v>220</v>
      </c>
    </row>
    <row r="2452" spans="1:2" x14ac:dyDescent="0.25">
      <c r="A2452" t="s">
        <v>221</v>
      </c>
      <c r="B2452" t="s">
        <v>222</v>
      </c>
    </row>
    <row r="2453" spans="1:2" x14ac:dyDescent="0.25">
      <c r="A2453" t="s">
        <v>223</v>
      </c>
      <c r="B2453" t="s">
        <v>224</v>
      </c>
    </row>
    <row r="2454" spans="1:2" x14ac:dyDescent="0.25">
      <c r="A2454" t="s">
        <v>225</v>
      </c>
      <c r="B2454" t="s">
        <v>226</v>
      </c>
    </row>
    <row r="2455" spans="1:2" x14ac:dyDescent="0.25">
      <c r="A2455" t="s">
        <v>227</v>
      </c>
      <c r="B2455" t="s">
        <v>226</v>
      </c>
    </row>
    <row r="2456" spans="1:2" x14ac:dyDescent="0.25">
      <c r="A2456" t="s">
        <v>228</v>
      </c>
      <c r="B2456" t="s">
        <v>229</v>
      </c>
    </row>
    <row r="2457" spans="1:2" x14ac:dyDescent="0.25">
      <c r="A2457" t="s">
        <v>230</v>
      </c>
      <c r="B2457" t="s">
        <v>231</v>
      </c>
    </row>
    <row r="2458" spans="1:2" x14ac:dyDescent="0.25">
      <c r="A2458" t="s">
        <v>232</v>
      </c>
      <c r="B2458" t="s">
        <v>233</v>
      </c>
    </row>
    <row r="2459" spans="1:2" x14ac:dyDescent="0.25">
      <c r="A2459" t="s">
        <v>234</v>
      </c>
      <c r="B2459" t="s">
        <v>235</v>
      </c>
    </row>
    <row r="2460" spans="1:2" x14ac:dyDescent="0.25">
      <c r="A2460" t="s">
        <v>236</v>
      </c>
      <c r="B2460" t="s">
        <v>237</v>
      </c>
    </row>
    <row r="2461" spans="1:2" x14ac:dyDescent="0.25">
      <c r="A2461" t="s">
        <v>238</v>
      </c>
      <c r="B2461" t="s">
        <v>239</v>
      </c>
    </row>
    <row r="2462" spans="1:2" x14ac:dyDescent="0.25">
      <c r="A2462" t="s">
        <v>240</v>
      </c>
      <c r="B2462" t="s">
        <v>241</v>
      </c>
    </row>
    <row r="2463" spans="1:2" x14ac:dyDescent="0.25">
      <c r="A2463" t="s">
        <v>242</v>
      </c>
      <c r="B2463" t="s">
        <v>243</v>
      </c>
    </row>
    <row r="2464" spans="1:2" x14ac:dyDescent="0.25">
      <c r="A2464" t="s">
        <v>244</v>
      </c>
      <c r="B2464" t="s">
        <v>245</v>
      </c>
    </row>
    <row r="2465" spans="1:2" x14ac:dyDescent="0.25">
      <c r="A2465" t="s">
        <v>246</v>
      </c>
      <c r="B2465" t="s">
        <v>247</v>
      </c>
    </row>
    <row r="2466" spans="1:2" x14ac:dyDescent="0.25">
      <c r="A2466" t="s">
        <v>248</v>
      </c>
      <c r="B2466" t="s">
        <v>249</v>
      </c>
    </row>
    <row r="2467" spans="1:2" x14ac:dyDescent="0.25">
      <c r="A2467" t="s">
        <v>250</v>
      </c>
      <c r="B2467" t="s">
        <v>251</v>
      </c>
    </row>
    <row r="2468" spans="1:2" x14ac:dyDescent="0.25">
      <c r="A2468" t="s">
        <v>252</v>
      </c>
      <c r="B2468" t="s">
        <v>253</v>
      </c>
    </row>
    <row r="2469" spans="1:2" x14ac:dyDescent="0.25">
      <c r="A2469" t="s">
        <v>254</v>
      </c>
      <c r="B2469" t="s">
        <v>255</v>
      </c>
    </row>
    <row r="2470" spans="1:2" x14ac:dyDescent="0.25">
      <c r="A2470" t="s">
        <v>256</v>
      </c>
      <c r="B2470" t="s">
        <v>257</v>
      </c>
    </row>
    <row r="2471" spans="1:2" x14ac:dyDescent="0.25">
      <c r="A2471" t="s">
        <v>258</v>
      </c>
      <c r="B2471" t="s">
        <v>259</v>
      </c>
    </row>
    <row r="2472" spans="1:2" x14ac:dyDescent="0.25">
      <c r="A2472" t="s">
        <v>260</v>
      </c>
      <c r="B2472" t="s">
        <v>261</v>
      </c>
    </row>
    <row r="2473" spans="1:2" x14ac:dyDescent="0.25">
      <c r="A2473" t="s">
        <v>262</v>
      </c>
      <c r="B2473" t="s">
        <v>263</v>
      </c>
    </row>
    <row r="2474" spans="1:2" x14ac:dyDescent="0.25">
      <c r="A2474" t="s">
        <v>264</v>
      </c>
      <c r="B2474" t="s">
        <v>265</v>
      </c>
    </row>
    <row r="2475" spans="1:2" x14ac:dyDescent="0.25">
      <c r="A2475" t="s">
        <v>266</v>
      </c>
      <c r="B2475" t="s">
        <v>267</v>
      </c>
    </row>
    <row r="2476" spans="1:2" x14ac:dyDescent="0.25">
      <c r="A2476" t="s">
        <v>268</v>
      </c>
      <c r="B2476" t="s">
        <v>269</v>
      </c>
    </row>
    <row r="2477" spans="1:2" x14ac:dyDescent="0.25">
      <c r="A2477" t="s">
        <v>270</v>
      </c>
      <c r="B2477" t="s">
        <v>271</v>
      </c>
    </row>
    <row r="2478" spans="1:2" x14ac:dyDescent="0.25">
      <c r="A2478" t="s">
        <v>272</v>
      </c>
      <c r="B2478" t="s">
        <v>271</v>
      </c>
    </row>
    <row r="2479" spans="1:2" x14ac:dyDescent="0.25">
      <c r="A2479" t="s">
        <v>273</v>
      </c>
      <c r="B2479" t="s">
        <v>274</v>
      </c>
    </row>
    <row r="2480" spans="1:2" x14ac:dyDescent="0.25">
      <c r="A2480" t="s">
        <v>275</v>
      </c>
      <c r="B2480" t="s">
        <v>276</v>
      </c>
    </row>
    <row r="2481" spans="1:2" x14ac:dyDescent="0.25">
      <c r="A2481" t="s">
        <v>277</v>
      </c>
      <c r="B2481" t="s">
        <v>278</v>
      </c>
    </row>
    <row r="2482" spans="1:2" x14ac:dyDescent="0.25">
      <c r="A2482" t="s">
        <v>279</v>
      </c>
      <c r="B2482" t="s">
        <v>280</v>
      </c>
    </row>
    <row r="2483" spans="1:2" x14ac:dyDescent="0.25">
      <c r="A2483" t="s">
        <v>281</v>
      </c>
      <c r="B2483" t="s">
        <v>280</v>
      </c>
    </row>
    <row r="2484" spans="1:2" x14ac:dyDescent="0.25">
      <c r="A2484" t="s">
        <v>282</v>
      </c>
      <c r="B2484" t="s">
        <v>283</v>
      </c>
    </row>
    <row r="2485" spans="1:2" x14ac:dyDescent="0.25">
      <c r="A2485" t="s">
        <v>284</v>
      </c>
      <c r="B2485" t="s">
        <v>283</v>
      </c>
    </row>
    <row r="2486" spans="1:2" x14ac:dyDescent="0.25">
      <c r="A2486" t="s">
        <v>285</v>
      </c>
      <c r="B2486" t="s">
        <v>286</v>
      </c>
    </row>
    <row r="2487" spans="1:2" x14ac:dyDescent="0.25">
      <c r="A2487" t="s">
        <v>287</v>
      </c>
      <c r="B2487" t="s">
        <v>288</v>
      </c>
    </row>
    <row r="2488" spans="1:2" x14ac:dyDescent="0.25">
      <c r="A2488" t="s">
        <v>289</v>
      </c>
      <c r="B2488" t="s">
        <v>290</v>
      </c>
    </row>
    <row r="2489" spans="1:2" x14ac:dyDescent="0.25">
      <c r="A2489" t="s">
        <v>291</v>
      </c>
      <c r="B2489" t="s">
        <v>292</v>
      </c>
    </row>
    <row r="2490" spans="1:2" x14ac:dyDescent="0.25">
      <c r="A2490" t="s">
        <v>293</v>
      </c>
      <c r="B2490" t="s">
        <v>294</v>
      </c>
    </row>
    <row r="2491" spans="1:2" x14ac:dyDescent="0.25">
      <c r="A2491" t="s">
        <v>295</v>
      </c>
      <c r="B2491" t="s">
        <v>296</v>
      </c>
    </row>
    <row r="2492" spans="1:2" x14ac:dyDescent="0.25">
      <c r="A2492" t="s">
        <v>297</v>
      </c>
      <c r="B2492" t="s">
        <v>298</v>
      </c>
    </row>
    <row r="2493" spans="1:2" x14ac:dyDescent="0.25">
      <c r="A2493" t="s">
        <v>299</v>
      </c>
      <c r="B2493" t="s">
        <v>300</v>
      </c>
    </row>
    <row r="2494" spans="1:2" x14ac:dyDescent="0.25">
      <c r="A2494" t="s">
        <v>472</v>
      </c>
      <c r="B2494" t="e">
        <v>#N/A</v>
      </c>
    </row>
    <row r="2495" spans="1:2" x14ac:dyDescent="0.25">
      <c r="A2495" t="s">
        <v>301</v>
      </c>
      <c r="B2495" t="s">
        <v>302</v>
      </c>
    </row>
    <row r="2496" spans="1:2" x14ac:dyDescent="0.25">
      <c r="A2496" t="s">
        <v>303</v>
      </c>
      <c r="B2496" t="s">
        <v>304</v>
      </c>
    </row>
    <row r="2497" spans="1:2" x14ac:dyDescent="0.25">
      <c r="A2497" t="s">
        <v>305</v>
      </c>
      <c r="B2497" t="s">
        <v>306</v>
      </c>
    </row>
    <row r="2498" spans="1:2" x14ac:dyDescent="0.25">
      <c r="A2498" t="s">
        <v>307</v>
      </c>
      <c r="B2498" t="s">
        <v>308</v>
      </c>
    </row>
    <row r="2499" spans="1:2" x14ac:dyDescent="0.25">
      <c r="A2499" t="s">
        <v>309</v>
      </c>
      <c r="B2499" t="s">
        <v>310</v>
      </c>
    </row>
    <row r="2500" spans="1:2" x14ac:dyDescent="0.25">
      <c r="A2500" t="s">
        <v>311</v>
      </c>
      <c r="B2500" t="s">
        <v>312</v>
      </c>
    </row>
    <row r="2501" spans="1:2" x14ac:dyDescent="0.25">
      <c r="A2501" t="s">
        <v>313</v>
      </c>
      <c r="B2501" t="s">
        <v>312</v>
      </c>
    </row>
    <row r="2502" spans="1:2" x14ac:dyDescent="0.25">
      <c r="A2502" t="s">
        <v>314</v>
      </c>
      <c r="B2502" t="s">
        <v>315</v>
      </c>
    </row>
    <row r="2503" spans="1:2" x14ac:dyDescent="0.25">
      <c r="A2503" t="s">
        <v>316</v>
      </c>
      <c r="B2503" t="s">
        <v>317</v>
      </c>
    </row>
    <row r="2504" spans="1:2" x14ac:dyDescent="0.25">
      <c r="A2504" t="s">
        <v>318</v>
      </c>
      <c r="B2504" t="s">
        <v>319</v>
      </c>
    </row>
    <row r="2505" spans="1:2" x14ac:dyDescent="0.25">
      <c r="A2505" t="s">
        <v>320</v>
      </c>
      <c r="B2505" t="s">
        <v>321</v>
      </c>
    </row>
    <row r="2506" spans="1:2" x14ac:dyDescent="0.25">
      <c r="A2506" t="s">
        <v>322</v>
      </c>
      <c r="B2506" t="s">
        <v>323</v>
      </c>
    </row>
    <row r="2507" spans="1:2" x14ac:dyDescent="0.25">
      <c r="A2507" t="s">
        <v>324</v>
      </c>
      <c r="B2507" t="s">
        <v>325</v>
      </c>
    </row>
    <row r="2508" spans="1:2" x14ac:dyDescent="0.25">
      <c r="A2508" t="s">
        <v>326</v>
      </c>
      <c r="B2508" t="s">
        <v>327</v>
      </c>
    </row>
    <row r="2509" spans="1:2" x14ac:dyDescent="0.25">
      <c r="A2509" t="s">
        <v>328</v>
      </c>
      <c r="B2509" t="s">
        <v>329</v>
      </c>
    </row>
    <row r="2510" spans="1:2" x14ac:dyDescent="0.25">
      <c r="A2510" t="s">
        <v>330</v>
      </c>
      <c r="B2510" t="s">
        <v>331</v>
      </c>
    </row>
    <row r="2511" spans="1:2" x14ac:dyDescent="0.25">
      <c r="A2511" t="s">
        <v>332</v>
      </c>
      <c r="B2511" t="s">
        <v>333</v>
      </c>
    </row>
    <row r="2512" spans="1:2" x14ac:dyDescent="0.25">
      <c r="A2512" t="s">
        <v>334</v>
      </c>
      <c r="B2512" t="s">
        <v>335</v>
      </c>
    </row>
    <row r="2513" spans="1:2" x14ac:dyDescent="0.25">
      <c r="A2513" t="s">
        <v>336</v>
      </c>
      <c r="B2513" t="s">
        <v>337</v>
      </c>
    </row>
    <row r="2514" spans="1:2" x14ac:dyDescent="0.25">
      <c r="A2514" t="s">
        <v>338</v>
      </c>
      <c r="B2514" t="s">
        <v>339</v>
      </c>
    </row>
    <row r="2515" spans="1:2" x14ac:dyDescent="0.25">
      <c r="A2515" t="s">
        <v>340</v>
      </c>
      <c r="B2515" t="s">
        <v>341</v>
      </c>
    </row>
    <row r="2516" spans="1:2" x14ac:dyDescent="0.25">
      <c r="A2516" t="s">
        <v>342</v>
      </c>
      <c r="B2516" t="s">
        <v>343</v>
      </c>
    </row>
    <row r="2517" spans="1:2" x14ac:dyDescent="0.25">
      <c r="A2517" t="s">
        <v>344</v>
      </c>
      <c r="B2517" t="s">
        <v>345</v>
      </c>
    </row>
    <row r="2518" spans="1:2" x14ac:dyDescent="0.25">
      <c r="A2518" t="s">
        <v>346</v>
      </c>
      <c r="B2518" t="s">
        <v>347</v>
      </c>
    </row>
    <row r="2519" spans="1:2" x14ac:dyDescent="0.25">
      <c r="A2519" t="s">
        <v>348</v>
      </c>
      <c r="B2519" t="s">
        <v>349</v>
      </c>
    </row>
    <row r="2520" spans="1:2" x14ac:dyDescent="0.25">
      <c r="A2520" t="s">
        <v>350</v>
      </c>
      <c r="B2520" t="s">
        <v>349</v>
      </c>
    </row>
    <row r="2521" spans="1:2" x14ac:dyDescent="0.25">
      <c r="A2521" t="s">
        <v>351</v>
      </c>
      <c r="B2521" t="s">
        <v>352</v>
      </c>
    </row>
    <row r="2522" spans="1:2" x14ac:dyDescent="0.25">
      <c r="A2522" t="s">
        <v>353</v>
      </c>
      <c r="B2522" t="s">
        <v>354</v>
      </c>
    </row>
    <row r="2523" spans="1:2" x14ac:dyDescent="0.25">
      <c r="A2523" t="s">
        <v>355</v>
      </c>
      <c r="B2523" t="s">
        <v>356</v>
      </c>
    </row>
    <row r="2524" spans="1:2" x14ac:dyDescent="0.25">
      <c r="A2524" t="s">
        <v>357</v>
      </c>
      <c r="B2524" t="s">
        <v>356</v>
      </c>
    </row>
    <row r="2525" spans="1:2" x14ac:dyDescent="0.25">
      <c r="A2525" t="s">
        <v>358</v>
      </c>
      <c r="B2525" t="s">
        <v>359</v>
      </c>
    </row>
    <row r="2526" spans="1:2" x14ac:dyDescent="0.25">
      <c r="A2526" t="s">
        <v>360</v>
      </c>
      <c r="B2526" t="s">
        <v>361</v>
      </c>
    </row>
    <row r="2527" spans="1:2" x14ac:dyDescent="0.25">
      <c r="A2527" t="s">
        <v>362</v>
      </c>
      <c r="B2527" t="s">
        <v>363</v>
      </c>
    </row>
    <row r="2528" spans="1:2" x14ac:dyDescent="0.25">
      <c r="A2528" t="s">
        <v>364</v>
      </c>
      <c r="B2528" t="s">
        <v>365</v>
      </c>
    </row>
    <row r="2529" spans="1:2" x14ac:dyDescent="0.25">
      <c r="A2529" t="s">
        <v>366</v>
      </c>
      <c r="B2529" t="s">
        <v>367</v>
      </c>
    </row>
    <row r="2530" spans="1:2" x14ac:dyDescent="0.25">
      <c r="A2530" t="s">
        <v>368</v>
      </c>
      <c r="B2530" t="s">
        <v>369</v>
      </c>
    </row>
    <row r="2531" spans="1:2" x14ac:dyDescent="0.25">
      <c r="A2531" t="s">
        <v>370</v>
      </c>
      <c r="B2531" t="s">
        <v>371</v>
      </c>
    </row>
    <row r="2532" spans="1:2" x14ac:dyDescent="0.25">
      <c r="A2532" t="s">
        <v>372</v>
      </c>
      <c r="B2532" t="s">
        <v>373</v>
      </c>
    </row>
    <row r="2533" spans="1:2" x14ac:dyDescent="0.25">
      <c r="A2533" t="s">
        <v>374</v>
      </c>
      <c r="B2533" t="s">
        <v>375</v>
      </c>
    </row>
    <row r="2534" spans="1:2" x14ac:dyDescent="0.25">
      <c r="A2534" t="s">
        <v>376</v>
      </c>
      <c r="B2534" t="s">
        <v>377</v>
      </c>
    </row>
    <row r="2535" spans="1:2" x14ac:dyDescent="0.25">
      <c r="A2535" t="s">
        <v>378</v>
      </c>
      <c r="B2535" t="s">
        <v>379</v>
      </c>
    </row>
    <row r="2536" spans="1:2" x14ac:dyDescent="0.25">
      <c r="A2536" t="s">
        <v>380</v>
      </c>
      <c r="B2536" t="s">
        <v>381</v>
      </c>
    </row>
    <row r="2537" spans="1:2" x14ac:dyDescent="0.25">
      <c r="A2537" t="s">
        <v>382</v>
      </c>
      <c r="B2537" t="s">
        <v>383</v>
      </c>
    </row>
    <row r="2538" spans="1:2" x14ac:dyDescent="0.25">
      <c r="A2538" t="s">
        <v>473</v>
      </c>
      <c r="B2538" t="e">
        <v>#N/A</v>
      </c>
    </row>
    <row r="2539" spans="1:2" x14ac:dyDescent="0.25">
      <c r="A2539" t="s">
        <v>384</v>
      </c>
      <c r="B2539" t="s">
        <v>385</v>
      </c>
    </row>
    <row r="2540" spans="1:2" x14ac:dyDescent="0.25">
      <c r="A2540" t="s">
        <v>386</v>
      </c>
      <c r="B2540" t="s">
        <v>387</v>
      </c>
    </row>
    <row r="2541" spans="1:2" x14ac:dyDescent="0.25">
      <c r="A2541" t="s">
        <v>388</v>
      </c>
      <c r="B2541" t="s">
        <v>389</v>
      </c>
    </row>
    <row r="2542" spans="1:2" x14ac:dyDescent="0.25">
      <c r="A2542" t="s">
        <v>390</v>
      </c>
      <c r="B2542" t="s">
        <v>391</v>
      </c>
    </row>
    <row r="2543" spans="1:2" x14ac:dyDescent="0.25">
      <c r="A2543" t="s">
        <v>392</v>
      </c>
      <c r="B2543" t="s">
        <v>391</v>
      </c>
    </row>
    <row r="2544" spans="1:2" x14ac:dyDescent="0.25">
      <c r="A2544" t="s">
        <v>393</v>
      </c>
      <c r="B2544" t="s">
        <v>394</v>
      </c>
    </row>
    <row r="2545" spans="1:2" x14ac:dyDescent="0.25">
      <c r="A2545" t="s">
        <v>395</v>
      </c>
      <c r="B2545" t="s">
        <v>394</v>
      </c>
    </row>
    <row r="2546" spans="1:2" x14ac:dyDescent="0.25">
      <c r="A2546" t="s">
        <v>396</v>
      </c>
      <c r="B2546" t="s">
        <v>397</v>
      </c>
    </row>
    <row r="2547" spans="1:2" x14ac:dyDescent="0.25">
      <c r="A2547" t="s">
        <v>398</v>
      </c>
      <c r="B2547" t="s">
        <v>397</v>
      </c>
    </row>
    <row r="2548" spans="1:2" x14ac:dyDescent="0.25">
      <c r="A2548" t="s">
        <v>399</v>
      </c>
      <c r="B2548" t="s">
        <v>400</v>
      </c>
    </row>
    <row r="2549" spans="1:2" x14ac:dyDescent="0.25">
      <c r="A2549" t="s">
        <v>401</v>
      </c>
      <c r="B2549" t="s">
        <v>402</v>
      </c>
    </row>
    <row r="2550" spans="1:2" x14ac:dyDescent="0.25">
      <c r="A2550" t="s">
        <v>403</v>
      </c>
      <c r="B2550" t="s">
        <v>404</v>
      </c>
    </row>
    <row r="2551" spans="1:2" x14ac:dyDescent="0.25">
      <c r="A2551" t="s">
        <v>405</v>
      </c>
      <c r="B2551" t="s">
        <v>406</v>
      </c>
    </row>
    <row r="2552" spans="1:2" x14ac:dyDescent="0.25">
      <c r="A2552" t="s">
        <v>407</v>
      </c>
      <c r="B2552" t="s">
        <v>408</v>
      </c>
    </row>
    <row r="2553" spans="1:2" x14ac:dyDescent="0.25">
      <c r="A2553" t="s">
        <v>409</v>
      </c>
      <c r="B2553" t="s">
        <v>410</v>
      </c>
    </row>
    <row r="2554" spans="1:2" x14ac:dyDescent="0.25">
      <c r="A2554" t="s">
        <v>411</v>
      </c>
      <c r="B2554" t="s">
        <v>412</v>
      </c>
    </row>
    <row r="2555" spans="1:2" x14ac:dyDescent="0.25">
      <c r="A2555" t="s">
        <v>413</v>
      </c>
      <c r="B2555" t="s">
        <v>414</v>
      </c>
    </row>
    <row r="2556" spans="1:2" x14ac:dyDescent="0.25">
      <c r="A2556" t="s">
        <v>415</v>
      </c>
      <c r="B2556" t="s">
        <v>414</v>
      </c>
    </row>
    <row r="2557" spans="1:2" x14ac:dyDescent="0.25">
      <c r="A2557" t="s">
        <v>416</v>
      </c>
      <c r="B2557" t="s">
        <v>417</v>
      </c>
    </row>
    <row r="2558" spans="1:2" x14ac:dyDescent="0.25">
      <c r="A2558" t="s">
        <v>418</v>
      </c>
      <c r="B2558" t="s">
        <v>417</v>
      </c>
    </row>
    <row r="2559" spans="1:2" x14ac:dyDescent="0.25">
      <c r="A2559" t="s">
        <v>419</v>
      </c>
      <c r="B2559" t="s">
        <v>420</v>
      </c>
    </row>
    <row r="2560" spans="1:2" x14ac:dyDescent="0.25">
      <c r="A2560" t="s">
        <v>421</v>
      </c>
      <c r="B2560" t="s">
        <v>422</v>
      </c>
    </row>
    <row r="2561" spans="1:2" x14ac:dyDescent="0.25">
      <c r="A2561" t="s">
        <v>423</v>
      </c>
      <c r="B2561" t="s">
        <v>424</v>
      </c>
    </row>
    <row r="2562" spans="1:2" x14ac:dyDescent="0.25">
      <c r="A2562" t="s">
        <v>425</v>
      </c>
      <c r="B2562" t="s">
        <v>426</v>
      </c>
    </row>
    <row r="2563" spans="1:2" x14ac:dyDescent="0.25">
      <c r="A2563" t="s">
        <v>427</v>
      </c>
      <c r="B2563" t="s">
        <v>428</v>
      </c>
    </row>
    <row r="2564" spans="1:2" x14ac:dyDescent="0.25">
      <c r="A2564" t="s">
        <v>429</v>
      </c>
      <c r="B2564" t="s">
        <v>430</v>
      </c>
    </row>
    <row r="2565" spans="1:2" x14ac:dyDescent="0.25">
      <c r="A2565" t="s">
        <v>431</v>
      </c>
      <c r="B2565" t="s">
        <v>432</v>
      </c>
    </row>
    <row r="2566" spans="1:2" x14ac:dyDescent="0.25">
      <c r="A2566" t="s">
        <v>433</v>
      </c>
      <c r="B2566" t="s">
        <v>434</v>
      </c>
    </row>
    <row r="2567" spans="1:2" x14ac:dyDescent="0.25">
      <c r="A2567" t="s">
        <v>435</v>
      </c>
      <c r="B2567" t="s">
        <v>436</v>
      </c>
    </row>
    <row r="2568" spans="1:2" x14ac:dyDescent="0.25">
      <c r="A2568" t="s">
        <v>437</v>
      </c>
      <c r="B2568" t="s">
        <v>438</v>
      </c>
    </row>
    <row r="2569" spans="1:2" x14ac:dyDescent="0.25">
      <c r="A2569" t="s">
        <v>439</v>
      </c>
      <c r="B2569" t="s">
        <v>440</v>
      </c>
    </row>
    <row r="2570" spans="1:2" x14ac:dyDescent="0.25">
      <c r="A2570" t="s">
        <v>441</v>
      </c>
      <c r="B2570" t="s">
        <v>440</v>
      </c>
    </row>
    <row r="2571" spans="1:2" x14ac:dyDescent="0.25">
      <c r="A2571" t="s">
        <v>442</v>
      </c>
      <c r="B2571" t="s">
        <v>443</v>
      </c>
    </row>
    <row r="2572" spans="1:2" x14ac:dyDescent="0.25">
      <c r="A2572" t="s">
        <v>444</v>
      </c>
      <c r="B2572" t="s">
        <v>443</v>
      </c>
    </row>
    <row r="2573" spans="1:2" x14ac:dyDescent="0.25">
      <c r="A2573" t="s">
        <v>445</v>
      </c>
      <c r="B2573" t="s">
        <v>446</v>
      </c>
    </row>
    <row r="2574" spans="1:2" x14ac:dyDescent="0.25">
      <c r="A2574" t="s">
        <v>447</v>
      </c>
      <c r="B2574" t="s">
        <v>446</v>
      </c>
    </row>
    <row r="2575" spans="1:2" x14ac:dyDescent="0.25">
      <c r="A2575" t="s">
        <v>448</v>
      </c>
      <c r="B2575" t="s">
        <v>449</v>
      </c>
    </row>
    <row r="2576" spans="1:2" x14ac:dyDescent="0.25">
      <c r="A2576" t="s">
        <v>450</v>
      </c>
      <c r="B2576" t="s">
        <v>451</v>
      </c>
    </row>
    <row r="2577" spans="1:2" x14ac:dyDescent="0.25">
      <c r="A2577" t="s">
        <v>452</v>
      </c>
      <c r="B2577" t="s">
        <v>453</v>
      </c>
    </row>
    <row r="2578" spans="1:2" x14ac:dyDescent="0.25">
      <c r="A2578" t="s">
        <v>454</v>
      </c>
      <c r="B2578" t="s">
        <v>455</v>
      </c>
    </row>
    <row r="2579" spans="1:2" x14ac:dyDescent="0.25">
      <c r="A2579" t="s">
        <v>456</v>
      </c>
      <c r="B2579" t="s">
        <v>457</v>
      </c>
    </row>
    <row r="2580" spans="1:2" x14ac:dyDescent="0.25">
      <c r="A2580" t="s">
        <v>10</v>
      </c>
      <c r="B2580" t="s">
        <v>11</v>
      </c>
    </row>
    <row r="2581" spans="1:2" x14ac:dyDescent="0.25">
      <c r="A2581" t="s">
        <v>12</v>
      </c>
      <c r="B2581" t="s">
        <v>13</v>
      </c>
    </row>
    <row r="2582" spans="1:2" x14ac:dyDescent="0.25">
      <c r="A2582" t="s">
        <v>14</v>
      </c>
      <c r="B2582" t="s">
        <v>15</v>
      </c>
    </row>
    <row r="2583" spans="1:2" x14ac:dyDescent="0.25">
      <c r="A2583" t="s">
        <v>16</v>
      </c>
      <c r="B2583" t="s">
        <v>17</v>
      </c>
    </row>
    <row r="2584" spans="1:2" x14ac:dyDescent="0.25">
      <c r="A2584" t="s">
        <v>18</v>
      </c>
      <c r="B2584" t="s">
        <v>17</v>
      </c>
    </row>
    <row r="2585" spans="1:2" x14ac:dyDescent="0.25">
      <c r="A2585" t="s">
        <v>19</v>
      </c>
      <c r="B2585" t="s">
        <v>20</v>
      </c>
    </row>
    <row r="2586" spans="1:2" x14ac:dyDescent="0.25">
      <c r="A2586" t="s">
        <v>21</v>
      </c>
      <c r="B2586" t="s">
        <v>20</v>
      </c>
    </row>
    <row r="2587" spans="1:2" x14ac:dyDescent="0.25">
      <c r="A2587" t="s">
        <v>22</v>
      </c>
      <c r="B2587" t="s">
        <v>23</v>
      </c>
    </row>
    <row r="2588" spans="1:2" x14ac:dyDescent="0.25">
      <c r="A2588" t="s">
        <v>24</v>
      </c>
      <c r="B2588" t="s">
        <v>25</v>
      </c>
    </row>
    <row r="2589" spans="1:2" x14ac:dyDescent="0.25">
      <c r="A2589" t="s">
        <v>26</v>
      </c>
      <c r="B2589" t="s">
        <v>27</v>
      </c>
    </row>
    <row r="2590" spans="1:2" x14ac:dyDescent="0.25">
      <c r="A2590" t="s">
        <v>28</v>
      </c>
      <c r="B2590" t="s">
        <v>29</v>
      </c>
    </row>
    <row r="2591" spans="1:2" x14ac:dyDescent="0.25">
      <c r="A2591" t="s">
        <v>30</v>
      </c>
      <c r="B2591" t="s">
        <v>31</v>
      </c>
    </row>
    <row r="2592" spans="1:2" x14ac:dyDescent="0.25">
      <c r="A2592" t="s">
        <v>32</v>
      </c>
      <c r="B2592" t="s">
        <v>33</v>
      </c>
    </row>
    <row r="2593" spans="1:2" x14ac:dyDescent="0.25">
      <c r="A2593" t="s">
        <v>34</v>
      </c>
      <c r="B2593" t="s">
        <v>35</v>
      </c>
    </row>
    <row r="2594" spans="1:2" x14ac:dyDescent="0.25">
      <c r="A2594" t="s">
        <v>36</v>
      </c>
      <c r="B2594" t="s">
        <v>37</v>
      </c>
    </row>
    <row r="2595" spans="1:2" x14ac:dyDescent="0.25">
      <c r="A2595" t="s">
        <v>38</v>
      </c>
      <c r="B2595" t="s">
        <v>39</v>
      </c>
    </row>
    <row r="2596" spans="1:2" x14ac:dyDescent="0.25">
      <c r="A2596" t="s">
        <v>40</v>
      </c>
      <c r="B2596" t="s">
        <v>41</v>
      </c>
    </row>
    <row r="2597" spans="1:2" x14ac:dyDescent="0.25">
      <c r="A2597" t="s">
        <v>42</v>
      </c>
      <c r="B2597" t="s">
        <v>43</v>
      </c>
    </row>
    <row r="2598" spans="1:2" x14ac:dyDescent="0.25">
      <c r="A2598" t="s">
        <v>44</v>
      </c>
      <c r="B2598" t="s">
        <v>43</v>
      </c>
    </row>
    <row r="2599" spans="1:2" x14ac:dyDescent="0.25">
      <c r="A2599" t="s">
        <v>45</v>
      </c>
      <c r="B2599" t="s">
        <v>46</v>
      </c>
    </row>
    <row r="2600" spans="1:2" x14ac:dyDescent="0.25">
      <c r="A2600" t="s">
        <v>47</v>
      </c>
      <c r="B2600" t="s">
        <v>48</v>
      </c>
    </row>
    <row r="2601" spans="1:2" x14ac:dyDescent="0.25">
      <c r="A2601" t="s">
        <v>49</v>
      </c>
      <c r="B2601" t="s">
        <v>50</v>
      </c>
    </row>
    <row r="2602" spans="1:2" x14ac:dyDescent="0.25">
      <c r="A2602" t="s">
        <v>51</v>
      </c>
      <c r="B2602" t="s">
        <v>52</v>
      </c>
    </row>
    <row r="2603" spans="1:2" x14ac:dyDescent="0.25">
      <c r="A2603" t="s">
        <v>53</v>
      </c>
      <c r="B2603" t="s">
        <v>54</v>
      </c>
    </row>
    <row r="2604" spans="1:2" x14ac:dyDescent="0.25">
      <c r="A2604" t="s">
        <v>55</v>
      </c>
      <c r="B2604" t="s">
        <v>54</v>
      </c>
    </row>
    <row r="2605" spans="1:2" x14ac:dyDescent="0.25">
      <c r="A2605" t="s">
        <v>56</v>
      </c>
      <c r="B2605" t="s">
        <v>57</v>
      </c>
    </row>
    <row r="2606" spans="1:2" x14ac:dyDescent="0.25">
      <c r="A2606" t="s">
        <v>58</v>
      </c>
      <c r="B2606" t="s">
        <v>59</v>
      </c>
    </row>
    <row r="2607" spans="1:2" x14ac:dyDescent="0.25">
      <c r="A2607" t="s">
        <v>60</v>
      </c>
      <c r="B2607" t="s">
        <v>61</v>
      </c>
    </row>
    <row r="2608" spans="1:2" x14ac:dyDescent="0.25">
      <c r="A2608" t="s">
        <v>62</v>
      </c>
      <c r="B2608" t="s">
        <v>63</v>
      </c>
    </row>
    <row r="2609" spans="1:2" x14ac:dyDescent="0.25">
      <c r="A2609" t="s">
        <v>64</v>
      </c>
      <c r="B2609" t="s">
        <v>65</v>
      </c>
    </row>
    <row r="2610" spans="1:2" x14ac:dyDescent="0.25">
      <c r="A2610" t="s">
        <v>66</v>
      </c>
      <c r="B2610" t="s">
        <v>67</v>
      </c>
    </row>
    <row r="2611" spans="1:2" x14ac:dyDescent="0.25">
      <c r="A2611" t="s">
        <v>68</v>
      </c>
      <c r="B2611" t="s">
        <v>69</v>
      </c>
    </row>
    <row r="2612" spans="1:2" x14ac:dyDescent="0.25">
      <c r="A2612" t="s">
        <v>70</v>
      </c>
      <c r="B2612" t="s">
        <v>71</v>
      </c>
    </row>
    <row r="2613" spans="1:2" x14ac:dyDescent="0.25">
      <c r="A2613" t="s">
        <v>72</v>
      </c>
      <c r="B2613" t="s">
        <v>73</v>
      </c>
    </row>
    <row r="2614" spans="1:2" x14ac:dyDescent="0.25">
      <c r="A2614" t="s">
        <v>74</v>
      </c>
      <c r="B2614" t="s">
        <v>75</v>
      </c>
    </row>
    <row r="2615" spans="1:2" x14ac:dyDescent="0.25">
      <c r="A2615" t="s">
        <v>76</v>
      </c>
      <c r="B2615" t="s">
        <v>77</v>
      </c>
    </row>
    <row r="2616" spans="1:2" x14ac:dyDescent="0.25">
      <c r="A2616" t="s">
        <v>78</v>
      </c>
      <c r="B2616" t="s">
        <v>79</v>
      </c>
    </row>
    <row r="2617" spans="1:2" x14ac:dyDescent="0.25">
      <c r="A2617" t="s">
        <v>80</v>
      </c>
      <c r="B2617" t="s">
        <v>81</v>
      </c>
    </row>
    <row r="2618" spans="1:2" x14ac:dyDescent="0.25">
      <c r="A2618" t="s">
        <v>82</v>
      </c>
      <c r="B2618" t="s">
        <v>83</v>
      </c>
    </row>
    <row r="2619" spans="1:2" x14ac:dyDescent="0.25">
      <c r="A2619" t="s">
        <v>84</v>
      </c>
      <c r="B2619" t="s">
        <v>85</v>
      </c>
    </row>
    <row r="2620" spans="1:2" x14ac:dyDescent="0.25">
      <c r="A2620" t="s">
        <v>86</v>
      </c>
      <c r="B2620" t="s">
        <v>87</v>
      </c>
    </row>
    <row r="2621" spans="1:2" x14ac:dyDescent="0.25">
      <c r="A2621" t="s">
        <v>88</v>
      </c>
      <c r="B2621" t="s">
        <v>89</v>
      </c>
    </row>
    <row r="2622" spans="1:2" x14ac:dyDescent="0.25">
      <c r="A2622" t="s">
        <v>90</v>
      </c>
      <c r="B2622" t="s">
        <v>91</v>
      </c>
    </row>
    <row r="2623" spans="1:2" x14ac:dyDescent="0.25">
      <c r="A2623" t="s">
        <v>92</v>
      </c>
      <c r="B2623" t="s">
        <v>93</v>
      </c>
    </row>
    <row r="2624" spans="1:2" x14ac:dyDescent="0.25">
      <c r="A2624" t="s">
        <v>94</v>
      </c>
      <c r="B2624" t="s">
        <v>95</v>
      </c>
    </row>
    <row r="2625" spans="1:2" x14ac:dyDescent="0.25">
      <c r="A2625" t="s">
        <v>96</v>
      </c>
      <c r="B2625" t="s">
        <v>97</v>
      </c>
    </row>
    <row r="2626" spans="1:2" x14ac:dyDescent="0.25">
      <c r="A2626" t="s">
        <v>98</v>
      </c>
      <c r="B2626" t="s">
        <v>99</v>
      </c>
    </row>
    <row r="2627" spans="1:2" x14ac:dyDescent="0.25">
      <c r="A2627" t="s">
        <v>100</v>
      </c>
      <c r="B2627" t="s">
        <v>101</v>
      </c>
    </row>
    <row r="2628" spans="1:2" x14ac:dyDescent="0.25">
      <c r="A2628" t="s">
        <v>102</v>
      </c>
      <c r="B2628" t="s">
        <v>103</v>
      </c>
    </row>
    <row r="2629" spans="1:2" x14ac:dyDescent="0.25">
      <c r="A2629" t="s">
        <v>105</v>
      </c>
      <c r="B2629" t="s">
        <v>106</v>
      </c>
    </row>
    <row r="2630" spans="1:2" x14ac:dyDescent="0.25">
      <c r="A2630" t="s">
        <v>107</v>
      </c>
      <c r="B2630" t="s">
        <v>108</v>
      </c>
    </row>
    <row r="2631" spans="1:2" x14ac:dyDescent="0.25">
      <c r="A2631" t="s">
        <v>109</v>
      </c>
      <c r="B2631" t="s">
        <v>108</v>
      </c>
    </row>
    <row r="2632" spans="1:2" x14ac:dyDescent="0.25">
      <c r="A2632" t="s">
        <v>110</v>
      </c>
      <c r="B2632" t="s">
        <v>111</v>
      </c>
    </row>
    <row r="2633" spans="1:2" x14ac:dyDescent="0.25">
      <c r="A2633" t="s">
        <v>112</v>
      </c>
      <c r="B2633" t="s">
        <v>113</v>
      </c>
    </row>
    <row r="2634" spans="1:2" x14ac:dyDescent="0.25">
      <c r="A2634" t="s">
        <v>114</v>
      </c>
      <c r="B2634" t="s">
        <v>115</v>
      </c>
    </row>
    <row r="2635" spans="1:2" x14ac:dyDescent="0.25">
      <c r="A2635" t="s">
        <v>116</v>
      </c>
      <c r="B2635" t="s">
        <v>117</v>
      </c>
    </row>
    <row r="2636" spans="1:2" x14ac:dyDescent="0.25">
      <c r="A2636" t="s">
        <v>118</v>
      </c>
      <c r="B2636" t="s">
        <v>119</v>
      </c>
    </row>
    <row r="2637" spans="1:2" x14ac:dyDescent="0.25">
      <c r="A2637" t="s">
        <v>120</v>
      </c>
      <c r="B2637" t="s">
        <v>121</v>
      </c>
    </row>
    <row r="2638" spans="1:2" x14ac:dyDescent="0.25">
      <c r="A2638" t="s">
        <v>122</v>
      </c>
      <c r="B2638" t="s">
        <v>123</v>
      </c>
    </row>
    <row r="2639" spans="1:2" x14ac:dyDescent="0.25">
      <c r="A2639" t="s">
        <v>124</v>
      </c>
      <c r="B2639" t="s">
        <v>125</v>
      </c>
    </row>
    <row r="2640" spans="1:2" x14ac:dyDescent="0.25">
      <c r="A2640" t="s">
        <v>126</v>
      </c>
      <c r="B2640" t="s">
        <v>127</v>
      </c>
    </row>
    <row r="2641" spans="1:2" x14ac:dyDescent="0.25">
      <c r="A2641" t="s">
        <v>128</v>
      </c>
      <c r="B2641" t="s">
        <v>129</v>
      </c>
    </row>
    <row r="2642" spans="1:2" x14ac:dyDescent="0.25">
      <c r="A2642" t="s">
        <v>130</v>
      </c>
      <c r="B2642" t="s">
        <v>131</v>
      </c>
    </row>
    <row r="2643" spans="1:2" x14ac:dyDescent="0.25">
      <c r="A2643" t="s">
        <v>132</v>
      </c>
      <c r="B2643" t="s">
        <v>133</v>
      </c>
    </row>
    <row r="2644" spans="1:2" x14ac:dyDescent="0.25">
      <c r="A2644" t="s">
        <v>134</v>
      </c>
      <c r="B2644" t="s">
        <v>135</v>
      </c>
    </row>
    <row r="2645" spans="1:2" x14ac:dyDescent="0.25">
      <c r="A2645" t="s">
        <v>136</v>
      </c>
      <c r="B2645" t="s">
        <v>137</v>
      </c>
    </row>
    <row r="2646" spans="1:2" x14ac:dyDescent="0.25">
      <c r="A2646" t="s">
        <v>138</v>
      </c>
      <c r="B2646" t="s">
        <v>137</v>
      </c>
    </row>
    <row r="2647" spans="1:2" x14ac:dyDescent="0.25">
      <c r="A2647" t="s">
        <v>139</v>
      </c>
      <c r="B2647" t="s">
        <v>140</v>
      </c>
    </row>
    <row r="2648" spans="1:2" x14ac:dyDescent="0.25">
      <c r="A2648" t="s">
        <v>141</v>
      </c>
      <c r="B2648" t="s">
        <v>142</v>
      </c>
    </row>
    <row r="2649" spans="1:2" x14ac:dyDescent="0.25">
      <c r="A2649" t="s">
        <v>143</v>
      </c>
      <c r="B2649" t="s">
        <v>144</v>
      </c>
    </row>
    <row r="2650" spans="1:2" x14ac:dyDescent="0.25">
      <c r="A2650" t="s">
        <v>145</v>
      </c>
      <c r="B2650" t="s">
        <v>146</v>
      </c>
    </row>
    <row r="2651" spans="1:2" x14ac:dyDescent="0.25">
      <c r="A2651" t="s">
        <v>147</v>
      </c>
      <c r="B2651" t="s">
        <v>148</v>
      </c>
    </row>
    <row r="2652" spans="1:2" x14ac:dyDescent="0.25">
      <c r="A2652" t="s">
        <v>149</v>
      </c>
      <c r="B2652" t="s">
        <v>150</v>
      </c>
    </row>
    <row r="2653" spans="1:2" x14ac:dyDescent="0.25">
      <c r="A2653" t="s">
        <v>151</v>
      </c>
      <c r="B2653" t="s">
        <v>152</v>
      </c>
    </row>
    <row r="2654" spans="1:2" x14ac:dyDescent="0.25">
      <c r="A2654" t="s">
        <v>153</v>
      </c>
      <c r="B2654" t="s">
        <v>152</v>
      </c>
    </row>
    <row r="2655" spans="1:2" x14ac:dyDescent="0.25">
      <c r="A2655" t="s">
        <v>154</v>
      </c>
      <c r="B2655" t="s">
        <v>155</v>
      </c>
    </row>
    <row r="2656" spans="1:2" x14ac:dyDescent="0.25">
      <c r="A2656" t="s">
        <v>156</v>
      </c>
      <c r="B2656" t="s">
        <v>157</v>
      </c>
    </row>
    <row r="2657" spans="1:2" x14ac:dyDescent="0.25">
      <c r="A2657" t="s">
        <v>158</v>
      </c>
      <c r="B2657" t="s">
        <v>157</v>
      </c>
    </row>
    <row r="2658" spans="1:2" x14ac:dyDescent="0.25">
      <c r="A2658" t="s">
        <v>159</v>
      </c>
      <c r="B2658" t="s">
        <v>160</v>
      </c>
    </row>
    <row r="2659" spans="1:2" x14ac:dyDescent="0.25">
      <c r="A2659" t="s">
        <v>161</v>
      </c>
      <c r="B2659" t="s">
        <v>162</v>
      </c>
    </row>
    <row r="2660" spans="1:2" x14ac:dyDescent="0.25">
      <c r="A2660" t="s">
        <v>163</v>
      </c>
      <c r="B2660" t="s">
        <v>164</v>
      </c>
    </row>
    <row r="2661" spans="1:2" x14ac:dyDescent="0.25">
      <c r="A2661" t="s">
        <v>165</v>
      </c>
      <c r="B2661" t="s">
        <v>166</v>
      </c>
    </row>
    <row r="2662" spans="1:2" x14ac:dyDescent="0.25">
      <c r="A2662" t="s">
        <v>167</v>
      </c>
      <c r="B2662" t="s">
        <v>168</v>
      </c>
    </row>
    <row r="2663" spans="1:2" x14ac:dyDescent="0.25">
      <c r="A2663" t="s">
        <v>169</v>
      </c>
      <c r="B2663" t="s">
        <v>170</v>
      </c>
    </row>
    <row r="2664" spans="1:2" x14ac:dyDescent="0.25">
      <c r="A2664" t="s">
        <v>171</v>
      </c>
      <c r="B2664" t="s">
        <v>172</v>
      </c>
    </row>
    <row r="2665" spans="1:2" x14ac:dyDescent="0.25">
      <c r="A2665" t="s">
        <v>173</v>
      </c>
      <c r="B2665" t="s">
        <v>174</v>
      </c>
    </row>
    <row r="2666" spans="1:2" x14ac:dyDescent="0.25">
      <c r="A2666" t="s">
        <v>175</v>
      </c>
      <c r="B2666" t="s">
        <v>176</v>
      </c>
    </row>
    <row r="2667" spans="1:2" x14ac:dyDescent="0.25">
      <c r="A2667" t="s">
        <v>177</v>
      </c>
      <c r="B2667" t="s">
        <v>178</v>
      </c>
    </row>
    <row r="2668" spans="1:2" x14ac:dyDescent="0.25">
      <c r="A2668" t="s">
        <v>179</v>
      </c>
      <c r="B2668" t="s">
        <v>180</v>
      </c>
    </row>
    <row r="2669" spans="1:2" x14ac:dyDescent="0.25">
      <c r="A2669" t="s">
        <v>181</v>
      </c>
      <c r="B2669" t="s">
        <v>182</v>
      </c>
    </row>
    <row r="2670" spans="1:2" x14ac:dyDescent="0.25">
      <c r="A2670" t="s">
        <v>183</v>
      </c>
      <c r="B2670" t="s">
        <v>184</v>
      </c>
    </row>
    <row r="2671" spans="1:2" x14ac:dyDescent="0.25">
      <c r="A2671" t="s">
        <v>185</v>
      </c>
      <c r="B2671" t="s">
        <v>186</v>
      </c>
    </row>
    <row r="2672" spans="1:2" x14ac:dyDescent="0.25">
      <c r="A2672" t="s">
        <v>187</v>
      </c>
      <c r="B2672" t="s">
        <v>188</v>
      </c>
    </row>
    <row r="2673" spans="1:2" x14ac:dyDescent="0.25">
      <c r="A2673" t="s">
        <v>189</v>
      </c>
      <c r="B2673" t="s">
        <v>190</v>
      </c>
    </row>
    <row r="2674" spans="1:2" x14ac:dyDescent="0.25">
      <c r="A2674" t="s">
        <v>191</v>
      </c>
      <c r="B2674" t="s">
        <v>192</v>
      </c>
    </row>
    <row r="2675" spans="1:2" x14ac:dyDescent="0.25">
      <c r="A2675" t="s">
        <v>193</v>
      </c>
      <c r="B2675" t="s">
        <v>194</v>
      </c>
    </row>
    <row r="2676" spans="1:2" x14ac:dyDescent="0.25">
      <c r="A2676" t="s">
        <v>195</v>
      </c>
      <c r="B2676" t="s">
        <v>196</v>
      </c>
    </row>
    <row r="2677" spans="1:2" x14ac:dyDescent="0.25">
      <c r="A2677" t="s">
        <v>197</v>
      </c>
      <c r="B2677" t="s">
        <v>196</v>
      </c>
    </row>
    <row r="2678" spans="1:2" x14ac:dyDescent="0.25">
      <c r="A2678" t="s">
        <v>198</v>
      </c>
      <c r="B2678" t="s">
        <v>199</v>
      </c>
    </row>
    <row r="2679" spans="1:2" x14ac:dyDescent="0.25">
      <c r="A2679" t="s">
        <v>5439</v>
      </c>
      <c r="B2679" t="e">
        <v>#N/A</v>
      </c>
    </row>
    <row r="2680" spans="1:2" x14ac:dyDescent="0.25">
      <c r="A2680" t="s">
        <v>200</v>
      </c>
      <c r="B2680" t="s">
        <v>201</v>
      </c>
    </row>
    <row r="2681" spans="1:2" x14ac:dyDescent="0.25">
      <c r="A2681" t="s">
        <v>202</v>
      </c>
      <c r="B2681" t="s">
        <v>203</v>
      </c>
    </row>
    <row r="2682" spans="1:2" x14ac:dyDescent="0.25">
      <c r="A2682" t="s">
        <v>204</v>
      </c>
      <c r="B2682" t="s">
        <v>205</v>
      </c>
    </row>
    <row r="2683" spans="1:2" x14ac:dyDescent="0.25">
      <c r="A2683" t="s">
        <v>206</v>
      </c>
      <c r="B2683" t="s">
        <v>207</v>
      </c>
    </row>
    <row r="2684" spans="1:2" x14ac:dyDescent="0.25">
      <c r="A2684" t="s">
        <v>208</v>
      </c>
      <c r="B2684" t="s">
        <v>209</v>
      </c>
    </row>
    <row r="2685" spans="1:2" x14ac:dyDescent="0.25">
      <c r="A2685" t="s">
        <v>210</v>
      </c>
      <c r="B2685" t="s">
        <v>211</v>
      </c>
    </row>
    <row r="2686" spans="1:2" x14ac:dyDescent="0.25">
      <c r="A2686" t="s">
        <v>212</v>
      </c>
      <c r="B2686" t="s">
        <v>211</v>
      </c>
    </row>
    <row r="2687" spans="1:2" x14ac:dyDescent="0.25">
      <c r="A2687" t="s">
        <v>213</v>
      </c>
      <c r="B2687" t="s">
        <v>214</v>
      </c>
    </row>
    <row r="2688" spans="1:2" x14ac:dyDescent="0.25">
      <c r="A2688" t="s">
        <v>215</v>
      </c>
      <c r="B2688" t="s">
        <v>216</v>
      </c>
    </row>
    <row r="2689" spans="1:2" x14ac:dyDescent="0.25">
      <c r="A2689" t="s">
        <v>217</v>
      </c>
      <c r="B2689" t="s">
        <v>218</v>
      </c>
    </row>
    <row r="2690" spans="1:2" x14ac:dyDescent="0.25">
      <c r="A2690" t="s">
        <v>219</v>
      </c>
      <c r="B2690" t="s">
        <v>220</v>
      </c>
    </row>
    <row r="2691" spans="1:2" x14ac:dyDescent="0.25">
      <c r="A2691" t="s">
        <v>221</v>
      </c>
      <c r="B2691" t="s">
        <v>222</v>
      </c>
    </row>
    <row r="2692" spans="1:2" x14ac:dyDescent="0.25">
      <c r="A2692" t="s">
        <v>223</v>
      </c>
      <c r="B2692" t="s">
        <v>224</v>
      </c>
    </row>
    <row r="2693" spans="1:2" x14ac:dyDescent="0.25">
      <c r="A2693" t="s">
        <v>225</v>
      </c>
      <c r="B2693" t="s">
        <v>226</v>
      </c>
    </row>
    <row r="2694" spans="1:2" x14ac:dyDescent="0.25">
      <c r="A2694" t="s">
        <v>227</v>
      </c>
      <c r="B2694" t="s">
        <v>226</v>
      </c>
    </row>
    <row r="2695" spans="1:2" x14ac:dyDescent="0.25">
      <c r="A2695" t="s">
        <v>228</v>
      </c>
      <c r="B2695" t="s">
        <v>229</v>
      </c>
    </row>
    <row r="2696" spans="1:2" x14ac:dyDescent="0.25">
      <c r="A2696" t="s">
        <v>230</v>
      </c>
      <c r="B2696" t="s">
        <v>231</v>
      </c>
    </row>
    <row r="2697" spans="1:2" x14ac:dyDescent="0.25">
      <c r="A2697" t="s">
        <v>232</v>
      </c>
      <c r="B2697" t="s">
        <v>233</v>
      </c>
    </row>
    <row r="2698" spans="1:2" x14ac:dyDescent="0.25">
      <c r="A2698" t="s">
        <v>234</v>
      </c>
      <c r="B2698" t="s">
        <v>235</v>
      </c>
    </row>
    <row r="2699" spans="1:2" x14ac:dyDescent="0.25">
      <c r="A2699" t="s">
        <v>236</v>
      </c>
      <c r="B2699" t="s">
        <v>237</v>
      </c>
    </row>
    <row r="2700" spans="1:2" x14ac:dyDescent="0.25">
      <c r="A2700" t="s">
        <v>238</v>
      </c>
      <c r="B2700" t="s">
        <v>239</v>
      </c>
    </row>
    <row r="2701" spans="1:2" x14ac:dyDescent="0.25">
      <c r="A2701" t="s">
        <v>240</v>
      </c>
      <c r="B2701" t="s">
        <v>241</v>
      </c>
    </row>
    <row r="2702" spans="1:2" x14ac:dyDescent="0.25">
      <c r="A2702" t="s">
        <v>242</v>
      </c>
      <c r="B2702" t="s">
        <v>243</v>
      </c>
    </row>
    <row r="2703" spans="1:2" x14ac:dyDescent="0.25">
      <c r="A2703" t="s">
        <v>244</v>
      </c>
      <c r="B2703" t="s">
        <v>245</v>
      </c>
    </row>
    <row r="2704" spans="1:2" x14ac:dyDescent="0.25">
      <c r="A2704" t="s">
        <v>246</v>
      </c>
      <c r="B2704" t="s">
        <v>247</v>
      </c>
    </row>
    <row r="2705" spans="1:2" x14ac:dyDescent="0.25">
      <c r="A2705" t="s">
        <v>248</v>
      </c>
      <c r="B2705" t="s">
        <v>249</v>
      </c>
    </row>
    <row r="2706" spans="1:2" x14ac:dyDescent="0.25">
      <c r="A2706" t="s">
        <v>250</v>
      </c>
      <c r="B2706" t="s">
        <v>251</v>
      </c>
    </row>
    <row r="2707" spans="1:2" x14ac:dyDescent="0.25">
      <c r="A2707" t="s">
        <v>252</v>
      </c>
      <c r="B2707" t="s">
        <v>253</v>
      </c>
    </row>
    <row r="2708" spans="1:2" x14ac:dyDescent="0.25">
      <c r="A2708" t="s">
        <v>254</v>
      </c>
      <c r="B2708" t="s">
        <v>255</v>
      </c>
    </row>
    <row r="2709" spans="1:2" x14ac:dyDescent="0.25">
      <c r="A2709" t="s">
        <v>256</v>
      </c>
      <c r="B2709" t="s">
        <v>257</v>
      </c>
    </row>
    <row r="2710" spans="1:2" x14ac:dyDescent="0.25">
      <c r="A2710" t="s">
        <v>258</v>
      </c>
      <c r="B2710" t="s">
        <v>259</v>
      </c>
    </row>
    <row r="2711" spans="1:2" x14ac:dyDescent="0.25">
      <c r="A2711" t="s">
        <v>260</v>
      </c>
      <c r="B2711" t="s">
        <v>261</v>
      </c>
    </row>
    <row r="2712" spans="1:2" x14ac:dyDescent="0.25">
      <c r="A2712" t="s">
        <v>262</v>
      </c>
      <c r="B2712" t="s">
        <v>263</v>
      </c>
    </row>
    <row r="2713" spans="1:2" x14ac:dyDescent="0.25">
      <c r="A2713" t="s">
        <v>264</v>
      </c>
      <c r="B2713" t="s">
        <v>265</v>
      </c>
    </row>
    <row r="2714" spans="1:2" x14ac:dyDescent="0.25">
      <c r="A2714" t="s">
        <v>266</v>
      </c>
      <c r="B2714" t="s">
        <v>267</v>
      </c>
    </row>
    <row r="2715" spans="1:2" x14ac:dyDescent="0.25">
      <c r="A2715" t="s">
        <v>268</v>
      </c>
      <c r="B2715" t="s">
        <v>269</v>
      </c>
    </row>
    <row r="2716" spans="1:2" x14ac:dyDescent="0.25">
      <c r="A2716" t="s">
        <v>1838</v>
      </c>
      <c r="B2716" t="e">
        <v>#N/A</v>
      </c>
    </row>
    <row r="2717" spans="1:2" x14ac:dyDescent="0.25">
      <c r="A2717" t="s">
        <v>270</v>
      </c>
      <c r="B2717" t="s">
        <v>271</v>
      </c>
    </row>
    <row r="2718" spans="1:2" x14ac:dyDescent="0.25">
      <c r="A2718" t="s">
        <v>272</v>
      </c>
      <c r="B2718" t="s">
        <v>271</v>
      </c>
    </row>
    <row r="2719" spans="1:2" x14ac:dyDescent="0.25">
      <c r="A2719" t="s">
        <v>273</v>
      </c>
      <c r="B2719" t="s">
        <v>274</v>
      </c>
    </row>
    <row r="2720" spans="1:2" x14ac:dyDescent="0.25">
      <c r="A2720" t="s">
        <v>275</v>
      </c>
      <c r="B2720" t="s">
        <v>276</v>
      </c>
    </row>
    <row r="2721" spans="1:2" x14ac:dyDescent="0.25">
      <c r="A2721" t="s">
        <v>277</v>
      </c>
      <c r="B2721" t="s">
        <v>278</v>
      </c>
    </row>
    <row r="2722" spans="1:2" x14ac:dyDescent="0.25">
      <c r="A2722" t="s">
        <v>279</v>
      </c>
      <c r="B2722" t="s">
        <v>280</v>
      </c>
    </row>
    <row r="2723" spans="1:2" x14ac:dyDescent="0.25">
      <c r="A2723" t="s">
        <v>281</v>
      </c>
      <c r="B2723" t="s">
        <v>280</v>
      </c>
    </row>
    <row r="2724" spans="1:2" x14ac:dyDescent="0.25">
      <c r="A2724" t="s">
        <v>282</v>
      </c>
      <c r="B2724" t="s">
        <v>283</v>
      </c>
    </row>
    <row r="2725" spans="1:2" x14ac:dyDescent="0.25">
      <c r="A2725" t="s">
        <v>284</v>
      </c>
      <c r="B2725" t="s">
        <v>283</v>
      </c>
    </row>
    <row r="2726" spans="1:2" x14ac:dyDescent="0.25">
      <c r="A2726" t="s">
        <v>285</v>
      </c>
      <c r="B2726" t="s">
        <v>286</v>
      </c>
    </row>
    <row r="2727" spans="1:2" x14ac:dyDescent="0.25">
      <c r="A2727" t="s">
        <v>287</v>
      </c>
      <c r="B2727" t="s">
        <v>288</v>
      </c>
    </row>
    <row r="2728" spans="1:2" x14ac:dyDescent="0.25">
      <c r="A2728" t="s">
        <v>289</v>
      </c>
      <c r="B2728" t="s">
        <v>290</v>
      </c>
    </row>
    <row r="2729" spans="1:2" x14ac:dyDescent="0.25">
      <c r="A2729" t="s">
        <v>291</v>
      </c>
      <c r="B2729" t="s">
        <v>292</v>
      </c>
    </row>
    <row r="2730" spans="1:2" x14ac:dyDescent="0.25">
      <c r="A2730" t="s">
        <v>293</v>
      </c>
      <c r="B2730" t="s">
        <v>294</v>
      </c>
    </row>
    <row r="2731" spans="1:2" x14ac:dyDescent="0.25">
      <c r="A2731" t="s">
        <v>295</v>
      </c>
      <c r="B2731" t="s">
        <v>296</v>
      </c>
    </row>
    <row r="2732" spans="1:2" x14ac:dyDescent="0.25">
      <c r="A2732" t="s">
        <v>297</v>
      </c>
      <c r="B2732" t="s">
        <v>298</v>
      </c>
    </row>
    <row r="2733" spans="1:2" x14ac:dyDescent="0.25">
      <c r="A2733" t="s">
        <v>299</v>
      </c>
      <c r="B2733" t="s">
        <v>300</v>
      </c>
    </row>
    <row r="2734" spans="1:2" x14ac:dyDescent="0.25">
      <c r="A2734" t="s">
        <v>5440</v>
      </c>
      <c r="B2734" t="e">
        <v>#N/A</v>
      </c>
    </row>
    <row r="2735" spans="1:2" x14ac:dyDescent="0.25">
      <c r="A2735" t="s">
        <v>301</v>
      </c>
      <c r="B2735" t="s">
        <v>302</v>
      </c>
    </row>
    <row r="2736" spans="1:2" x14ac:dyDescent="0.25">
      <c r="A2736" t="s">
        <v>303</v>
      </c>
      <c r="B2736" t="s">
        <v>304</v>
      </c>
    </row>
    <row r="2737" spans="1:2" x14ac:dyDescent="0.25">
      <c r="A2737" t="s">
        <v>305</v>
      </c>
      <c r="B2737" t="s">
        <v>306</v>
      </c>
    </row>
    <row r="2738" spans="1:2" x14ac:dyDescent="0.25">
      <c r="A2738" t="s">
        <v>307</v>
      </c>
      <c r="B2738" t="s">
        <v>308</v>
      </c>
    </row>
    <row r="2739" spans="1:2" x14ac:dyDescent="0.25">
      <c r="A2739" t="s">
        <v>309</v>
      </c>
      <c r="B2739" t="s">
        <v>310</v>
      </c>
    </row>
    <row r="2740" spans="1:2" x14ac:dyDescent="0.25">
      <c r="A2740" t="s">
        <v>311</v>
      </c>
      <c r="B2740" t="s">
        <v>312</v>
      </c>
    </row>
    <row r="2741" spans="1:2" x14ac:dyDescent="0.25">
      <c r="A2741" t="s">
        <v>313</v>
      </c>
      <c r="B2741" t="s">
        <v>312</v>
      </c>
    </row>
    <row r="2742" spans="1:2" x14ac:dyDescent="0.25">
      <c r="A2742" t="s">
        <v>314</v>
      </c>
      <c r="B2742" t="s">
        <v>315</v>
      </c>
    </row>
    <row r="2743" spans="1:2" x14ac:dyDescent="0.25">
      <c r="A2743" t="s">
        <v>316</v>
      </c>
      <c r="B2743" t="s">
        <v>317</v>
      </c>
    </row>
    <row r="2744" spans="1:2" x14ac:dyDescent="0.25">
      <c r="A2744" t="s">
        <v>318</v>
      </c>
      <c r="B2744" t="s">
        <v>319</v>
      </c>
    </row>
    <row r="2745" spans="1:2" x14ac:dyDescent="0.25">
      <c r="A2745" t="s">
        <v>320</v>
      </c>
      <c r="B2745" t="s">
        <v>321</v>
      </c>
    </row>
    <row r="2746" spans="1:2" x14ac:dyDescent="0.25">
      <c r="A2746" t="s">
        <v>322</v>
      </c>
      <c r="B2746" t="s">
        <v>323</v>
      </c>
    </row>
    <row r="2747" spans="1:2" x14ac:dyDescent="0.25">
      <c r="A2747" t="s">
        <v>324</v>
      </c>
      <c r="B2747" t="s">
        <v>325</v>
      </c>
    </row>
    <row r="2748" spans="1:2" x14ac:dyDescent="0.25">
      <c r="A2748" t="s">
        <v>326</v>
      </c>
      <c r="B2748" t="s">
        <v>327</v>
      </c>
    </row>
    <row r="2749" spans="1:2" x14ac:dyDescent="0.25">
      <c r="A2749" t="s">
        <v>328</v>
      </c>
      <c r="B2749" t="s">
        <v>329</v>
      </c>
    </row>
    <row r="2750" spans="1:2" x14ac:dyDescent="0.25">
      <c r="A2750" t="s">
        <v>330</v>
      </c>
      <c r="B2750" t="s">
        <v>331</v>
      </c>
    </row>
    <row r="2751" spans="1:2" x14ac:dyDescent="0.25">
      <c r="A2751" t="s">
        <v>332</v>
      </c>
      <c r="B2751" t="s">
        <v>333</v>
      </c>
    </row>
    <row r="2752" spans="1:2" x14ac:dyDescent="0.25">
      <c r="A2752" t="s">
        <v>334</v>
      </c>
      <c r="B2752" t="s">
        <v>335</v>
      </c>
    </row>
    <row r="2753" spans="1:2" x14ac:dyDescent="0.25">
      <c r="A2753" t="s">
        <v>336</v>
      </c>
      <c r="B2753" t="s">
        <v>337</v>
      </c>
    </row>
    <row r="2754" spans="1:2" x14ac:dyDescent="0.25">
      <c r="A2754" t="s">
        <v>338</v>
      </c>
      <c r="B2754" t="s">
        <v>339</v>
      </c>
    </row>
    <row r="2755" spans="1:2" x14ac:dyDescent="0.25">
      <c r="A2755" t="s">
        <v>340</v>
      </c>
      <c r="B2755" t="s">
        <v>341</v>
      </c>
    </row>
    <row r="2756" spans="1:2" x14ac:dyDescent="0.25">
      <c r="A2756" t="s">
        <v>342</v>
      </c>
      <c r="B2756" t="s">
        <v>343</v>
      </c>
    </row>
    <row r="2757" spans="1:2" x14ac:dyDescent="0.25">
      <c r="A2757" t="s">
        <v>344</v>
      </c>
      <c r="B2757" t="s">
        <v>345</v>
      </c>
    </row>
    <row r="2758" spans="1:2" x14ac:dyDescent="0.25">
      <c r="A2758" t="s">
        <v>346</v>
      </c>
      <c r="B2758" t="s">
        <v>347</v>
      </c>
    </row>
    <row r="2759" spans="1:2" x14ac:dyDescent="0.25">
      <c r="A2759" t="s">
        <v>348</v>
      </c>
      <c r="B2759" t="s">
        <v>349</v>
      </c>
    </row>
    <row r="2760" spans="1:2" x14ac:dyDescent="0.25">
      <c r="A2760" t="s">
        <v>350</v>
      </c>
      <c r="B2760" t="s">
        <v>349</v>
      </c>
    </row>
    <row r="2761" spans="1:2" x14ac:dyDescent="0.25">
      <c r="A2761" t="s">
        <v>351</v>
      </c>
      <c r="B2761" t="s">
        <v>352</v>
      </c>
    </row>
    <row r="2762" spans="1:2" x14ac:dyDescent="0.25">
      <c r="A2762" t="s">
        <v>353</v>
      </c>
      <c r="B2762" t="s">
        <v>354</v>
      </c>
    </row>
    <row r="2763" spans="1:2" x14ac:dyDescent="0.25">
      <c r="A2763" t="s">
        <v>355</v>
      </c>
      <c r="B2763" t="s">
        <v>356</v>
      </c>
    </row>
    <row r="2764" spans="1:2" x14ac:dyDescent="0.25">
      <c r="A2764" t="s">
        <v>357</v>
      </c>
      <c r="B2764" t="s">
        <v>356</v>
      </c>
    </row>
    <row r="2765" spans="1:2" x14ac:dyDescent="0.25">
      <c r="A2765" t="s">
        <v>358</v>
      </c>
      <c r="B2765" t="s">
        <v>359</v>
      </c>
    </row>
    <row r="2766" spans="1:2" x14ac:dyDescent="0.25">
      <c r="A2766" t="s">
        <v>360</v>
      </c>
      <c r="B2766" t="s">
        <v>361</v>
      </c>
    </row>
    <row r="2767" spans="1:2" x14ac:dyDescent="0.25">
      <c r="A2767" t="s">
        <v>362</v>
      </c>
      <c r="B2767" t="s">
        <v>363</v>
      </c>
    </row>
    <row r="2768" spans="1:2" x14ac:dyDescent="0.25">
      <c r="A2768" t="s">
        <v>364</v>
      </c>
      <c r="B2768" t="s">
        <v>365</v>
      </c>
    </row>
    <row r="2769" spans="1:2" x14ac:dyDescent="0.25">
      <c r="A2769" t="s">
        <v>366</v>
      </c>
      <c r="B2769" t="s">
        <v>367</v>
      </c>
    </row>
    <row r="2770" spans="1:2" x14ac:dyDescent="0.25">
      <c r="A2770" t="s">
        <v>368</v>
      </c>
      <c r="B2770" t="s">
        <v>369</v>
      </c>
    </row>
    <row r="2771" spans="1:2" x14ac:dyDescent="0.25">
      <c r="A2771" t="s">
        <v>370</v>
      </c>
      <c r="B2771" t="s">
        <v>371</v>
      </c>
    </row>
    <row r="2772" spans="1:2" x14ac:dyDescent="0.25">
      <c r="A2772" t="s">
        <v>372</v>
      </c>
      <c r="B2772" t="s">
        <v>373</v>
      </c>
    </row>
    <row r="2773" spans="1:2" x14ac:dyDescent="0.25">
      <c r="A2773" t="s">
        <v>374</v>
      </c>
      <c r="B2773" t="s">
        <v>375</v>
      </c>
    </row>
    <row r="2774" spans="1:2" x14ac:dyDescent="0.25">
      <c r="A2774" t="s">
        <v>376</v>
      </c>
      <c r="B2774" t="s">
        <v>377</v>
      </c>
    </row>
    <row r="2775" spans="1:2" x14ac:dyDescent="0.25">
      <c r="A2775" t="s">
        <v>378</v>
      </c>
      <c r="B2775" t="s">
        <v>379</v>
      </c>
    </row>
    <row r="2776" spans="1:2" x14ac:dyDescent="0.25">
      <c r="A2776" t="s">
        <v>380</v>
      </c>
      <c r="B2776" t="s">
        <v>381</v>
      </c>
    </row>
    <row r="2777" spans="1:2" x14ac:dyDescent="0.25">
      <c r="A2777" t="s">
        <v>382</v>
      </c>
      <c r="B2777" t="s">
        <v>383</v>
      </c>
    </row>
    <row r="2778" spans="1:2" x14ac:dyDescent="0.25">
      <c r="A2778" t="s">
        <v>5441</v>
      </c>
      <c r="B2778" t="e">
        <v>#N/A</v>
      </c>
    </row>
    <row r="2779" spans="1:2" x14ac:dyDescent="0.25">
      <c r="A2779" t="s">
        <v>384</v>
      </c>
      <c r="B2779" t="s">
        <v>385</v>
      </c>
    </row>
    <row r="2780" spans="1:2" x14ac:dyDescent="0.25">
      <c r="A2780" t="s">
        <v>386</v>
      </c>
      <c r="B2780" t="s">
        <v>387</v>
      </c>
    </row>
    <row r="2781" spans="1:2" x14ac:dyDescent="0.25">
      <c r="A2781" t="s">
        <v>388</v>
      </c>
      <c r="B2781" t="s">
        <v>389</v>
      </c>
    </row>
    <row r="2782" spans="1:2" x14ac:dyDescent="0.25">
      <c r="A2782" t="s">
        <v>390</v>
      </c>
      <c r="B2782" t="s">
        <v>391</v>
      </c>
    </row>
    <row r="2783" spans="1:2" x14ac:dyDescent="0.25">
      <c r="A2783" t="s">
        <v>392</v>
      </c>
      <c r="B2783" t="s">
        <v>391</v>
      </c>
    </row>
    <row r="2784" spans="1:2" x14ac:dyDescent="0.25">
      <c r="A2784" t="s">
        <v>393</v>
      </c>
      <c r="B2784" t="s">
        <v>394</v>
      </c>
    </row>
    <row r="2785" spans="1:2" x14ac:dyDescent="0.25">
      <c r="A2785" t="s">
        <v>395</v>
      </c>
      <c r="B2785" t="s">
        <v>394</v>
      </c>
    </row>
    <row r="2786" spans="1:2" x14ac:dyDescent="0.25">
      <c r="A2786" t="s">
        <v>396</v>
      </c>
      <c r="B2786" t="s">
        <v>397</v>
      </c>
    </row>
    <row r="2787" spans="1:2" x14ac:dyDescent="0.25">
      <c r="A2787" t="s">
        <v>398</v>
      </c>
      <c r="B2787" t="s">
        <v>397</v>
      </c>
    </row>
    <row r="2788" spans="1:2" x14ac:dyDescent="0.25">
      <c r="A2788" t="s">
        <v>399</v>
      </c>
      <c r="B2788" t="s">
        <v>400</v>
      </c>
    </row>
    <row r="2789" spans="1:2" x14ac:dyDescent="0.25">
      <c r="A2789" t="s">
        <v>401</v>
      </c>
      <c r="B2789" t="s">
        <v>402</v>
      </c>
    </row>
    <row r="2790" spans="1:2" x14ac:dyDescent="0.25">
      <c r="A2790" t="s">
        <v>403</v>
      </c>
      <c r="B2790" t="s">
        <v>404</v>
      </c>
    </row>
    <row r="2791" spans="1:2" x14ac:dyDescent="0.25">
      <c r="A2791" t="s">
        <v>405</v>
      </c>
      <c r="B2791" t="s">
        <v>406</v>
      </c>
    </row>
    <row r="2792" spans="1:2" x14ac:dyDescent="0.25">
      <c r="A2792" t="s">
        <v>407</v>
      </c>
      <c r="B2792" t="s">
        <v>408</v>
      </c>
    </row>
    <row r="2793" spans="1:2" x14ac:dyDescent="0.25">
      <c r="A2793" t="s">
        <v>409</v>
      </c>
      <c r="B2793" t="s">
        <v>410</v>
      </c>
    </row>
    <row r="2794" spans="1:2" x14ac:dyDescent="0.25">
      <c r="A2794" t="s">
        <v>411</v>
      </c>
      <c r="B2794" t="s">
        <v>412</v>
      </c>
    </row>
    <row r="2795" spans="1:2" x14ac:dyDescent="0.25">
      <c r="A2795" t="s">
        <v>413</v>
      </c>
      <c r="B2795" t="s">
        <v>414</v>
      </c>
    </row>
    <row r="2796" spans="1:2" x14ac:dyDescent="0.25">
      <c r="A2796" t="s">
        <v>415</v>
      </c>
      <c r="B2796" t="s">
        <v>414</v>
      </c>
    </row>
    <row r="2797" spans="1:2" x14ac:dyDescent="0.25">
      <c r="A2797" t="s">
        <v>416</v>
      </c>
      <c r="B2797" t="s">
        <v>417</v>
      </c>
    </row>
    <row r="2798" spans="1:2" x14ac:dyDescent="0.25">
      <c r="A2798" t="s">
        <v>418</v>
      </c>
      <c r="B2798" t="s">
        <v>417</v>
      </c>
    </row>
    <row r="2799" spans="1:2" x14ac:dyDescent="0.25">
      <c r="A2799" t="s">
        <v>419</v>
      </c>
      <c r="B2799" t="s">
        <v>420</v>
      </c>
    </row>
    <row r="2800" spans="1:2" x14ac:dyDescent="0.25">
      <c r="A2800" t="s">
        <v>421</v>
      </c>
      <c r="B2800" t="s">
        <v>422</v>
      </c>
    </row>
    <row r="2801" spans="1:2" x14ac:dyDescent="0.25">
      <c r="A2801" t="s">
        <v>423</v>
      </c>
      <c r="B2801" t="s">
        <v>424</v>
      </c>
    </row>
    <row r="2802" spans="1:2" x14ac:dyDescent="0.25">
      <c r="A2802" t="s">
        <v>425</v>
      </c>
      <c r="B2802" t="s">
        <v>426</v>
      </c>
    </row>
    <row r="2803" spans="1:2" x14ac:dyDescent="0.25">
      <c r="A2803" t="s">
        <v>427</v>
      </c>
      <c r="B2803" t="s">
        <v>428</v>
      </c>
    </row>
    <row r="2804" spans="1:2" x14ac:dyDescent="0.25">
      <c r="A2804" t="s">
        <v>429</v>
      </c>
      <c r="B2804" t="s">
        <v>430</v>
      </c>
    </row>
    <row r="2805" spans="1:2" x14ac:dyDescent="0.25">
      <c r="A2805" t="s">
        <v>431</v>
      </c>
      <c r="B2805" t="s">
        <v>432</v>
      </c>
    </row>
    <row r="2806" spans="1:2" x14ac:dyDescent="0.25">
      <c r="A2806" t="s">
        <v>433</v>
      </c>
      <c r="B2806" t="s">
        <v>434</v>
      </c>
    </row>
    <row r="2807" spans="1:2" x14ac:dyDescent="0.25">
      <c r="A2807" t="s">
        <v>435</v>
      </c>
      <c r="B2807" t="s">
        <v>436</v>
      </c>
    </row>
    <row r="2808" spans="1:2" x14ac:dyDescent="0.25">
      <c r="A2808" t="s">
        <v>437</v>
      </c>
      <c r="B2808" t="s">
        <v>438</v>
      </c>
    </row>
    <row r="2809" spans="1:2" x14ac:dyDescent="0.25">
      <c r="A2809" t="s">
        <v>439</v>
      </c>
      <c r="B2809" t="s">
        <v>440</v>
      </c>
    </row>
    <row r="2810" spans="1:2" x14ac:dyDescent="0.25">
      <c r="A2810" t="s">
        <v>441</v>
      </c>
      <c r="B2810" t="s">
        <v>440</v>
      </c>
    </row>
    <row r="2811" spans="1:2" x14ac:dyDescent="0.25">
      <c r="A2811" t="s">
        <v>442</v>
      </c>
      <c r="B2811" t="s">
        <v>443</v>
      </c>
    </row>
    <row r="2812" spans="1:2" x14ac:dyDescent="0.25">
      <c r="A2812" t="s">
        <v>444</v>
      </c>
      <c r="B2812" t="s">
        <v>443</v>
      </c>
    </row>
    <row r="2813" spans="1:2" x14ac:dyDescent="0.25">
      <c r="A2813" t="s">
        <v>445</v>
      </c>
      <c r="B2813" t="s">
        <v>446</v>
      </c>
    </row>
    <row r="2814" spans="1:2" x14ac:dyDescent="0.25">
      <c r="A2814" t="s">
        <v>447</v>
      </c>
      <c r="B2814" t="s">
        <v>446</v>
      </c>
    </row>
    <row r="2815" spans="1:2" x14ac:dyDescent="0.25">
      <c r="A2815" t="s">
        <v>448</v>
      </c>
      <c r="B2815" t="s">
        <v>449</v>
      </c>
    </row>
    <row r="2816" spans="1:2" x14ac:dyDescent="0.25">
      <c r="A2816" t="s">
        <v>450</v>
      </c>
      <c r="B2816" t="s">
        <v>451</v>
      </c>
    </row>
    <row r="2817" spans="1:2" x14ac:dyDescent="0.25">
      <c r="A2817" t="s">
        <v>452</v>
      </c>
      <c r="B2817" t="s">
        <v>453</v>
      </c>
    </row>
    <row r="2818" spans="1:2" x14ac:dyDescent="0.25">
      <c r="A2818" t="s">
        <v>454</v>
      </c>
      <c r="B2818" t="s">
        <v>455</v>
      </c>
    </row>
    <row r="2819" spans="1:2" x14ac:dyDescent="0.25">
      <c r="A2819" t="s">
        <v>456</v>
      </c>
      <c r="B2819" t="s">
        <v>457</v>
      </c>
    </row>
    <row r="2820" spans="1:2" x14ac:dyDescent="0.25">
      <c r="A2820" t="s">
        <v>10</v>
      </c>
      <c r="B2820" t="s">
        <v>11</v>
      </c>
    </row>
    <row r="2821" spans="1:2" x14ac:dyDescent="0.25">
      <c r="A2821" t="s">
        <v>12</v>
      </c>
      <c r="B2821" t="s">
        <v>13</v>
      </c>
    </row>
    <row r="2822" spans="1:2" x14ac:dyDescent="0.25">
      <c r="A2822" t="s">
        <v>14</v>
      </c>
      <c r="B2822" t="s">
        <v>15</v>
      </c>
    </row>
    <row r="2823" spans="1:2" x14ac:dyDescent="0.25">
      <c r="A2823" t="s">
        <v>16</v>
      </c>
      <c r="B2823" t="s">
        <v>17</v>
      </c>
    </row>
    <row r="2824" spans="1:2" x14ac:dyDescent="0.25">
      <c r="A2824" t="s">
        <v>18</v>
      </c>
      <c r="B2824" t="s">
        <v>17</v>
      </c>
    </row>
    <row r="2825" spans="1:2" x14ac:dyDescent="0.25">
      <c r="A2825" t="s">
        <v>19</v>
      </c>
      <c r="B2825" t="s">
        <v>20</v>
      </c>
    </row>
    <row r="2826" spans="1:2" x14ac:dyDescent="0.25">
      <c r="A2826" t="s">
        <v>21</v>
      </c>
      <c r="B2826" t="s">
        <v>20</v>
      </c>
    </row>
    <row r="2827" spans="1:2" x14ac:dyDescent="0.25">
      <c r="A2827" t="s">
        <v>22</v>
      </c>
      <c r="B2827" t="s">
        <v>23</v>
      </c>
    </row>
    <row r="2828" spans="1:2" x14ac:dyDescent="0.25">
      <c r="A2828" t="s">
        <v>24</v>
      </c>
      <c r="B2828" t="s">
        <v>25</v>
      </c>
    </row>
    <row r="2829" spans="1:2" x14ac:dyDescent="0.25">
      <c r="A2829" t="s">
        <v>26</v>
      </c>
      <c r="B2829" t="s">
        <v>27</v>
      </c>
    </row>
    <row r="2830" spans="1:2" x14ac:dyDescent="0.25">
      <c r="A2830" t="s">
        <v>28</v>
      </c>
      <c r="B2830" t="s">
        <v>29</v>
      </c>
    </row>
    <row r="2831" spans="1:2" x14ac:dyDescent="0.25">
      <c r="A2831" t="s">
        <v>30</v>
      </c>
      <c r="B2831" t="s">
        <v>31</v>
      </c>
    </row>
    <row r="2832" spans="1:2" x14ac:dyDescent="0.25">
      <c r="A2832" t="s">
        <v>32</v>
      </c>
      <c r="B2832" t="s">
        <v>33</v>
      </c>
    </row>
    <row r="2833" spans="1:2" x14ac:dyDescent="0.25">
      <c r="A2833" t="s">
        <v>34</v>
      </c>
      <c r="B2833" t="s">
        <v>35</v>
      </c>
    </row>
    <row r="2834" spans="1:2" x14ac:dyDescent="0.25">
      <c r="A2834" t="s">
        <v>40</v>
      </c>
      <c r="B2834" t="s">
        <v>41</v>
      </c>
    </row>
    <row r="2835" spans="1:2" x14ac:dyDescent="0.25">
      <c r="A2835" t="s">
        <v>42</v>
      </c>
      <c r="B2835" t="s">
        <v>43</v>
      </c>
    </row>
    <row r="2836" spans="1:2" x14ac:dyDescent="0.25">
      <c r="A2836" t="s">
        <v>44</v>
      </c>
      <c r="B2836" t="s">
        <v>43</v>
      </c>
    </row>
    <row r="2837" spans="1:2" x14ac:dyDescent="0.25">
      <c r="A2837" t="s">
        <v>45</v>
      </c>
      <c r="B2837" t="s">
        <v>46</v>
      </c>
    </row>
    <row r="2838" spans="1:2" x14ac:dyDescent="0.25">
      <c r="A2838" t="s">
        <v>47</v>
      </c>
      <c r="B2838" t="s">
        <v>48</v>
      </c>
    </row>
    <row r="2839" spans="1:2" x14ac:dyDescent="0.25">
      <c r="A2839" t="s">
        <v>49</v>
      </c>
      <c r="B2839" t="s">
        <v>50</v>
      </c>
    </row>
    <row r="2840" spans="1:2" x14ac:dyDescent="0.25">
      <c r="A2840" t="s">
        <v>51</v>
      </c>
      <c r="B2840" t="s">
        <v>52</v>
      </c>
    </row>
    <row r="2841" spans="1:2" x14ac:dyDescent="0.25">
      <c r="A2841" t="s">
        <v>53</v>
      </c>
      <c r="B2841" t="s">
        <v>54</v>
      </c>
    </row>
    <row r="2842" spans="1:2" x14ac:dyDescent="0.25">
      <c r="A2842" t="s">
        <v>55</v>
      </c>
      <c r="B2842" t="s">
        <v>54</v>
      </c>
    </row>
    <row r="2843" spans="1:2" x14ac:dyDescent="0.25">
      <c r="A2843" t="s">
        <v>56</v>
      </c>
      <c r="B2843" t="s">
        <v>57</v>
      </c>
    </row>
    <row r="2844" spans="1:2" x14ac:dyDescent="0.25">
      <c r="A2844" t="s">
        <v>58</v>
      </c>
      <c r="B2844" t="s">
        <v>59</v>
      </c>
    </row>
    <row r="2845" spans="1:2" x14ac:dyDescent="0.25">
      <c r="A2845" t="s">
        <v>60</v>
      </c>
      <c r="B2845" t="s">
        <v>61</v>
      </c>
    </row>
    <row r="2846" spans="1:2" x14ac:dyDescent="0.25">
      <c r="A2846" t="s">
        <v>62</v>
      </c>
      <c r="B2846" t="s">
        <v>63</v>
      </c>
    </row>
    <row r="2847" spans="1:2" x14ac:dyDescent="0.25">
      <c r="A2847" t="s">
        <v>64</v>
      </c>
      <c r="B2847" t="s">
        <v>65</v>
      </c>
    </row>
    <row r="2848" spans="1:2" x14ac:dyDescent="0.25">
      <c r="A2848" t="s">
        <v>66</v>
      </c>
      <c r="B2848" t="s">
        <v>67</v>
      </c>
    </row>
    <row r="2849" spans="1:2" x14ac:dyDescent="0.25">
      <c r="A2849" t="s">
        <v>68</v>
      </c>
      <c r="B2849" t="s">
        <v>69</v>
      </c>
    </row>
    <row r="2850" spans="1:2" x14ac:dyDescent="0.25">
      <c r="A2850" t="s">
        <v>70</v>
      </c>
      <c r="B2850" t="s">
        <v>71</v>
      </c>
    </row>
    <row r="2851" spans="1:2" x14ac:dyDescent="0.25">
      <c r="A2851" t="s">
        <v>72</v>
      </c>
      <c r="B2851" t="s">
        <v>73</v>
      </c>
    </row>
    <row r="2852" spans="1:2" x14ac:dyDescent="0.25">
      <c r="A2852" t="s">
        <v>74</v>
      </c>
      <c r="B2852" t="s">
        <v>75</v>
      </c>
    </row>
    <row r="2853" spans="1:2" x14ac:dyDescent="0.25">
      <c r="A2853" t="s">
        <v>76</v>
      </c>
      <c r="B2853" t="s">
        <v>77</v>
      </c>
    </row>
    <row r="2854" spans="1:2" x14ac:dyDescent="0.25">
      <c r="A2854" t="s">
        <v>78</v>
      </c>
      <c r="B2854" t="s">
        <v>79</v>
      </c>
    </row>
    <row r="2855" spans="1:2" x14ac:dyDescent="0.25">
      <c r="A2855" t="s">
        <v>80</v>
      </c>
      <c r="B2855" t="s">
        <v>81</v>
      </c>
    </row>
    <row r="2856" spans="1:2" x14ac:dyDescent="0.25">
      <c r="A2856" t="s">
        <v>82</v>
      </c>
      <c r="B2856" t="s">
        <v>83</v>
      </c>
    </row>
    <row r="2857" spans="1:2" x14ac:dyDescent="0.25">
      <c r="A2857" t="s">
        <v>84</v>
      </c>
      <c r="B2857" t="s">
        <v>85</v>
      </c>
    </row>
    <row r="2858" spans="1:2" x14ac:dyDescent="0.25">
      <c r="A2858" t="s">
        <v>86</v>
      </c>
      <c r="B2858" t="s">
        <v>87</v>
      </c>
    </row>
    <row r="2859" spans="1:2" x14ac:dyDescent="0.25">
      <c r="A2859" t="s">
        <v>88</v>
      </c>
      <c r="B2859" t="s">
        <v>89</v>
      </c>
    </row>
    <row r="2860" spans="1:2" x14ac:dyDescent="0.25">
      <c r="A2860" t="s">
        <v>90</v>
      </c>
      <c r="B2860" t="s">
        <v>91</v>
      </c>
    </row>
    <row r="2861" spans="1:2" x14ac:dyDescent="0.25">
      <c r="A2861" t="s">
        <v>92</v>
      </c>
      <c r="B2861" t="s">
        <v>93</v>
      </c>
    </row>
    <row r="2862" spans="1:2" x14ac:dyDescent="0.25">
      <c r="A2862" t="s">
        <v>94</v>
      </c>
      <c r="B2862" t="s">
        <v>95</v>
      </c>
    </row>
    <row r="2863" spans="1:2" x14ac:dyDescent="0.25">
      <c r="A2863" t="s">
        <v>96</v>
      </c>
      <c r="B2863" t="s">
        <v>97</v>
      </c>
    </row>
    <row r="2864" spans="1:2" x14ac:dyDescent="0.25">
      <c r="A2864" t="s">
        <v>98</v>
      </c>
      <c r="B2864" t="s">
        <v>99</v>
      </c>
    </row>
    <row r="2865" spans="1:2" x14ac:dyDescent="0.25">
      <c r="A2865" t="s">
        <v>100</v>
      </c>
      <c r="B2865" t="s">
        <v>101</v>
      </c>
    </row>
    <row r="2866" spans="1:2" x14ac:dyDescent="0.25">
      <c r="A2866" t="s">
        <v>102</v>
      </c>
      <c r="B2866" t="s">
        <v>103</v>
      </c>
    </row>
    <row r="2867" spans="1:2" x14ac:dyDescent="0.25">
      <c r="A2867" t="s">
        <v>105</v>
      </c>
      <c r="B2867" t="s">
        <v>106</v>
      </c>
    </row>
    <row r="2868" spans="1:2" x14ac:dyDescent="0.25">
      <c r="A2868" t="s">
        <v>107</v>
      </c>
      <c r="B2868" t="s">
        <v>108</v>
      </c>
    </row>
    <row r="2869" spans="1:2" x14ac:dyDescent="0.25">
      <c r="A2869" t="s">
        <v>109</v>
      </c>
      <c r="B2869" t="s">
        <v>108</v>
      </c>
    </row>
    <row r="2870" spans="1:2" x14ac:dyDescent="0.25">
      <c r="A2870" t="s">
        <v>110</v>
      </c>
      <c r="B2870" t="s">
        <v>111</v>
      </c>
    </row>
    <row r="2871" spans="1:2" x14ac:dyDescent="0.25">
      <c r="A2871" t="s">
        <v>112</v>
      </c>
      <c r="B2871" t="s">
        <v>113</v>
      </c>
    </row>
    <row r="2872" spans="1:2" x14ac:dyDescent="0.25">
      <c r="A2872" t="s">
        <v>114</v>
      </c>
      <c r="B2872" t="s">
        <v>115</v>
      </c>
    </row>
    <row r="2873" spans="1:2" x14ac:dyDescent="0.25">
      <c r="A2873" t="s">
        <v>116</v>
      </c>
      <c r="B2873" t="s">
        <v>117</v>
      </c>
    </row>
    <row r="2874" spans="1:2" x14ac:dyDescent="0.25">
      <c r="A2874" t="s">
        <v>118</v>
      </c>
      <c r="B2874" t="s">
        <v>119</v>
      </c>
    </row>
    <row r="2875" spans="1:2" x14ac:dyDescent="0.25">
      <c r="A2875" t="s">
        <v>120</v>
      </c>
      <c r="B2875" t="s">
        <v>121</v>
      </c>
    </row>
    <row r="2876" spans="1:2" x14ac:dyDescent="0.25">
      <c r="A2876" t="s">
        <v>122</v>
      </c>
      <c r="B2876" t="s">
        <v>123</v>
      </c>
    </row>
    <row r="2877" spans="1:2" x14ac:dyDescent="0.25">
      <c r="A2877" t="s">
        <v>124</v>
      </c>
      <c r="B2877" t="s">
        <v>125</v>
      </c>
    </row>
    <row r="2878" spans="1:2" x14ac:dyDescent="0.25">
      <c r="A2878" t="s">
        <v>126</v>
      </c>
      <c r="B2878" t="s">
        <v>127</v>
      </c>
    </row>
    <row r="2879" spans="1:2" x14ac:dyDescent="0.25">
      <c r="A2879" t="s">
        <v>128</v>
      </c>
      <c r="B2879" t="s">
        <v>129</v>
      </c>
    </row>
    <row r="2880" spans="1:2" x14ac:dyDescent="0.25">
      <c r="A2880" t="s">
        <v>130</v>
      </c>
      <c r="B2880" t="s">
        <v>131</v>
      </c>
    </row>
    <row r="2881" spans="1:2" x14ac:dyDescent="0.25">
      <c r="A2881" t="s">
        <v>132</v>
      </c>
      <c r="B2881" t="s">
        <v>133</v>
      </c>
    </row>
    <row r="2882" spans="1:2" x14ac:dyDescent="0.25">
      <c r="A2882" t="s">
        <v>134</v>
      </c>
      <c r="B2882" t="s">
        <v>135</v>
      </c>
    </row>
    <row r="2883" spans="1:2" x14ac:dyDescent="0.25">
      <c r="A2883" t="s">
        <v>136</v>
      </c>
      <c r="B2883" t="s">
        <v>137</v>
      </c>
    </row>
    <row r="2884" spans="1:2" x14ac:dyDescent="0.25">
      <c r="A2884" t="s">
        <v>138</v>
      </c>
      <c r="B2884" t="s">
        <v>137</v>
      </c>
    </row>
    <row r="2885" spans="1:2" x14ac:dyDescent="0.25">
      <c r="A2885" t="s">
        <v>139</v>
      </c>
      <c r="B2885" t="s">
        <v>140</v>
      </c>
    </row>
    <row r="2886" spans="1:2" x14ac:dyDescent="0.25">
      <c r="A2886" t="s">
        <v>141</v>
      </c>
      <c r="B2886" t="s">
        <v>142</v>
      </c>
    </row>
    <row r="2887" spans="1:2" x14ac:dyDescent="0.25">
      <c r="A2887" t="s">
        <v>143</v>
      </c>
      <c r="B2887" t="s">
        <v>144</v>
      </c>
    </row>
    <row r="2888" spans="1:2" x14ac:dyDescent="0.25">
      <c r="A2888" t="s">
        <v>145</v>
      </c>
      <c r="B2888" t="s">
        <v>146</v>
      </c>
    </row>
    <row r="2889" spans="1:2" x14ac:dyDescent="0.25">
      <c r="A2889" t="s">
        <v>147</v>
      </c>
      <c r="B2889" t="s">
        <v>148</v>
      </c>
    </row>
    <row r="2890" spans="1:2" x14ac:dyDescent="0.25">
      <c r="A2890" t="s">
        <v>149</v>
      </c>
      <c r="B2890" t="s">
        <v>150</v>
      </c>
    </row>
    <row r="2891" spans="1:2" x14ac:dyDescent="0.25">
      <c r="A2891" t="s">
        <v>151</v>
      </c>
      <c r="B2891" t="s">
        <v>152</v>
      </c>
    </row>
    <row r="2892" spans="1:2" x14ac:dyDescent="0.25">
      <c r="A2892" t="s">
        <v>153</v>
      </c>
      <c r="B2892" t="s">
        <v>152</v>
      </c>
    </row>
    <row r="2893" spans="1:2" x14ac:dyDescent="0.25">
      <c r="A2893" t="s">
        <v>154</v>
      </c>
      <c r="B2893" t="s">
        <v>155</v>
      </c>
    </row>
    <row r="2894" spans="1:2" x14ac:dyDescent="0.25">
      <c r="A2894" t="s">
        <v>156</v>
      </c>
      <c r="B2894" t="s">
        <v>157</v>
      </c>
    </row>
    <row r="2895" spans="1:2" x14ac:dyDescent="0.25">
      <c r="A2895" t="s">
        <v>158</v>
      </c>
      <c r="B2895" t="s">
        <v>157</v>
      </c>
    </row>
    <row r="2896" spans="1:2" x14ac:dyDescent="0.25">
      <c r="A2896" t="s">
        <v>159</v>
      </c>
      <c r="B2896" t="s">
        <v>160</v>
      </c>
    </row>
    <row r="2897" spans="1:2" x14ac:dyDescent="0.25">
      <c r="A2897" t="s">
        <v>161</v>
      </c>
      <c r="B2897" t="s">
        <v>162</v>
      </c>
    </row>
    <row r="2898" spans="1:2" x14ac:dyDescent="0.25">
      <c r="A2898" t="s">
        <v>163</v>
      </c>
      <c r="B2898" t="s">
        <v>164</v>
      </c>
    </row>
    <row r="2899" spans="1:2" x14ac:dyDescent="0.25">
      <c r="A2899" t="s">
        <v>165</v>
      </c>
      <c r="B2899" t="s">
        <v>166</v>
      </c>
    </row>
    <row r="2900" spans="1:2" x14ac:dyDescent="0.25">
      <c r="A2900" t="s">
        <v>167</v>
      </c>
      <c r="B2900" t="s">
        <v>168</v>
      </c>
    </row>
    <row r="2901" spans="1:2" x14ac:dyDescent="0.25">
      <c r="A2901" t="s">
        <v>169</v>
      </c>
      <c r="B2901" t="s">
        <v>170</v>
      </c>
    </row>
    <row r="2902" spans="1:2" x14ac:dyDescent="0.25">
      <c r="A2902" t="s">
        <v>171</v>
      </c>
      <c r="B2902" t="s">
        <v>172</v>
      </c>
    </row>
    <row r="2903" spans="1:2" x14ac:dyDescent="0.25">
      <c r="A2903" t="s">
        <v>173</v>
      </c>
      <c r="B2903" t="s">
        <v>174</v>
      </c>
    </row>
    <row r="2904" spans="1:2" x14ac:dyDescent="0.25">
      <c r="A2904" t="s">
        <v>175</v>
      </c>
      <c r="B2904" t="s">
        <v>176</v>
      </c>
    </row>
    <row r="2905" spans="1:2" x14ac:dyDescent="0.25">
      <c r="A2905" t="s">
        <v>177</v>
      </c>
      <c r="B2905" t="s">
        <v>178</v>
      </c>
    </row>
    <row r="2906" spans="1:2" x14ac:dyDescent="0.25">
      <c r="A2906" t="s">
        <v>179</v>
      </c>
      <c r="B2906" t="s">
        <v>180</v>
      </c>
    </row>
    <row r="2907" spans="1:2" x14ac:dyDescent="0.25">
      <c r="A2907" t="s">
        <v>181</v>
      </c>
      <c r="B2907" t="s">
        <v>182</v>
      </c>
    </row>
    <row r="2908" spans="1:2" x14ac:dyDescent="0.25">
      <c r="A2908" t="s">
        <v>183</v>
      </c>
      <c r="B2908" t="s">
        <v>184</v>
      </c>
    </row>
    <row r="2909" spans="1:2" x14ac:dyDescent="0.25">
      <c r="A2909" t="s">
        <v>185</v>
      </c>
      <c r="B2909" t="s">
        <v>186</v>
      </c>
    </row>
    <row r="2910" spans="1:2" x14ac:dyDescent="0.25">
      <c r="A2910" t="s">
        <v>187</v>
      </c>
      <c r="B2910" t="s">
        <v>188</v>
      </c>
    </row>
    <row r="2911" spans="1:2" x14ac:dyDescent="0.25">
      <c r="A2911" t="s">
        <v>189</v>
      </c>
      <c r="B2911" t="s">
        <v>190</v>
      </c>
    </row>
    <row r="2912" spans="1:2" x14ac:dyDescent="0.25">
      <c r="A2912" t="s">
        <v>191</v>
      </c>
      <c r="B2912" t="s">
        <v>192</v>
      </c>
    </row>
    <row r="2913" spans="1:2" x14ac:dyDescent="0.25">
      <c r="A2913" t="s">
        <v>193</v>
      </c>
      <c r="B2913" t="s">
        <v>194</v>
      </c>
    </row>
    <row r="2914" spans="1:2" x14ac:dyDescent="0.25">
      <c r="A2914" t="s">
        <v>195</v>
      </c>
      <c r="B2914" t="s">
        <v>196</v>
      </c>
    </row>
    <row r="2915" spans="1:2" x14ac:dyDescent="0.25">
      <c r="A2915" t="s">
        <v>197</v>
      </c>
      <c r="B2915" t="s">
        <v>196</v>
      </c>
    </row>
    <row r="2916" spans="1:2" x14ac:dyDescent="0.25">
      <c r="A2916" t="s">
        <v>198</v>
      </c>
      <c r="B2916" t="s">
        <v>199</v>
      </c>
    </row>
    <row r="2917" spans="1:2" x14ac:dyDescent="0.25">
      <c r="A2917" t="s">
        <v>5439</v>
      </c>
      <c r="B2917" t="e">
        <v>#N/A</v>
      </c>
    </row>
    <row r="2918" spans="1:2" x14ac:dyDescent="0.25">
      <c r="A2918" t="s">
        <v>200</v>
      </c>
      <c r="B2918" t="s">
        <v>201</v>
      </c>
    </row>
    <row r="2919" spans="1:2" x14ac:dyDescent="0.25">
      <c r="A2919" t="s">
        <v>202</v>
      </c>
      <c r="B2919" t="s">
        <v>203</v>
      </c>
    </row>
    <row r="2920" spans="1:2" x14ac:dyDescent="0.25">
      <c r="A2920" t="s">
        <v>204</v>
      </c>
      <c r="B2920" t="s">
        <v>205</v>
      </c>
    </row>
    <row r="2921" spans="1:2" x14ac:dyDescent="0.25">
      <c r="A2921" t="s">
        <v>208</v>
      </c>
      <c r="B2921" t="s">
        <v>209</v>
      </c>
    </row>
    <row r="2922" spans="1:2" x14ac:dyDescent="0.25">
      <c r="A2922" t="s">
        <v>210</v>
      </c>
      <c r="B2922" t="s">
        <v>211</v>
      </c>
    </row>
    <row r="2923" spans="1:2" x14ac:dyDescent="0.25">
      <c r="A2923" t="s">
        <v>212</v>
      </c>
      <c r="B2923" t="s">
        <v>211</v>
      </c>
    </row>
    <row r="2924" spans="1:2" x14ac:dyDescent="0.25">
      <c r="A2924" t="s">
        <v>213</v>
      </c>
      <c r="B2924" t="s">
        <v>214</v>
      </c>
    </row>
    <row r="2925" spans="1:2" x14ac:dyDescent="0.25">
      <c r="A2925" t="s">
        <v>215</v>
      </c>
      <c r="B2925" t="s">
        <v>216</v>
      </c>
    </row>
    <row r="2926" spans="1:2" x14ac:dyDescent="0.25">
      <c r="A2926" t="s">
        <v>217</v>
      </c>
      <c r="B2926" t="s">
        <v>218</v>
      </c>
    </row>
    <row r="2927" spans="1:2" x14ac:dyDescent="0.25">
      <c r="A2927" t="s">
        <v>219</v>
      </c>
      <c r="B2927" t="s">
        <v>220</v>
      </c>
    </row>
    <row r="2928" spans="1:2" x14ac:dyDescent="0.25">
      <c r="A2928" t="s">
        <v>221</v>
      </c>
      <c r="B2928" t="s">
        <v>222</v>
      </c>
    </row>
    <row r="2929" spans="1:2" x14ac:dyDescent="0.25">
      <c r="A2929" t="s">
        <v>223</v>
      </c>
      <c r="B2929" t="s">
        <v>224</v>
      </c>
    </row>
    <row r="2930" spans="1:2" x14ac:dyDescent="0.25">
      <c r="A2930" t="s">
        <v>225</v>
      </c>
      <c r="B2930" t="s">
        <v>226</v>
      </c>
    </row>
    <row r="2931" spans="1:2" x14ac:dyDescent="0.25">
      <c r="A2931" t="s">
        <v>227</v>
      </c>
      <c r="B2931" t="s">
        <v>226</v>
      </c>
    </row>
    <row r="2932" spans="1:2" x14ac:dyDescent="0.25">
      <c r="A2932" t="s">
        <v>228</v>
      </c>
      <c r="B2932" t="s">
        <v>229</v>
      </c>
    </row>
    <row r="2933" spans="1:2" x14ac:dyDescent="0.25">
      <c r="A2933" t="s">
        <v>230</v>
      </c>
      <c r="B2933" t="s">
        <v>231</v>
      </c>
    </row>
    <row r="2934" spans="1:2" x14ac:dyDescent="0.25">
      <c r="A2934" t="s">
        <v>232</v>
      </c>
      <c r="B2934" t="s">
        <v>233</v>
      </c>
    </row>
    <row r="2935" spans="1:2" x14ac:dyDescent="0.25">
      <c r="A2935" t="s">
        <v>234</v>
      </c>
      <c r="B2935" t="s">
        <v>235</v>
      </c>
    </row>
    <row r="2936" spans="1:2" x14ac:dyDescent="0.25">
      <c r="A2936" t="s">
        <v>236</v>
      </c>
      <c r="B2936" t="s">
        <v>237</v>
      </c>
    </row>
    <row r="2937" spans="1:2" x14ac:dyDescent="0.25">
      <c r="A2937" t="s">
        <v>238</v>
      </c>
      <c r="B2937" t="s">
        <v>239</v>
      </c>
    </row>
    <row r="2938" spans="1:2" x14ac:dyDescent="0.25">
      <c r="A2938" t="s">
        <v>240</v>
      </c>
      <c r="B2938" t="s">
        <v>241</v>
      </c>
    </row>
    <row r="2939" spans="1:2" x14ac:dyDescent="0.25">
      <c r="A2939" t="s">
        <v>242</v>
      </c>
      <c r="B2939" t="s">
        <v>243</v>
      </c>
    </row>
    <row r="2940" spans="1:2" x14ac:dyDescent="0.25">
      <c r="A2940" t="s">
        <v>244</v>
      </c>
      <c r="B2940" t="s">
        <v>245</v>
      </c>
    </row>
    <row r="2941" spans="1:2" x14ac:dyDescent="0.25">
      <c r="A2941" t="s">
        <v>246</v>
      </c>
      <c r="B2941" t="s">
        <v>247</v>
      </c>
    </row>
    <row r="2942" spans="1:2" x14ac:dyDescent="0.25">
      <c r="A2942" t="s">
        <v>248</v>
      </c>
      <c r="B2942" t="s">
        <v>249</v>
      </c>
    </row>
    <row r="2943" spans="1:2" x14ac:dyDescent="0.25">
      <c r="A2943" t="s">
        <v>250</v>
      </c>
      <c r="B2943" t="s">
        <v>251</v>
      </c>
    </row>
    <row r="2944" spans="1:2" x14ac:dyDescent="0.25">
      <c r="A2944" t="s">
        <v>252</v>
      </c>
      <c r="B2944" t="s">
        <v>253</v>
      </c>
    </row>
    <row r="2945" spans="1:2" x14ac:dyDescent="0.25">
      <c r="A2945" t="s">
        <v>262</v>
      </c>
      <c r="B2945" t="s">
        <v>263</v>
      </c>
    </row>
    <row r="2946" spans="1:2" x14ac:dyDescent="0.25">
      <c r="A2946" t="s">
        <v>264</v>
      </c>
      <c r="B2946" t="s">
        <v>265</v>
      </c>
    </row>
    <row r="2947" spans="1:2" x14ac:dyDescent="0.25">
      <c r="A2947" t="s">
        <v>266</v>
      </c>
      <c r="B2947" t="s">
        <v>267</v>
      </c>
    </row>
    <row r="2948" spans="1:2" x14ac:dyDescent="0.25">
      <c r="A2948" t="s">
        <v>268</v>
      </c>
      <c r="B2948" t="s">
        <v>269</v>
      </c>
    </row>
    <row r="2949" spans="1:2" x14ac:dyDescent="0.25">
      <c r="A2949" t="s">
        <v>270</v>
      </c>
      <c r="B2949" t="s">
        <v>271</v>
      </c>
    </row>
    <row r="2950" spans="1:2" x14ac:dyDescent="0.25">
      <c r="A2950" t="s">
        <v>272</v>
      </c>
      <c r="B2950" t="s">
        <v>271</v>
      </c>
    </row>
    <row r="2951" spans="1:2" x14ac:dyDescent="0.25">
      <c r="A2951" t="s">
        <v>273</v>
      </c>
      <c r="B2951" t="s">
        <v>274</v>
      </c>
    </row>
    <row r="2952" spans="1:2" x14ac:dyDescent="0.25">
      <c r="A2952" t="s">
        <v>275</v>
      </c>
      <c r="B2952" t="s">
        <v>276</v>
      </c>
    </row>
    <row r="2953" spans="1:2" x14ac:dyDescent="0.25">
      <c r="A2953" t="s">
        <v>277</v>
      </c>
      <c r="B2953" t="s">
        <v>278</v>
      </c>
    </row>
    <row r="2954" spans="1:2" x14ac:dyDescent="0.25">
      <c r="A2954" t="s">
        <v>279</v>
      </c>
      <c r="B2954" t="s">
        <v>280</v>
      </c>
    </row>
    <row r="2955" spans="1:2" x14ac:dyDescent="0.25">
      <c r="A2955" t="s">
        <v>281</v>
      </c>
      <c r="B2955" t="s">
        <v>280</v>
      </c>
    </row>
    <row r="2956" spans="1:2" x14ac:dyDescent="0.25">
      <c r="A2956" t="s">
        <v>282</v>
      </c>
      <c r="B2956" t="s">
        <v>283</v>
      </c>
    </row>
    <row r="2957" spans="1:2" x14ac:dyDescent="0.25">
      <c r="A2957" t="s">
        <v>284</v>
      </c>
      <c r="B2957" t="s">
        <v>283</v>
      </c>
    </row>
    <row r="2958" spans="1:2" x14ac:dyDescent="0.25">
      <c r="A2958" t="s">
        <v>285</v>
      </c>
      <c r="B2958" t="s">
        <v>286</v>
      </c>
    </row>
    <row r="2959" spans="1:2" x14ac:dyDescent="0.25">
      <c r="A2959" t="s">
        <v>287</v>
      </c>
      <c r="B2959" t="s">
        <v>288</v>
      </c>
    </row>
    <row r="2960" spans="1:2" x14ac:dyDescent="0.25">
      <c r="A2960" t="s">
        <v>289</v>
      </c>
      <c r="B2960" t="s">
        <v>290</v>
      </c>
    </row>
    <row r="2961" spans="1:2" x14ac:dyDescent="0.25">
      <c r="A2961" t="s">
        <v>291</v>
      </c>
      <c r="B2961" t="s">
        <v>292</v>
      </c>
    </row>
    <row r="2962" spans="1:2" x14ac:dyDescent="0.25">
      <c r="A2962" t="s">
        <v>293</v>
      </c>
      <c r="B2962" t="s">
        <v>294</v>
      </c>
    </row>
    <row r="2963" spans="1:2" x14ac:dyDescent="0.25">
      <c r="A2963" t="s">
        <v>295</v>
      </c>
      <c r="B2963" t="s">
        <v>296</v>
      </c>
    </row>
    <row r="2964" spans="1:2" x14ac:dyDescent="0.25">
      <c r="A2964" t="s">
        <v>297</v>
      </c>
      <c r="B2964" t="s">
        <v>298</v>
      </c>
    </row>
    <row r="2965" spans="1:2" x14ac:dyDescent="0.25">
      <c r="A2965" t="s">
        <v>299</v>
      </c>
      <c r="B2965" t="s">
        <v>300</v>
      </c>
    </row>
    <row r="2966" spans="1:2" x14ac:dyDescent="0.25">
      <c r="A2966" t="s">
        <v>5440</v>
      </c>
      <c r="B2966" t="e">
        <v>#N/A</v>
      </c>
    </row>
    <row r="2967" spans="1:2" x14ac:dyDescent="0.25">
      <c r="A2967" t="s">
        <v>301</v>
      </c>
      <c r="B2967" t="s">
        <v>302</v>
      </c>
    </row>
    <row r="2968" spans="1:2" x14ac:dyDescent="0.25">
      <c r="A2968" t="s">
        <v>303</v>
      </c>
      <c r="B2968" t="s">
        <v>304</v>
      </c>
    </row>
    <row r="2969" spans="1:2" x14ac:dyDescent="0.25">
      <c r="A2969" t="s">
        <v>305</v>
      </c>
      <c r="B2969" t="s">
        <v>306</v>
      </c>
    </row>
    <row r="2970" spans="1:2" x14ac:dyDescent="0.25">
      <c r="A2970" t="s">
        <v>307</v>
      </c>
      <c r="B2970" t="s">
        <v>308</v>
      </c>
    </row>
    <row r="2971" spans="1:2" x14ac:dyDescent="0.25">
      <c r="A2971" t="s">
        <v>309</v>
      </c>
      <c r="B2971" t="s">
        <v>310</v>
      </c>
    </row>
    <row r="2972" spans="1:2" x14ac:dyDescent="0.25">
      <c r="A2972" t="s">
        <v>314</v>
      </c>
      <c r="B2972" t="s">
        <v>315</v>
      </c>
    </row>
    <row r="2973" spans="1:2" x14ac:dyDescent="0.25">
      <c r="A2973" t="s">
        <v>316</v>
      </c>
      <c r="B2973" t="s">
        <v>317</v>
      </c>
    </row>
    <row r="2974" spans="1:2" x14ac:dyDescent="0.25">
      <c r="A2974" t="s">
        <v>318</v>
      </c>
      <c r="B2974" t="s">
        <v>319</v>
      </c>
    </row>
    <row r="2975" spans="1:2" x14ac:dyDescent="0.25">
      <c r="A2975" t="s">
        <v>320</v>
      </c>
      <c r="B2975" t="s">
        <v>321</v>
      </c>
    </row>
    <row r="2976" spans="1:2" x14ac:dyDescent="0.25">
      <c r="A2976" t="s">
        <v>322</v>
      </c>
      <c r="B2976" t="s">
        <v>323</v>
      </c>
    </row>
    <row r="2977" spans="1:2" x14ac:dyDescent="0.25">
      <c r="A2977" t="s">
        <v>324</v>
      </c>
      <c r="B2977" t="s">
        <v>325</v>
      </c>
    </row>
    <row r="2978" spans="1:2" x14ac:dyDescent="0.25">
      <c r="A2978" t="s">
        <v>326</v>
      </c>
      <c r="B2978" t="s">
        <v>327</v>
      </c>
    </row>
    <row r="2979" spans="1:2" x14ac:dyDescent="0.25">
      <c r="A2979" t="s">
        <v>330</v>
      </c>
      <c r="B2979" t="s">
        <v>331</v>
      </c>
    </row>
    <row r="2980" spans="1:2" x14ac:dyDescent="0.25">
      <c r="A2980" t="s">
        <v>332</v>
      </c>
      <c r="B2980" t="s">
        <v>333</v>
      </c>
    </row>
    <row r="2981" spans="1:2" x14ac:dyDescent="0.25">
      <c r="A2981" t="s">
        <v>334</v>
      </c>
      <c r="B2981" t="s">
        <v>335</v>
      </c>
    </row>
    <row r="2982" spans="1:2" x14ac:dyDescent="0.25">
      <c r="A2982" t="s">
        <v>336</v>
      </c>
      <c r="B2982" t="s">
        <v>337</v>
      </c>
    </row>
    <row r="2983" spans="1:2" x14ac:dyDescent="0.25">
      <c r="A2983" t="s">
        <v>338</v>
      </c>
      <c r="B2983" t="s">
        <v>339</v>
      </c>
    </row>
    <row r="2984" spans="1:2" x14ac:dyDescent="0.25">
      <c r="A2984" t="s">
        <v>340</v>
      </c>
      <c r="B2984" t="s">
        <v>341</v>
      </c>
    </row>
    <row r="2985" spans="1:2" x14ac:dyDescent="0.25">
      <c r="A2985" t="s">
        <v>342</v>
      </c>
      <c r="B2985" t="s">
        <v>343</v>
      </c>
    </row>
    <row r="2986" spans="1:2" x14ac:dyDescent="0.25">
      <c r="A2986" t="s">
        <v>344</v>
      </c>
      <c r="B2986" t="s">
        <v>345</v>
      </c>
    </row>
    <row r="2987" spans="1:2" x14ac:dyDescent="0.25">
      <c r="A2987" t="s">
        <v>346</v>
      </c>
      <c r="B2987" t="s">
        <v>347</v>
      </c>
    </row>
    <row r="2988" spans="1:2" x14ac:dyDescent="0.25">
      <c r="A2988" t="s">
        <v>348</v>
      </c>
      <c r="B2988" t="s">
        <v>349</v>
      </c>
    </row>
    <row r="2989" spans="1:2" x14ac:dyDescent="0.25">
      <c r="A2989" t="s">
        <v>350</v>
      </c>
      <c r="B2989" t="s">
        <v>349</v>
      </c>
    </row>
    <row r="2990" spans="1:2" x14ac:dyDescent="0.25">
      <c r="A2990" t="s">
        <v>351</v>
      </c>
      <c r="B2990" t="s">
        <v>352</v>
      </c>
    </row>
    <row r="2991" spans="1:2" x14ac:dyDescent="0.25">
      <c r="A2991" t="s">
        <v>353</v>
      </c>
      <c r="B2991" t="s">
        <v>354</v>
      </c>
    </row>
    <row r="2992" spans="1:2" x14ac:dyDescent="0.25">
      <c r="A2992" t="s">
        <v>358</v>
      </c>
      <c r="B2992" t="s">
        <v>359</v>
      </c>
    </row>
    <row r="2993" spans="1:2" x14ac:dyDescent="0.25">
      <c r="A2993" t="s">
        <v>360</v>
      </c>
      <c r="B2993" t="s">
        <v>361</v>
      </c>
    </row>
    <row r="2994" spans="1:2" x14ac:dyDescent="0.25">
      <c r="A2994" t="s">
        <v>362</v>
      </c>
      <c r="B2994" t="s">
        <v>363</v>
      </c>
    </row>
    <row r="2995" spans="1:2" x14ac:dyDescent="0.25">
      <c r="A2995" t="s">
        <v>364</v>
      </c>
      <c r="B2995" t="s">
        <v>365</v>
      </c>
    </row>
    <row r="2996" spans="1:2" x14ac:dyDescent="0.25">
      <c r="A2996" t="s">
        <v>366</v>
      </c>
      <c r="B2996" t="s">
        <v>367</v>
      </c>
    </row>
    <row r="2997" spans="1:2" x14ac:dyDescent="0.25">
      <c r="A2997" t="s">
        <v>372</v>
      </c>
      <c r="B2997" t="s">
        <v>373</v>
      </c>
    </row>
    <row r="2998" spans="1:2" x14ac:dyDescent="0.25">
      <c r="A2998" t="s">
        <v>374</v>
      </c>
      <c r="B2998" t="s">
        <v>375</v>
      </c>
    </row>
    <row r="2999" spans="1:2" x14ac:dyDescent="0.25">
      <c r="A2999" t="s">
        <v>376</v>
      </c>
      <c r="B2999" t="s">
        <v>377</v>
      </c>
    </row>
    <row r="3000" spans="1:2" x14ac:dyDescent="0.25">
      <c r="A3000" t="s">
        <v>378</v>
      </c>
      <c r="B3000" t="s">
        <v>379</v>
      </c>
    </row>
    <row r="3001" spans="1:2" x14ac:dyDescent="0.25">
      <c r="A3001" t="s">
        <v>380</v>
      </c>
      <c r="B3001" t="s">
        <v>381</v>
      </c>
    </row>
    <row r="3002" spans="1:2" x14ac:dyDescent="0.25">
      <c r="A3002" t="s">
        <v>382</v>
      </c>
      <c r="B3002" t="s">
        <v>383</v>
      </c>
    </row>
    <row r="3003" spans="1:2" x14ac:dyDescent="0.25">
      <c r="A3003" t="s">
        <v>5441</v>
      </c>
      <c r="B3003" t="e">
        <v>#N/A</v>
      </c>
    </row>
    <row r="3004" spans="1:2" x14ac:dyDescent="0.25">
      <c r="A3004" t="s">
        <v>384</v>
      </c>
      <c r="B3004" t="s">
        <v>385</v>
      </c>
    </row>
    <row r="3005" spans="1:2" x14ac:dyDescent="0.25">
      <c r="A3005" t="s">
        <v>386</v>
      </c>
      <c r="B3005" t="s">
        <v>387</v>
      </c>
    </row>
    <row r="3006" spans="1:2" x14ac:dyDescent="0.25">
      <c r="A3006" t="s">
        <v>390</v>
      </c>
      <c r="B3006" t="s">
        <v>391</v>
      </c>
    </row>
    <row r="3007" spans="1:2" x14ac:dyDescent="0.25">
      <c r="A3007" t="s">
        <v>392</v>
      </c>
      <c r="B3007" t="s">
        <v>391</v>
      </c>
    </row>
    <row r="3008" spans="1:2" x14ac:dyDescent="0.25">
      <c r="A3008" t="s">
        <v>393</v>
      </c>
      <c r="B3008" t="s">
        <v>394</v>
      </c>
    </row>
    <row r="3009" spans="1:2" x14ac:dyDescent="0.25">
      <c r="A3009" t="s">
        <v>395</v>
      </c>
      <c r="B3009" t="s">
        <v>394</v>
      </c>
    </row>
    <row r="3010" spans="1:2" x14ac:dyDescent="0.25">
      <c r="A3010" t="s">
        <v>396</v>
      </c>
      <c r="B3010" t="s">
        <v>397</v>
      </c>
    </row>
    <row r="3011" spans="1:2" x14ac:dyDescent="0.25">
      <c r="A3011" t="s">
        <v>398</v>
      </c>
      <c r="B3011" t="s">
        <v>397</v>
      </c>
    </row>
    <row r="3012" spans="1:2" x14ac:dyDescent="0.25">
      <c r="A3012" t="s">
        <v>399</v>
      </c>
      <c r="B3012" t="s">
        <v>400</v>
      </c>
    </row>
    <row r="3013" spans="1:2" x14ac:dyDescent="0.25">
      <c r="A3013" t="s">
        <v>401</v>
      </c>
      <c r="B3013" t="s">
        <v>402</v>
      </c>
    </row>
    <row r="3014" spans="1:2" x14ac:dyDescent="0.25">
      <c r="A3014" t="s">
        <v>403</v>
      </c>
      <c r="B3014" t="s">
        <v>404</v>
      </c>
    </row>
    <row r="3015" spans="1:2" x14ac:dyDescent="0.25">
      <c r="A3015" t="s">
        <v>405</v>
      </c>
      <c r="B3015" t="s">
        <v>406</v>
      </c>
    </row>
    <row r="3016" spans="1:2" x14ac:dyDescent="0.25">
      <c r="A3016" t="s">
        <v>407</v>
      </c>
      <c r="B3016" t="s">
        <v>408</v>
      </c>
    </row>
    <row r="3017" spans="1:2" x14ac:dyDescent="0.25">
      <c r="A3017" t="s">
        <v>409</v>
      </c>
      <c r="B3017" t="s">
        <v>410</v>
      </c>
    </row>
    <row r="3018" spans="1:2" x14ac:dyDescent="0.25">
      <c r="A3018" t="s">
        <v>411</v>
      </c>
      <c r="B3018" t="s">
        <v>412</v>
      </c>
    </row>
    <row r="3019" spans="1:2" x14ac:dyDescent="0.25">
      <c r="A3019" t="s">
        <v>413</v>
      </c>
      <c r="B3019" t="s">
        <v>414</v>
      </c>
    </row>
    <row r="3020" spans="1:2" x14ac:dyDescent="0.25">
      <c r="A3020" t="s">
        <v>415</v>
      </c>
      <c r="B3020" t="s">
        <v>414</v>
      </c>
    </row>
    <row r="3021" spans="1:2" x14ac:dyDescent="0.25">
      <c r="A3021" t="s">
        <v>416</v>
      </c>
      <c r="B3021" t="s">
        <v>417</v>
      </c>
    </row>
    <row r="3022" spans="1:2" x14ac:dyDescent="0.25">
      <c r="A3022" t="s">
        <v>418</v>
      </c>
      <c r="B3022" t="s">
        <v>417</v>
      </c>
    </row>
    <row r="3023" spans="1:2" x14ac:dyDescent="0.25">
      <c r="A3023" t="s">
        <v>419</v>
      </c>
      <c r="B3023" t="s">
        <v>420</v>
      </c>
    </row>
    <row r="3024" spans="1:2" x14ac:dyDescent="0.25">
      <c r="A3024" t="s">
        <v>421</v>
      </c>
      <c r="B3024" t="s">
        <v>422</v>
      </c>
    </row>
    <row r="3025" spans="1:2" x14ac:dyDescent="0.25">
      <c r="A3025" t="s">
        <v>423</v>
      </c>
      <c r="B3025" t="s">
        <v>424</v>
      </c>
    </row>
    <row r="3026" spans="1:2" x14ac:dyDescent="0.25">
      <c r="A3026" t="s">
        <v>425</v>
      </c>
      <c r="B3026" t="s">
        <v>426</v>
      </c>
    </row>
    <row r="3027" spans="1:2" x14ac:dyDescent="0.25">
      <c r="A3027" t="s">
        <v>427</v>
      </c>
      <c r="B3027" t="s">
        <v>428</v>
      </c>
    </row>
    <row r="3028" spans="1:2" x14ac:dyDescent="0.25">
      <c r="A3028" t="s">
        <v>429</v>
      </c>
      <c r="B3028" t="s">
        <v>430</v>
      </c>
    </row>
    <row r="3029" spans="1:2" x14ac:dyDescent="0.25">
      <c r="A3029" t="s">
        <v>431</v>
      </c>
      <c r="B3029" t="s">
        <v>432</v>
      </c>
    </row>
    <row r="3030" spans="1:2" x14ac:dyDescent="0.25">
      <c r="A3030" t="s">
        <v>433</v>
      </c>
      <c r="B3030" t="s">
        <v>434</v>
      </c>
    </row>
    <row r="3031" spans="1:2" x14ac:dyDescent="0.25">
      <c r="A3031" t="s">
        <v>435</v>
      </c>
      <c r="B3031" t="s">
        <v>436</v>
      </c>
    </row>
    <row r="3032" spans="1:2" x14ac:dyDescent="0.25">
      <c r="A3032" t="s">
        <v>437</v>
      </c>
      <c r="B3032" t="s">
        <v>438</v>
      </c>
    </row>
    <row r="3033" spans="1:2" x14ac:dyDescent="0.25">
      <c r="A3033" t="s">
        <v>439</v>
      </c>
      <c r="B3033" t="s">
        <v>440</v>
      </c>
    </row>
    <row r="3034" spans="1:2" x14ac:dyDescent="0.25">
      <c r="A3034" t="s">
        <v>441</v>
      </c>
      <c r="B3034" t="s">
        <v>440</v>
      </c>
    </row>
    <row r="3035" spans="1:2" x14ac:dyDescent="0.25">
      <c r="A3035" t="s">
        <v>442</v>
      </c>
      <c r="B3035" t="s">
        <v>443</v>
      </c>
    </row>
    <row r="3036" spans="1:2" x14ac:dyDescent="0.25">
      <c r="A3036" t="s">
        <v>444</v>
      </c>
      <c r="B3036" t="s">
        <v>443</v>
      </c>
    </row>
    <row r="3037" spans="1:2" x14ac:dyDescent="0.25">
      <c r="A3037" t="s">
        <v>445</v>
      </c>
      <c r="B3037" t="s">
        <v>446</v>
      </c>
    </row>
    <row r="3038" spans="1:2" x14ac:dyDescent="0.25">
      <c r="A3038" t="s">
        <v>447</v>
      </c>
      <c r="B3038" t="s">
        <v>446</v>
      </c>
    </row>
    <row r="3039" spans="1:2" x14ac:dyDescent="0.25">
      <c r="A3039" t="s">
        <v>448</v>
      </c>
      <c r="B3039" t="s">
        <v>449</v>
      </c>
    </row>
    <row r="3040" spans="1:2" x14ac:dyDescent="0.25">
      <c r="A3040" t="s">
        <v>450</v>
      </c>
      <c r="B3040" t="s">
        <v>451</v>
      </c>
    </row>
    <row r="3041" spans="1:2" x14ac:dyDescent="0.25">
      <c r="A3041" t="s">
        <v>452</v>
      </c>
      <c r="B3041" t="s">
        <v>453</v>
      </c>
    </row>
    <row r="3042" spans="1:2" x14ac:dyDescent="0.25">
      <c r="A3042" t="s">
        <v>454</v>
      </c>
      <c r="B3042" t="s">
        <v>455</v>
      </c>
    </row>
    <row r="3043" spans="1:2" x14ac:dyDescent="0.25">
      <c r="A3043" t="s">
        <v>456</v>
      </c>
      <c r="B3043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7"/>
  <sheetViews>
    <sheetView topLeftCell="A2615" workbookViewId="0">
      <selection activeCell="F2637" sqref="F2637"/>
    </sheetView>
  </sheetViews>
  <sheetFormatPr defaultRowHeight="15" x14ac:dyDescent="0.25"/>
  <cols>
    <col min="2" max="2" width="9.85546875" customWidth="1"/>
    <col min="3" max="3" width="34.28515625" customWidth="1"/>
  </cols>
  <sheetData>
    <row r="1" spans="1:4" x14ac:dyDescent="0.25">
      <c r="A1" s="13" t="s">
        <v>474</v>
      </c>
      <c r="B1" s="14" t="s">
        <v>475</v>
      </c>
      <c r="C1" s="13" t="s">
        <v>476</v>
      </c>
      <c r="D1" s="13" t="s">
        <v>477</v>
      </c>
    </row>
    <row r="2" spans="1:4" x14ac:dyDescent="0.25">
      <c r="A2" s="13">
        <v>0</v>
      </c>
      <c r="B2" s="14" t="s">
        <v>473</v>
      </c>
      <c r="C2" s="13" t="s">
        <v>478</v>
      </c>
      <c r="D2" s="13">
        <v>0</v>
      </c>
    </row>
    <row r="3" spans="1:4" x14ac:dyDescent="0.25">
      <c r="A3" s="13">
        <v>0</v>
      </c>
      <c r="B3" s="14" t="s">
        <v>479</v>
      </c>
      <c r="C3" s="13" t="s">
        <v>480</v>
      </c>
      <c r="D3" s="13">
        <v>0</v>
      </c>
    </row>
    <row r="4" spans="1:4" x14ac:dyDescent="0.25">
      <c r="A4" s="13">
        <v>0</v>
      </c>
      <c r="B4" s="14" t="s">
        <v>471</v>
      </c>
      <c r="C4" s="13" t="s">
        <v>481</v>
      </c>
      <c r="D4" s="13">
        <v>0</v>
      </c>
    </row>
    <row r="5" spans="1:4" x14ac:dyDescent="0.25">
      <c r="A5" s="13">
        <v>0</v>
      </c>
      <c r="B5" s="14" t="s">
        <v>482</v>
      </c>
      <c r="C5" s="13" t="s">
        <v>483</v>
      </c>
      <c r="D5" s="13">
        <v>0</v>
      </c>
    </row>
    <row r="6" spans="1:4" x14ac:dyDescent="0.25">
      <c r="A6" s="13">
        <v>0</v>
      </c>
      <c r="B6" s="14" t="s">
        <v>484</v>
      </c>
      <c r="C6" s="13" t="s">
        <v>485</v>
      </c>
      <c r="D6" s="13">
        <v>0</v>
      </c>
    </row>
    <row r="7" spans="1:4" x14ac:dyDescent="0.25">
      <c r="A7" s="13">
        <v>0</v>
      </c>
      <c r="B7" s="14" t="s">
        <v>472</v>
      </c>
      <c r="C7" s="13" t="s">
        <v>486</v>
      </c>
      <c r="D7" s="13">
        <v>0</v>
      </c>
    </row>
    <row r="8" spans="1:4" x14ac:dyDescent="0.25">
      <c r="A8" s="13">
        <v>0</v>
      </c>
      <c r="B8" s="14" t="s">
        <v>487</v>
      </c>
      <c r="C8" s="13" t="s">
        <v>488</v>
      </c>
      <c r="D8" s="13">
        <v>0</v>
      </c>
    </row>
    <row r="9" spans="1:4" x14ac:dyDescent="0.25">
      <c r="A9" s="13">
        <v>0</v>
      </c>
      <c r="B9" s="14" t="s">
        <v>489</v>
      </c>
      <c r="C9" s="13" t="s">
        <v>490</v>
      </c>
      <c r="D9" s="13">
        <v>0</v>
      </c>
    </row>
    <row r="10" spans="1:4" x14ac:dyDescent="0.25">
      <c r="A10" s="13">
        <v>0</v>
      </c>
      <c r="B10" s="14" t="s">
        <v>491</v>
      </c>
      <c r="C10" s="13" t="s">
        <v>492</v>
      </c>
      <c r="D10" s="13">
        <v>0</v>
      </c>
    </row>
    <row r="11" spans="1:4" x14ac:dyDescent="0.25">
      <c r="A11" s="13">
        <v>0</v>
      </c>
      <c r="B11" s="14" t="s">
        <v>493</v>
      </c>
      <c r="C11" s="13" t="s">
        <v>494</v>
      </c>
      <c r="D11" s="13">
        <v>0</v>
      </c>
    </row>
    <row r="12" spans="1:4" x14ac:dyDescent="0.25">
      <c r="A12" s="13">
        <v>0</v>
      </c>
      <c r="B12" s="14" t="s">
        <v>495</v>
      </c>
      <c r="C12" s="13" t="s">
        <v>496</v>
      </c>
      <c r="D12" s="13">
        <v>0</v>
      </c>
    </row>
    <row r="13" spans="1:4" x14ac:dyDescent="0.25">
      <c r="A13" s="13">
        <v>0</v>
      </c>
      <c r="B13" s="14" t="s">
        <v>497</v>
      </c>
      <c r="C13" s="13" t="s">
        <v>496</v>
      </c>
      <c r="D13" s="13">
        <v>1</v>
      </c>
    </row>
    <row r="14" spans="1:4" x14ac:dyDescent="0.25">
      <c r="A14" s="13">
        <v>0</v>
      </c>
      <c r="B14" s="14" t="s">
        <v>498</v>
      </c>
      <c r="C14" s="13" t="s">
        <v>106</v>
      </c>
      <c r="D14" s="13">
        <v>2</v>
      </c>
    </row>
    <row r="15" spans="1:4" x14ac:dyDescent="0.25">
      <c r="A15" s="13">
        <v>0</v>
      </c>
      <c r="B15" s="14" t="s">
        <v>499</v>
      </c>
      <c r="C15" s="13" t="s">
        <v>500</v>
      </c>
      <c r="D15" s="13">
        <v>3</v>
      </c>
    </row>
    <row r="16" spans="1:4" x14ac:dyDescent="0.25">
      <c r="A16" s="13">
        <v>0</v>
      </c>
      <c r="B16" s="14" t="s">
        <v>501</v>
      </c>
      <c r="C16" s="13" t="s">
        <v>502</v>
      </c>
      <c r="D16" s="13">
        <v>4</v>
      </c>
    </row>
    <row r="17" spans="1:4" x14ac:dyDescent="0.25">
      <c r="A17" s="13">
        <v>0</v>
      </c>
      <c r="B17" s="14" t="s">
        <v>503</v>
      </c>
      <c r="C17" s="13" t="s">
        <v>504</v>
      </c>
      <c r="D17" s="13">
        <v>6</v>
      </c>
    </row>
    <row r="18" spans="1:4" x14ac:dyDescent="0.25">
      <c r="A18" s="13">
        <v>0</v>
      </c>
      <c r="B18" s="14" t="s">
        <v>505</v>
      </c>
      <c r="C18" s="13" t="s">
        <v>506</v>
      </c>
      <c r="D18" s="13">
        <v>7</v>
      </c>
    </row>
    <row r="19" spans="1:4" x14ac:dyDescent="0.25">
      <c r="A19" s="13">
        <v>0</v>
      </c>
      <c r="B19" s="14" t="s">
        <v>507</v>
      </c>
      <c r="C19" s="13" t="s">
        <v>508</v>
      </c>
      <c r="D19" s="13">
        <v>8</v>
      </c>
    </row>
    <row r="20" spans="1:4" x14ac:dyDescent="0.25">
      <c r="A20" s="13">
        <v>0</v>
      </c>
      <c r="B20" s="14" t="s">
        <v>509</v>
      </c>
      <c r="C20" s="13" t="s">
        <v>510</v>
      </c>
      <c r="D20" s="13">
        <v>9</v>
      </c>
    </row>
    <row r="21" spans="1:4" x14ac:dyDescent="0.25">
      <c r="A21" s="13">
        <v>0</v>
      </c>
      <c r="B21" s="14" t="s">
        <v>511</v>
      </c>
      <c r="C21" s="13" t="s">
        <v>512</v>
      </c>
      <c r="D21" s="13">
        <v>9</v>
      </c>
    </row>
    <row r="22" spans="1:4" x14ac:dyDescent="0.25">
      <c r="A22" s="13">
        <v>0</v>
      </c>
      <c r="B22" s="14" t="s">
        <v>513</v>
      </c>
      <c r="C22" s="13" t="s">
        <v>514</v>
      </c>
      <c r="D22" s="13">
        <v>10</v>
      </c>
    </row>
    <row r="23" spans="1:4" x14ac:dyDescent="0.25">
      <c r="A23" s="13">
        <v>0</v>
      </c>
      <c r="B23" s="14" t="s">
        <v>515</v>
      </c>
      <c r="C23" s="13" t="s">
        <v>516</v>
      </c>
      <c r="D23" s="13">
        <v>11</v>
      </c>
    </row>
    <row r="24" spans="1:4" x14ac:dyDescent="0.25">
      <c r="A24" s="13">
        <v>0</v>
      </c>
      <c r="B24" s="14" t="s">
        <v>517</v>
      </c>
      <c r="C24" s="13" t="s">
        <v>518</v>
      </c>
      <c r="D24" s="13">
        <v>12</v>
      </c>
    </row>
    <row r="25" spans="1:4" x14ac:dyDescent="0.25">
      <c r="A25" s="13">
        <v>0</v>
      </c>
      <c r="B25" s="14" t="s">
        <v>519</v>
      </c>
      <c r="C25" s="13" t="s">
        <v>520</v>
      </c>
      <c r="D25" s="13">
        <v>13</v>
      </c>
    </row>
    <row r="26" spans="1:4" x14ac:dyDescent="0.25">
      <c r="A26" s="13">
        <v>0</v>
      </c>
      <c r="B26" s="14" t="s">
        <v>521</v>
      </c>
      <c r="C26" s="13" t="s">
        <v>522</v>
      </c>
      <c r="D26" s="13">
        <v>14</v>
      </c>
    </row>
    <row r="27" spans="1:4" x14ac:dyDescent="0.25">
      <c r="A27" s="13">
        <v>0</v>
      </c>
      <c r="B27" s="14" t="s">
        <v>523</v>
      </c>
      <c r="C27" s="13" t="s">
        <v>524</v>
      </c>
      <c r="D27" s="13">
        <v>15</v>
      </c>
    </row>
    <row r="28" spans="1:4" x14ac:dyDescent="0.25">
      <c r="A28" s="13">
        <v>0</v>
      </c>
      <c r="B28" s="14" t="s">
        <v>525</v>
      </c>
      <c r="C28" s="13" t="s">
        <v>526</v>
      </c>
      <c r="D28" s="13">
        <v>16</v>
      </c>
    </row>
    <row r="29" spans="1:4" x14ac:dyDescent="0.25">
      <c r="A29" s="13">
        <v>0</v>
      </c>
      <c r="B29" s="14" t="s">
        <v>527</v>
      </c>
      <c r="C29" s="13" t="s">
        <v>528</v>
      </c>
      <c r="D29" s="13">
        <v>17</v>
      </c>
    </row>
    <row r="30" spans="1:4" x14ac:dyDescent="0.25">
      <c r="A30" s="13">
        <v>0</v>
      </c>
      <c r="B30" s="14" t="s">
        <v>529</v>
      </c>
      <c r="C30" s="13" t="s">
        <v>530</v>
      </c>
      <c r="D30" s="13">
        <v>18</v>
      </c>
    </row>
    <row r="31" spans="1:4" x14ac:dyDescent="0.25">
      <c r="A31" s="13">
        <v>0</v>
      </c>
      <c r="B31" s="14" t="s">
        <v>531</v>
      </c>
      <c r="C31" s="13" t="s">
        <v>532</v>
      </c>
      <c r="D31" s="13">
        <v>19</v>
      </c>
    </row>
    <row r="32" spans="1:4" x14ac:dyDescent="0.25">
      <c r="A32" s="13">
        <v>0</v>
      </c>
      <c r="B32" s="14" t="s">
        <v>533</v>
      </c>
      <c r="C32" s="13" t="s">
        <v>534</v>
      </c>
      <c r="D32" s="13">
        <v>20</v>
      </c>
    </row>
    <row r="33" spans="1:4" x14ac:dyDescent="0.25">
      <c r="A33" s="13">
        <v>0</v>
      </c>
      <c r="B33" s="14" t="s">
        <v>535</v>
      </c>
      <c r="C33" s="13" t="s">
        <v>536</v>
      </c>
      <c r="D33" s="13">
        <v>21</v>
      </c>
    </row>
    <row r="34" spans="1:4" x14ac:dyDescent="0.25">
      <c r="A34" s="13">
        <v>0</v>
      </c>
      <c r="B34" s="14" t="s">
        <v>537</v>
      </c>
      <c r="C34" s="13" t="s">
        <v>538</v>
      </c>
      <c r="D34" s="13">
        <v>22</v>
      </c>
    </row>
    <row r="35" spans="1:4" x14ac:dyDescent="0.25">
      <c r="A35" s="13">
        <v>0</v>
      </c>
      <c r="B35" s="14" t="s">
        <v>539</v>
      </c>
      <c r="C35" s="13" t="s">
        <v>540</v>
      </c>
      <c r="D35" s="13">
        <v>23</v>
      </c>
    </row>
    <row r="36" spans="1:4" x14ac:dyDescent="0.25">
      <c r="A36" s="13">
        <v>0</v>
      </c>
      <c r="B36" s="14" t="s">
        <v>541</v>
      </c>
      <c r="C36" s="13" t="s">
        <v>542</v>
      </c>
      <c r="D36" s="13">
        <v>24</v>
      </c>
    </row>
    <row r="37" spans="1:4" x14ac:dyDescent="0.25">
      <c r="A37" s="13">
        <v>0</v>
      </c>
      <c r="B37" s="14" t="s">
        <v>543</v>
      </c>
      <c r="C37" s="13" t="s">
        <v>544</v>
      </c>
      <c r="D37" s="13">
        <v>25</v>
      </c>
    </row>
    <row r="38" spans="1:4" x14ac:dyDescent="0.25">
      <c r="A38" s="13">
        <v>0</v>
      </c>
      <c r="B38" s="14" t="s">
        <v>545</v>
      </c>
      <c r="C38" s="13" t="s">
        <v>546</v>
      </c>
      <c r="D38" s="13">
        <v>26</v>
      </c>
    </row>
    <row r="39" spans="1:4" x14ac:dyDescent="0.25">
      <c r="A39" s="13">
        <v>0</v>
      </c>
      <c r="B39" s="14" t="s">
        <v>547</v>
      </c>
      <c r="C39" s="13" t="s">
        <v>548</v>
      </c>
      <c r="D39" s="13">
        <v>27</v>
      </c>
    </row>
    <row r="40" spans="1:4" x14ac:dyDescent="0.25">
      <c r="A40" s="13">
        <v>0</v>
      </c>
      <c r="B40" s="14" t="s">
        <v>549</v>
      </c>
      <c r="C40" s="13" t="s">
        <v>550</v>
      </c>
      <c r="D40" s="13">
        <v>28</v>
      </c>
    </row>
    <row r="41" spans="1:4" x14ac:dyDescent="0.25">
      <c r="A41" s="13">
        <v>0</v>
      </c>
      <c r="B41" s="14" t="s">
        <v>551</v>
      </c>
      <c r="C41" s="13" t="s">
        <v>552</v>
      </c>
      <c r="D41" s="13">
        <v>29</v>
      </c>
    </row>
    <row r="42" spans="1:4" x14ac:dyDescent="0.25">
      <c r="A42" s="13">
        <v>0</v>
      </c>
      <c r="B42" s="14" t="s">
        <v>553</v>
      </c>
      <c r="C42" s="13" t="s">
        <v>554</v>
      </c>
      <c r="D42" s="13">
        <v>30</v>
      </c>
    </row>
    <row r="43" spans="1:4" x14ac:dyDescent="0.25">
      <c r="A43" s="13">
        <v>0</v>
      </c>
      <c r="B43" s="14" t="s">
        <v>555</v>
      </c>
      <c r="C43" s="13" t="s">
        <v>556</v>
      </c>
      <c r="D43" s="13">
        <v>31</v>
      </c>
    </row>
    <row r="44" spans="1:4" x14ac:dyDescent="0.25">
      <c r="A44" s="13">
        <v>0</v>
      </c>
      <c r="B44" s="14" t="s">
        <v>557</v>
      </c>
      <c r="C44" s="13" t="s">
        <v>558</v>
      </c>
      <c r="D44" s="13">
        <v>32</v>
      </c>
    </row>
    <row r="45" spans="1:4" x14ac:dyDescent="0.25">
      <c r="A45" s="13">
        <v>0</v>
      </c>
      <c r="B45" s="14" t="s">
        <v>559</v>
      </c>
      <c r="C45" s="13" t="s">
        <v>560</v>
      </c>
      <c r="D45" s="13">
        <v>33</v>
      </c>
    </row>
    <row r="46" spans="1:4" x14ac:dyDescent="0.25">
      <c r="A46" s="13">
        <v>0</v>
      </c>
      <c r="B46" s="14" t="s">
        <v>561</v>
      </c>
      <c r="C46" s="13" t="s">
        <v>562</v>
      </c>
      <c r="D46" s="13">
        <v>34</v>
      </c>
    </row>
    <row r="47" spans="1:4" x14ac:dyDescent="0.25">
      <c r="A47" s="13">
        <v>0</v>
      </c>
      <c r="B47" s="14" t="s">
        <v>563</v>
      </c>
      <c r="C47" s="13" t="s">
        <v>564</v>
      </c>
      <c r="D47" s="13">
        <v>35</v>
      </c>
    </row>
    <row r="48" spans="1:4" x14ac:dyDescent="0.25">
      <c r="A48" s="13">
        <v>0</v>
      </c>
      <c r="B48" s="14" t="s">
        <v>565</v>
      </c>
      <c r="C48" s="13" t="s">
        <v>566</v>
      </c>
      <c r="D48" s="13">
        <v>36</v>
      </c>
    </row>
    <row r="49" spans="1:4" x14ac:dyDescent="0.25">
      <c r="A49" s="13">
        <v>0</v>
      </c>
      <c r="B49" s="14" t="s">
        <v>567</v>
      </c>
      <c r="C49" s="13" t="s">
        <v>568</v>
      </c>
      <c r="D49" s="13">
        <v>37</v>
      </c>
    </row>
    <row r="50" spans="1:4" x14ac:dyDescent="0.25">
      <c r="A50" s="13">
        <v>0</v>
      </c>
      <c r="B50" s="14" t="s">
        <v>569</v>
      </c>
      <c r="C50" s="13" t="s">
        <v>570</v>
      </c>
      <c r="D50" s="13">
        <v>38</v>
      </c>
    </row>
    <row r="51" spans="1:4" x14ac:dyDescent="0.25">
      <c r="A51" s="13">
        <v>0</v>
      </c>
      <c r="B51" s="14" t="s">
        <v>571</v>
      </c>
      <c r="C51" s="13" t="s">
        <v>572</v>
      </c>
      <c r="D51" s="13">
        <v>39</v>
      </c>
    </row>
    <row r="52" spans="1:4" x14ac:dyDescent="0.25">
      <c r="A52" s="13">
        <v>0</v>
      </c>
      <c r="B52" s="14" t="s">
        <v>573</v>
      </c>
      <c r="C52" s="13" t="s">
        <v>574</v>
      </c>
      <c r="D52" s="13">
        <v>40</v>
      </c>
    </row>
    <row r="53" spans="1:4" x14ac:dyDescent="0.25">
      <c r="A53" s="13">
        <v>0</v>
      </c>
      <c r="B53" s="14" t="s">
        <v>575</v>
      </c>
      <c r="C53" s="13" t="s">
        <v>576</v>
      </c>
      <c r="D53" s="13">
        <v>41</v>
      </c>
    </row>
    <row r="54" spans="1:4" x14ac:dyDescent="0.25">
      <c r="A54" s="13">
        <v>0</v>
      </c>
      <c r="B54" s="14" t="s">
        <v>577</v>
      </c>
      <c r="C54" s="13" t="s">
        <v>578</v>
      </c>
      <c r="D54" s="13">
        <v>42</v>
      </c>
    </row>
    <row r="55" spans="1:4" x14ac:dyDescent="0.25">
      <c r="A55" s="13">
        <v>0</v>
      </c>
      <c r="B55" s="14" t="s">
        <v>579</v>
      </c>
      <c r="C55" s="13" t="s">
        <v>580</v>
      </c>
      <c r="D55" s="13">
        <v>43</v>
      </c>
    </row>
    <row r="56" spans="1:4" x14ac:dyDescent="0.25">
      <c r="A56" s="13">
        <v>0</v>
      </c>
      <c r="B56" s="14" t="s">
        <v>581</v>
      </c>
      <c r="C56" s="13" t="s">
        <v>582</v>
      </c>
      <c r="D56" s="13">
        <v>44</v>
      </c>
    </row>
    <row r="57" spans="1:4" x14ac:dyDescent="0.25">
      <c r="A57" s="13">
        <v>0</v>
      </c>
      <c r="B57" s="14" t="s">
        <v>583</v>
      </c>
      <c r="C57" s="13" t="s">
        <v>584</v>
      </c>
      <c r="D57" s="13">
        <v>45</v>
      </c>
    </row>
    <row r="58" spans="1:4" x14ac:dyDescent="0.25">
      <c r="A58" s="13">
        <v>0</v>
      </c>
      <c r="B58" s="14" t="s">
        <v>585</v>
      </c>
      <c r="C58" s="13" t="s">
        <v>586</v>
      </c>
      <c r="D58" s="13">
        <v>46</v>
      </c>
    </row>
    <row r="59" spans="1:4" x14ac:dyDescent="0.25">
      <c r="A59" s="13">
        <v>0</v>
      </c>
      <c r="B59" s="14" t="s">
        <v>587</v>
      </c>
      <c r="C59" s="13" t="s">
        <v>588</v>
      </c>
      <c r="D59" s="13">
        <v>47</v>
      </c>
    </row>
    <row r="60" spans="1:4" x14ac:dyDescent="0.25">
      <c r="A60" s="13">
        <v>0</v>
      </c>
      <c r="B60" s="14" t="s">
        <v>589</v>
      </c>
      <c r="C60" s="13" t="s">
        <v>590</v>
      </c>
      <c r="D60" s="13">
        <v>48</v>
      </c>
    </row>
    <row r="61" spans="1:4" x14ac:dyDescent="0.25">
      <c r="A61" s="13">
        <v>0</v>
      </c>
      <c r="B61" s="14" t="s">
        <v>591</v>
      </c>
      <c r="C61" s="13" t="s">
        <v>592</v>
      </c>
      <c r="D61" s="13">
        <v>49</v>
      </c>
    </row>
    <row r="62" spans="1:4" x14ac:dyDescent="0.25">
      <c r="A62" s="13">
        <v>0</v>
      </c>
      <c r="B62" s="14" t="s">
        <v>593</v>
      </c>
      <c r="C62" s="13" t="s">
        <v>594</v>
      </c>
      <c r="D62" s="13">
        <v>50</v>
      </c>
    </row>
    <row r="63" spans="1:4" x14ac:dyDescent="0.25">
      <c r="A63" s="13">
        <v>0</v>
      </c>
      <c r="B63" s="14" t="s">
        <v>595</v>
      </c>
      <c r="C63" s="13" t="s">
        <v>596</v>
      </c>
      <c r="D63" s="13">
        <v>51</v>
      </c>
    </row>
    <row r="64" spans="1:4" x14ac:dyDescent="0.25">
      <c r="A64" s="13">
        <v>0</v>
      </c>
      <c r="B64" s="14" t="s">
        <v>597</v>
      </c>
      <c r="C64" s="13" t="s">
        <v>598</v>
      </c>
      <c r="D64" s="13">
        <v>52</v>
      </c>
    </row>
    <row r="65" spans="1:4" x14ac:dyDescent="0.25">
      <c r="A65" s="13">
        <v>0</v>
      </c>
      <c r="B65" s="14" t="s">
        <v>599</v>
      </c>
      <c r="C65" s="13" t="s">
        <v>600</v>
      </c>
      <c r="D65" s="13">
        <v>53</v>
      </c>
    </row>
    <row r="66" spans="1:4" x14ac:dyDescent="0.25">
      <c r="A66" s="13">
        <v>0</v>
      </c>
      <c r="B66" s="14" t="s">
        <v>601</v>
      </c>
      <c r="C66" s="13" t="s">
        <v>602</v>
      </c>
      <c r="D66" s="13">
        <v>54</v>
      </c>
    </row>
    <row r="67" spans="1:4" x14ac:dyDescent="0.25">
      <c r="A67" s="13">
        <v>0</v>
      </c>
      <c r="B67" s="14" t="s">
        <v>603</v>
      </c>
      <c r="C67" s="13" t="s">
        <v>604</v>
      </c>
      <c r="D67" s="13">
        <v>55</v>
      </c>
    </row>
    <row r="68" spans="1:4" x14ac:dyDescent="0.25">
      <c r="A68" s="13">
        <v>0</v>
      </c>
      <c r="B68" s="14" t="s">
        <v>605</v>
      </c>
      <c r="C68" s="13" t="s">
        <v>606</v>
      </c>
      <c r="D68" s="13">
        <v>56</v>
      </c>
    </row>
    <row r="69" spans="1:4" x14ac:dyDescent="0.25">
      <c r="A69" s="13">
        <v>0</v>
      </c>
      <c r="B69" s="14" t="s">
        <v>607</v>
      </c>
      <c r="C69" s="13" t="s">
        <v>608</v>
      </c>
      <c r="D69" s="13">
        <v>57</v>
      </c>
    </row>
    <row r="70" spans="1:4" x14ac:dyDescent="0.25">
      <c r="A70" s="13">
        <v>0</v>
      </c>
      <c r="B70" s="14" t="s">
        <v>609</v>
      </c>
      <c r="C70" s="13" t="s">
        <v>610</v>
      </c>
      <c r="D70" s="13">
        <v>58</v>
      </c>
    </row>
    <row r="71" spans="1:4" x14ac:dyDescent="0.25">
      <c r="A71" s="13">
        <v>0</v>
      </c>
      <c r="B71" s="14" t="s">
        <v>611</v>
      </c>
      <c r="C71" s="13" t="s">
        <v>612</v>
      </c>
      <c r="D71" s="13">
        <v>59</v>
      </c>
    </row>
    <row r="72" spans="1:4" x14ac:dyDescent="0.25">
      <c r="A72" s="13">
        <v>0</v>
      </c>
      <c r="B72" s="14" t="s">
        <v>613</v>
      </c>
      <c r="C72" s="13" t="s">
        <v>614</v>
      </c>
      <c r="D72" s="13">
        <v>60</v>
      </c>
    </row>
    <row r="73" spans="1:4" x14ac:dyDescent="0.25">
      <c r="A73" s="13">
        <v>0</v>
      </c>
      <c r="B73" s="14" t="s">
        <v>615</v>
      </c>
      <c r="C73" s="13" t="s">
        <v>616</v>
      </c>
      <c r="D73" s="13">
        <v>61</v>
      </c>
    </row>
    <row r="74" spans="1:4" x14ac:dyDescent="0.25">
      <c r="A74" s="13">
        <v>0</v>
      </c>
      <c r="B74" s="14" t="s">
        <v>617</v>
      </c>
      <c r="C74" s="13" t="s">
        <v>618</v>
      </c>
      <c r="D74" s="13">
        <v>62</v>
      </c>
    </row>
    <row r="75" spans="1:4" x14ac:dyDescent="0.25">
      <c r="A75" s="13">
        <v>0</v>
      </c>
      <c r="B75" s="14" t="s">
        <v>619</v>
      </c>
      <c r="C75" s="13" t="s">
        <v>620</v>
      </c>
      <c r="D75" s="13">
        <v>63</v>
      </c>
    </row>
    <row r="76" spans="1:4" x14ac:dyDescent="0.25">
      <c r="A76" s="13">
        <v>0</v>
      </c>
      <c r="B76" s="14" t="s">
        <v>621</v>
      </c>
      <c r="C76" s="13" t="s">
        <v>622</v>
      </c>
      <c r="D76" s="13">
        <v>64</v>
      </c>
    </row>
    <row r="77" spans="1:4" x14ac:dyDescent="0.25">
      <c r="A77" s="13">
        <v>0</v>
      </c>
      <c r="B77" s="14" t="s">
        <v>623</v>
      </c>
      <c r="C77" s="13" t="s">
        <v>624</v>
      </c>
      <c r="D77" s="13">
        <v>65</v>
      </c>
    </row>
    <row r="78" spans="1:4" x14ac:dyDescent="0.25">
      <c r="A78" s="13">
        <v>0</v>
      </c>
      <c r="B78" s="14" t="s">
        <v>625</v>
      </c>
      <c r="C78" s="13" t="s">
        <v>626</v>
      </c>
      <c r="D78" s="13">
        <v>66</v>
      </c>
    </row>
    <row r="79" spans="1:4" x14ac:dyDescent="0.25">
      <c r="A79" s="13">
        <v>0</v>
      </c>
      <c r="B79" s="14" t="s">
        <v>627</v>
      </c>
      <c r="C79" s="13" t="s">
        <v>628</v>
      </c>
      <c r="D79" s="13">
        <v>67</v>
      </c>
    </row>
    <row r="80" spans="1:4" x14ac:dyDescent="0.25">
      <c r="A80" s="13">
        <v>0</v>
      </c>
      <c r="B80" s="14" t="s">
        <v>629</v>
      </c>
      <c r="C80" s="13" t="s">
        <v>630</v>
      </c>
      <c r="D80" s="13">
        <v>68</v>
      </c>
    </row>
    <row r="81" spans="1:4" x14ac:dyDescent="0.25">
      <c r="A81" s="13">
        <v>0</v>
      </c>
      <c r="B81" s="14" t="s">
        <v>631</v>
      </c>
      <c r="C81" s="13" t="s">
        <v>632</v>
      </c>
      <c r="D81" s="13">
        <v>69</v>
      </c>
    </row>
    <row r="82" spans="1:4" x14ac:dyDescent="0.25">
      <c r="A82" s="13">
        <v>0</v>
      </c>
      <c r="B82" s="14" t="s">
        <v>633</v>
      </c>
      <c r="C82" s="13" t="s">
        <v>634</v>
      </c>
      <c r="D82" s="13">
        <v>70</v>
      </c>
    </row>
    <row r="83" spans="1:4" x14ac:dyDescent="0.25">
      <c r="A83" s="13">
        <v>0</v>
      </c>
      <c r="B83" s="14" t="s">
        <v>635</v>
      </c>
      <c r="C83" s="13" t="s">
        <v>636</v>
      </c>
      <c r="D83" s="13">
        <v>71</v>
      </c>
    </row>
    <row r="84" spans="1:4" x14ac:dyDescent="0.25">
      <c r="A84" s="13">
        <v>0</v>
      </c>
      <c r="B84" s="14" t="s">
        <v>637</v>
      </c>
      <c r="C84" s="13" t="s">
        <v>636</v>
      </c>
      <c r="D84" s="13">
        <v>72</v>
      </c>
    </row>
    <row r="85" spans="1:4" x14ac:dyDescent="0.25">
      <c r="A85" s="13">
        <v>0</v>
      </c>
      <c r="B85" s="14" t="s">
        <v>638</v>
      </c>
      <c r="C85" s="13" t="s">
        <v>639</v>
      </c>
      <c r="D85" s="13">
        <v>73</v>
      </c>
    </row>
    <row r="86" spans="1:4" x14ac:dyDescent="0.25">
      <c r="A86" s="13">
        <v>0</v>
      </c>
      <c r="B86" s="14" t="s">
        <v>640</v>
      </c>
      <c r="C86" s="13" t="s">
        <v>641</v>
      </c>
      <c r="D86" s="13">
        <v>74</v>
      </c>
    </row>
    <row r="87" spans="1:4" x14ac:dyDescent="0.25">
      <c r="A87" s="13">
        <v>0</v>
      </c>
      <c r="B87" s="14" t="s">
        <v>642</v>
      </c>
      <c r="C87" s="13" t="s">
        <v>643</v>
      </c>
      <c r="D87" s="13">
        <v>75</v>
      </c>
    </row>
    <row r="88" spans="1:4" x14ac:dyDescent="0.25">
      <c r="A88" s="13">
        <v>0</v>
      </c>
      <c r="B88" s="14" t="s">
        <v>644</v>
      </c>
      <c r="C88" s="13" t="s">
        <v>645</v>
      </c>
      <c r="D88" s="13">
        <v>76</v>
      </c>
    </row>
    <row r="89" spans="1:4" x14ac:dyDescent="0.25">
      <c r="A89" s="13">
        <v>0</v>
      </c>
      <c r="B89" s="14" t="s">
        <v>646</v>
      </c>
      <c r="C89" s="13" t="s">
        <v>647</v>
      </c>
      <c r="D89" s="13">
        <v>77</v>
      </c>
    </row>
    <row r="90" spans="1:4" x14ac:dyDescent="0.25">
      <c r="A90" s="13">
        <v>0</v>
      </c>
      <c r="B90" s="14" t="s">
        <v>648</v>
      </c>
      <c r="C90" s="13" t="s">
        <v>649</v>
      </c>
      <c r="D90" s="13">
        <v>78</v>
      </c>
    </row>
    <row r="91" spans="1:4" x14ac:dyDescent="0.25">
      <c r="A91" s="13">
        <v>0</v>
      </c>
      <c r="B91" s="14" t="s">
        <v>650</v>
      </c>
      <c r="C91" s="13" t="s">
        <v>651</v>
      </c>
      <c r="D91" s="13">
        <v>79</v>
      </c>
    </row>
    <row r="92" spans="1:4" x14ac:dyDescent="0.25">
      <c r="A92" s="13">
        <v>0</v>
      </c>
      <c r="B92" s="14" t="s">
        <v>652</v>
      </c>
      <c r="C92" s="13" t="s">
        <v>653</v>
      </c>
      <c r="D92" s="13">
        <v>80</v>
      </c>
    </row>
    <row r="93" spans="1:4" x14ac:dyDescent="0.25">
      <c r="A93" s="13">
        <v>0</v>
      </c>
      <c r="B93" s="14" t="s">
        <v>654</v>
      </c>
      <c r="C93" s="13" t="s">
        <v>655</v>
      </c>
      <c r="D93" s="13">
        <v>81</v>
      </c>
    </row>
    <row r="94" spans="1:4" x14ac:dyDescent="0.25">
      <c r="A94" s="13">
        <v>0</v>
      </c>
      <c r="B94" s="14" t="s">
        <v>656</v>
      </c>
      <c r="C94" s="13" t="s">
        <v>657</v>
      </c>
      <c r="D94" s="13">
        <v>82</v>
      </c>
    </row>
    <row r="95" spans="1:4" x14ac:dyDescent="0.25">
      <c r="A95" s="13">
        <v>0</v>
      </c>
      <c r="B95" s="14" t="s">
        <v>658</v>
      </c>
      <c r="C95" s="13" t="s">
        <v>659</v>
      </c>
      <c r="D95" s="13">
        <v>83</v>
      </c>
    </row>
    <row r="96" spans="1:4" x14ac:dyDescent="0.25">
      <c r="A96" s="13">
        <v>0</v>
      </c>
      <c r="B96" s="14" t="s">
        <v>660</v>
      </c>
      <c r="C96" s="13" t="s">
        <v>661</v>
      </c>
      <c r="D96" s="13">
        <v>84</v>
      </c>
    </row>
    <row r="97" spans="1:4" x14ac:dyDescent="0.25">
      <c r="A97" s="13">
        <v>0</v>
      </c>
      <c r="B97" s="14" t="s">
        <v>662</v>
      </c>
      <c r="C97" s="13" t="s">
        <v>663</v>
      </c>
      <c r="D97" s="13">
        <v>85</v>
      </c>
    </row>
    <row r="98" spans="1:4" x14ac:dyDescent="0.25">
      <c r="A98" s="13">
        <v>0</v>
      </c>
      <c r="B98" s="14" t="s">
        <v>664</v>
      </c>
      <c r="C98" s="13" t="s">
        <v>665</v>
      </c>
      <c r="D98" s="13">
        <v>86</v>
      </c>
    </row>
    <row r="99" spans="1:4" x14ac:dyDescent="0.25">
      <c r="A99" s="13">
        <v>0</v>
      </c>
      <c r="B99" s="14" t="s">
        <v>666</v>
      </c>
      <c r="C99" s="13" t="s">
        <v>667</v>
      </c>
      <c r="D99" s="13">
        <v>87</v>
      </c>
    </row>
    <row r="100" spans="1:4" x14ac:dyDescent="0.25">
      <c r="A100" s="13">
        <v>0</v>
      </c>
      <c r="B100" s="14" t="s">
        <v>668</v>
      </c>
      <c r="C100" s="13" t="s">
        <v>669</v>
      </c>
      <c r="D100" s="13">
        <v>88</v>
      </c>
    </row>
    <row r="101" spans="1:4" x14ac:dyDescent="0.25">
      <c r="A101" s="13">
        <v>0</v>
      </c>
      <c r="B101" s="14" t="s">
        <v>670</v>
      </c>
      <c r="C101" s="13" t="s">
        <v>671</v>
      </c>
      <c r="D101" s="13">
        <v>89</v>
      </c>
    </row>
    <row r="102" spans="1:4" x14ac:dyDescent="0.25">
      <c r="A102" s="13">
        <v>0</v>
      </c>
      <c r="B102" s="14" t="s">
        <v>672</v>
      </c>
      <c r="C102" s="13" t="s">
        <v>673</v>
      </c>
      <c r="D102" s="13">
        <v>90</v>
      </c>
    </row>
    <row r="103" spans="1:4" x14ac:dyDescent="0.25">
      <c r="A103" s="13">
        <v>0</v>
      </c>
      <c r="B103" s="14" t="s">
        <v>674</v>
      </c>
      <c r="C103" s="13" t="s">
        <v>675</v>
      </c>
      <c r="D103" s="13">
        <v>91</v>
      </c>
    </row>
    <row r="104" spans="1:4" x14ac:dyDescent="0.25">
      <c r="A104" s="13">
        <v>0</v>
      </c>
      <c r="B104" s="14" t="s">
        <v>676</v>
      </c>
      <c r="C104" s="13" t="s">
        <v>675</v>
      </c>
      <c r="D104" s="13">
        <v>92</v>
      </c>
    </row>
    <row r="105" spans="1:4" x14ac:dyDescent="0.25">
      <c r="A105" s="13">
        <v>0</v>
      </c>
      <c r="B105" s="14" t="s">
        <v>677</v>
      </c>
      <c r="C105" s="13" t="s">
        <v>678</v>
      </c>
      <c r="D105" s="13">
        <v>93</v>
      </c>
    </row>
    <row r="106" spans="1:4" x14ac:dyDescent="0.25">
      <c r="A106" s="13">
        <v>0</v>
      </c>
      <c r="B106" s="14" t="s">
        <v>679</v>
      </c>
      <c r="C106" s="13" t="s">
        <v>680</v>
      </c>
      <c r="D106" s="13">
        <v>94</v>
      </c>
    </row>
    <row r="107" spans="1:4" x14ac:dyDescent="0.25">
      <c r="A107" s="13">
        <v>0</v>
      </c>
      <c r="B107" s="14" t="s">
        <v>681</v>
      </c>
      <c r="C107" s="13" t="s">
        <v>682</v>
      </c>
      <c r="D107" s="13">
        <v>95</v>
      </c>
    </row>
    <row r="108" spans="1:4" x14ac:dyDescent="0.25">
      <c r="A108" s="13">
        <v>0</v>
      </c>
      <c r="B108" s="14" t="s">
        <v>683</v>
      </c>
      <c r="C108" s="13" t="s">
        <v>684</v>
      </c>
      <c r="D108" s="13">
        <v>96</v>
      </c>
    </row>
    <row r="109" spans="1:4" x14ac:dyDescent="0.25">
      <c r="A109" s="13">
        <v>0</v>
      </c>
      <c r="B109" s="14" t="s">
        <v>685</v>
      </c>
      <c r="C109" s="13" t="s">
        <v>686</v>
      </c>
      <c r="D109" s="13">
        <v>97</v>
      </c>
    </row>
    <row r="110" spans="1:4" x14ac:dyDescent="0.25">
      <c r="A110" s="13">
        <v>0</v>
      </c>
      <c r="B110" s="14" t="s">
        <v>687</v>
      </c>
      <c r="C110" s="13" t="s">
        <v>688</v>
      </c>
      <c r="D110" s="13">
        <v>98</v>
      </c>
    </row>
    <row r="111" spans="1:4" x14ac:dyDescent="0.25">
      <c r="A111" s="13">
        <v>0</v>
      </c>
      <c r="B111" s="14" t="s">
        <v>689</v>
      </c>
      <c r="C111" s="13" t="s">
        <v>690</v>
      </c>
      <c r="D111" s="13">
        <v>99</v>
      </c>
    </row>
    <row r="112" spans="1:4" x14ac:dyDescent="0.25">
      <c r="A112" s="13">
        <v>0</v>
      </c>
      <c r="B112" s="14" t="s">
        <v>691</v>
      </c>
      <c r="C112" s="13" t="s">
        <v>692</v>
      </c>
      <c r="D112" s="13">
        <v>100</v>
      </c>
    </row>
    <row r="113" spans="1:4" x14ac:dyDescent="0.25">
      <c r="A113" s="13">
        <v>0</v>
      </c>
      <c r="B113" s="14" t="s">
        <v>693</v>
      </c>
      <c r="C113" s="13" t="s">
        <v>694</v>
      </c>
      <c r="D113" s="13">
        <v>101</v>
      </c>
    </row>
    <row r="114" spans="1:4" x14ac:dyDescent="0.25">
      <c r="A114" s="13">
        <v>0</v>
      </c>
      <c r="B114" s="14" t="s">
        <v>695</v>
      </c>
      <c r="C114" s="13" t="s">
        <v>696</v>
      </c>
      <c r="D114" s="13">
        <v>102</v>
      </c>
    </row>
    <row r="115" spans="1:4" x14ac:dyDescent="0.25">
      <c r="A115" s="13">
        <v>0</v>
      </c>
      <c r="B115" s="14" t="s">
        <v>697</v>
      </c>
      <c r="C115" s="13" t="s">
        <v>698</v>
      </c>
      <c r="D115" s="13">
        <v>103</v>
      </c>
    </row>
    <row r="116" spans="1:4" x14ac:dyDescent="0.25">
      <c r="A116" s="13">
        <v>0</v>
      </c>
      <c r="B116" s="14" t="s">
        <v>699</v>
      </c>
      <c r="C116" s="13" t="s">
        <v>700</v>
      </c>
      <c r="D116" s="13">
        <v>104</v>
      </c>
    </row>
    <row r="117" spans="1:4" x14ac:dyDescent="0.25">
      <c r="A117" s="13">
        <v>0</v>
      </c>
      <c r="B117" s="14" t="s">
        <v>701</v>
      </c>
      <c r="C117" s="13" t="s">
        <v>702</v>
      </c>
      <c r="D117" s="13">
        <v>105</v>
      </c>
    </row>
    <row r="118" spans="1:4" x14ac:dyDescent="0.25">
      <c r="A118" s="13">
        <v>0</v>
      </c>
      <c r="B118" s="14" t="s">
        <v>703</v>
      </c>
      <c r="C118" s="13" t="s">
        <v>704</v>
      </c>
      <c r="D118" s="13">
        <v>106</v>
      </c>
    </row>
    <row r="119" spans="1:4" x14ac:dyDescent="0.25">
      <c r="A119" s="13">
        <v>0</v>
      </c>
      <c r="B119" s="14" t="s">
        <v>705</v>
      </c>
      <c r="C119" s="13" t="s">
        <v>706</v>
      </c>
      <c r="D119" s="13">
        <v>107</v>
      </c>
    </row>
    <row r="120" spans="1:4" x14ac:dyDescent="0.25">
      <c r="A120" s="13">
        <v>0</v>
      </c>
      <c r="B120" s="14" t="s">
        <v>707</v>
      </c>
      <c r="C120" s="13" t="s">
        <v>708</v>
      </c>
      <c r="D120" s="13">
        <v>108</v>
      </c>
    </row>
    <row r="121" spans="1:4" x14ac:dyDescent="0.25">
      <c r="A121" s="13">
        <v>0</v>
      </c>
      <c r="B121" s="14" t="s">
        <v>709</v>
      </c>
      <c r="C121" s="13" t="s">
        <v>710</v>
      </c>
      <c r="D121" s="13">
        <v>109</v>
      </c>
    </row>
    <row r="122" spans="1:4" x14ac:dyDescent="0.25">
      <c r="A122" s="13">
        <v>0</v>
      </c>
      <c r="B122" s="14" t="s">
        <v>711</v>
      </c>
      <c r="C122" s="13" t="s">
        <v>712</v>
      </c>
      <c r="D122" s="13">
        <v>110</v>
      </c>
    </row>
    <row r="123" spans="1:4" x14ac:dyDescent="0.25">
      <c r="A123" s="13">
        <v>0</v>
      </c>
      <c r="B123" s="14" t="s">
        <v>713</v>
      </c>
      <c r="C123" s="13" t="s">
        <v>714</v>
      </c>
      <c r="D123" s="13">
        <v>111</v>
      </c>
    </row>
    <row r="124" spans="1:4" x14ac:dyDescent="0.25">
      <c r="A124" s="13">
        <v>0</v>
      </c>
      <c r="B124" s="14" t="s">
        <v>715</v>
      </c>
      <c r="C124" s="13" t="s">
        <v>716</v>
      </c>
      <c r="D124" s="13">
        <v>112</v>
      </c>
    </row>
    <row r="125" spans="1:4" x14ac:dyDescent="0.25">
      <c r="A125" s="13">
        <v>0</v>
      </c>
      <c r="B125" s="14" t="s">
        <v>717</v>
      </c>
      <c r="C125" s="13" t="s">
        <v>718</v>
      </c>
      <c r="D125" s="13">
        <v>113</v>
      </c>
    </row>
    <row r="126" spans="1:4" x14ac:dyDescent="0.25">
      <c r="A126" s="13">
        <v>0</v>
      </c>
      <c r="B126" s="14" t="s">
        <v>719</v>
      </c>
      <c r="C126" s="13" t="s">
        <v>720</v>
      </c>
      <c r="D126" s="13">
        <v>114</v>
      </c>
    </row>
    <row r="127" spans="1:4" x14ac:dyDescent="0.25">
      <c r="A127" s="13">
        <v>0</v>
      </c>
      <c r="B127" s="14" t="s">
        <v>721</v>
      </c>
      <c r="C127" s="13" t="s">
        <v>722</v>
      </c>
      <c r="D127" s="13">
        <v>115</v>
      </c>
    </row>
    <row r="128" spans="1:4" x14ac:dyDescent="0.25">
      <c r="A128" s="13">
        <v>0</v>
      </c>
      <c r="B128" s="14" t="s">
        <v>723</v>
      </c>
      <c r="C128" s="13" t="s">
        <v>724</v>
      </c>
      <c r="D128" s="13">
        <v>116</v>
      </c>
    </row>
    <row r="129" spans="1:4" x14ac:dyDescent="0.25">
      <c r="A129" s="13">
        <v>0</v>
      </c>
      <c r="B129" s="14" t="s">
        <v>725</v>
      </c>
      <c r="C129" s="13" t="s">
        <v>726</v>
      </c>
      <c r="D129" s="13">
        <v>117</v>
      </c>
    </row>
    <row r="130" spans="1:4" x14ac:dyDescent="0.25">
      <c r="A130" s="13">
        <v>0</v>
      </c>
      <c r="B130" s="14" t="s">
        <v>727</v>
      </c>
      <c r="C130" s="13" t="s">
        <v>728</v>
      </c>
      <c r="D130" s="13">
        <v>118</v>
      </c>
    </row>
    <row r="131" spans="1:4" x14ac:dyDescent="0.25">
      <c r="A131" s="13">
        <v>0</v>
      </c>
      <c r="B131" s="14" t="s">
        <v>729</v>
      </c>
      <c r="C131" s="13" t="s">
        <v>730</v>
      </c>
      <c r="D131" s="13">
        <v>119</v>
      </c>
    </row>
    <row r="132" spans="1:4" x14ac:dyDescent="0.25">
      <c r="A132" s="13">
        <v>0</v>
      </c>
      <c r="B132" s="14" t="s">
        <v>731</v>
      </c>
      <c r="C132" s="13" t="s">
        <v>732</v>
      </c>
      <c r="D132" s="13">
        <v>120</v>
      </c>
    </row>
    <row r="133" spans="1:4" x14ac:dyDescent="0.25">
      <c r="A133" s="13">
        <v>0</v>
      </c>
      <c r="B133" s="14" t="s">
        <v>733</v>
      </c>
      <c r="C133" s="13" t="s">
        <v>734</v>
      </c>
      <c r="D133" s="13">
        <v>121</v>
      </c>
    </row>
    <row r="134" spans="1:4" x14ac:dyDescent="0.25">
      <c r="A134" s="13">
        <v>0</v>
      </c>
      <c r="B134" s="14" t="s">
        <v>735</v>
      </c>
      <c r="C134" s="13" t="s">
        <v>736</v>
      </c>
      <c r="D134" s="13">
        <v>122</v>
      </c>
    </row>
    <row r="135" spans="1:4" x14ac:dyDescent="0.25">
      <c r="A135" s="13">
        <v>0</v>
      </c>
      <c r="B135" s="14" t="s">
        <v>737</v>
      </c>
      <c r="C135" s="13" t="s">
        <v>738</v>
      </c>
      <c r="D135" s="13">
        <v>123</v>
      </c>
    </row>
    <row r="136" spans="1:4" x14ac:dyDescent="0.25">
      <c r="A136" s="13">
        <v>0</v>
      </c>
      <c r="B136" s="14" t="s">
        <v>739</v>
      </c>
      <c r="C136" s="13" t="s">
        <v>740</v>
      </c>
      <c r="D136" s="13">
        <v>124</v>
      </c>
    </row>
    <row r="137" spans="1:4" x14ac:dyDescent="0.25">
      <c r="A137" s="13">
        <v>0</v>
      </c>
      <c r="B137" s="14" t="s">
        <v>741</v>
      </c>
      <c r="C137" s="13" t="s">
        <v>742</v>
      </c>
      <c r="D137" s="13">
        <v>125</v>
      </c>
    </row>
    <row r="138" spans="1:4" x14ac:dyDescent="0.25">
      <c r="A138" s="13">
        <v>0</v>
      </c>
      <c r="B138" s="14" t="s">
        <v>743</v>
      </c>
      <c r="C138" s="13" t="s">
        <v>744</v>
      </c>
      <c r="D138" s="13">
        <v>126</v>
      </c>
    </row>
    <row r="139" spans="1:4" x14ac:dyDescent="0.25">
      <c r="A139" s="13">
        <v>0</v>
      </c>
      <c r="B139" s="14" t="s">
        <v>745</v>
      </c>
      <c r="C139" s="13" t="s">
        <v>746</v>
      </c>
      <c r="D139" s="13">
        <v>127</v>
      </c>
    </row>
    <row r="140" spans="1:4" x14ac:dyDescent="0.25">
      <c r="A140" s="13">
        <v>0</v>
      </c>
      <c r="B140" s="14" t="s">
        <v>747</v>
      </c>
      <c r="C140" s="13" t="s">
        <v>746</v>
      </c>
      <c r="D140" s="13">
        <v>128</v>
      </c>
    </row>
    <row r="141" spans="1:4" x14ac:dyDescent="0.25">
      <c r="A141" s="13">
        <v>0</v>
      </c>
      <c r="B141" s="14" t="s">
        <v>748</v>
      </c>
      <c r="C141" s="13" t="s">
        <v>749</v>
      </c>
      <c r="D141" s="13">
        <v>129</v>
      </c>
    </row>
    <row r="142" spans="1:4" x14ac:dyDescent="0.25">
      <c r="A142" s="13">
        <v>0</v>
      </c>
      <c r="B142" s="14" t="s">
        <v>750</v>
      </c>
      <c r="C142" s="13" t="s">
        <v>751</v>
      </c>
      <c r="D142" s="13">
        <v>130</v>
      </c>
    </row>
    <row r="143" spans="1:4" x14ac:dyDescent="0.25">
      <c r="A143" s="13">
        <v>0</v>
      </c>
      <c r="B143" s="14" t="s">
        <v>752</v>
      </c>
      <c r="C143" s="13" t="s">
        <v>753</v>
      </c>
      <c r="D143" s="13">
        <v>131</v>
      </c>
    </row>
    <row r="144" spans="1:4" x14ac:dyDescent="0.25">
      <c r="A144" s="13">
        <v>0</v>
      </c>
      <c r="B144" s="14" t="s">
        <v>754</v>
      </c>
      <c r="C144" s="13" t="s">
        <v>755</v>
      </c>
      <c r="D144" s="13">
        <v>132</v>
      </c>
    </row>
    <row r="145" spans="1:4" x14ac:dyDescent="0.25">
      <c r="A145" s="13">
        <v>0</v>
      </c>
      <c r="B145" s="14" t="s">
        <v>756</v>
      </c>
      <c r="C145" s="13" t="s">
        <v>757</v>
      </c>
      <c r="D145" s="13">
        <v>133</v>
      </c>
    </row>
    <row r="146" spans="1:4" x14ac:dyDescent="0.25">
      <c r="A146" s="13">
        <v>0</v>
      </c>
      <c r="B146" s="14" t="s">
        <v>758</v>
      </c>
      <c r="C146" s="13" t="s">
        <v>759</v>
      </c>
      <c r="D146" s="13">
        <v>134</v>
      </c>
    </row>
    <row r="147" spans="1:4" x14ac:dyDescent="0.25">
      <c r="A147" s="13">
        <v>0</v>
      </c>
      <c r="B147" s="14" t="s">
        <v>760</v>
      </c>
      <c r="C147" s="13" t="s">
        <v>759</v>
      </c>
      <c r="D147" s="13">
        <v>135</v>
      </c>
    </row>
    <row r="148" spans="1:4" x14ac:dyDescent="0.25">
      <c r="A148" s="13">
        <v>0</v>
      </c>
      <c r="B148" s="14" t="s">
        <v>761</v>
      </c>
      <c r="C148" s="13" t="s">
        <v>762</v>
      </c>
      <c r="D148" s="13">
        <v>136</v>
      </c>
    </row>
    <row r="149" spans="1:4" x14ac:dyDescent="0.25">
      <c r="A149" s="13">
        <v>0</v>
      </c>
      <c r="B149" s="14" t="s">
        <v>763</v>
      </c>
      <c r="C149" s="13" t="s">
        <v>764</v>
      </c>
      <c r="D149" s="13">
        <v>137</v>
      </c>
    </row>
    <row r="150" spans="1:4" x14ac:dyDescent="0.25">
      <c r="A150" s="13">
        <v>0</v>
      </c>
      <c r="B150" s="14" t="s">
        <v>765</v>
      </c>
      <c r="C150" s="13" t="s">
        <v>764</v>
      </c>
      <c r="D150" s="13">
        <v>138</v>
      </c>
    </row>
    <row r="151" spans="1:4" x14ac:dyDescent="0.25">
      <c r="A151" s="13">
        <v>0</v>
      </c>
      <c r="B151" s="14" t="s">
        <v>766</v>
      </c>
      <c r="C151" s="13" t="s">
        <v>767</v>
      </c>
      <c r="D151" s="13">
        <v>139</v>
      </c>
    </row>
    <row r="152" spans="1:4" x14ac:dyDescent="0.25">
      <c r="A152" s="13">
        <v>0</v>
      </c>
      <c r="B152" s="14" t="s">
        <v>768</v>
      </c>
      <c r="C152" s="13" t="s">
        <v>769</v>
      </c>
      <c r="D152" s="13">
        <v>140</v>
      </c>
    </row>
    <row r="153" spans="1:4" x14ac:dyDescent="0.25">
      <c r="A153" s="13">
        <v>0</v>
      </c>
      <c r="B153" s="14" t="s">
        <v>770</v>
      </c>
      <c r="C153" s="13" t="s">
        <v>771</v>
      </c>
      <c r="D153" s="13">
        <v>141</v>
      </c>
    </row>
    <row r="154" spans="1:4" x14ac:dyDescent="0.25">
      <c r="A154" s="13">
        <v>0</v>
      </c>
      <c r="B154" s="14" t="s">
        <v>772</v>
      </c>
      <c r="C154" s="13" t="s">
        <v>773</v>
      </c>
      <c r="D154" s="13">
        <v>142</v>
      </c>
    </row>
    <row r="155" spans="1:4" x14ac:dyDescent="0.25">
      <c r="A155" s="13">
        <v>0</v>
      </c>
      <c r="B155" s="14" t="s">
        <v>10</v>
      </c>
      <c r="C155" s="13" t="s">
        <v>11</v>
      </c>
      <c r="D155" s="13">
        <v>143</v>
      </c>
    </row>
    <row r="156" spans="1:4" x14ac:dyDescent="0.25">
      <c r="A156" s="13">
        <v>0</v>
      </c>
      <c r="B156" s="14" t="s">
        <v>774</v>
      </c>
      <c r="C156" s="13" t="s">
        <v>11</v>
      </c>
      <c r="D156" s="13">
        <v>144</v>
      </c>
    </row>
    <row r="157" spans="1:4" x14ac:dyDescent="0.25">
      <c r="A157" s="13">
        <v>0</v>
      </c>
      <c r="B157" s="14" t="s">
        <v>775</v>
      </c>
      <c r="C157" s="13" t="s">
        <v>776</v>
      </c>
      <c r="D157" s="13">
        <v>145</v>
      </c>
    </row>
    <row r="158" spans="1:4" x14ac:dyDescent="0.25">
      <c r="A158" s="13">
        <v>0</v>
      </c>
      <c r="B158" s="14" t="s">
        <v>777</v>
      </c>
      <c r="C158" s="13" t="s">
        <v>776</v>
      </c>
      <c r="D158" s="13">
        <v>146</v>
      </c>
    </row>
    <row r="159" spans="1:4" x14ac:dyDescent="0.25">
      <c r="A159" s="13">
        <v>0</v>
      </c>
      <c r="B159" s="14" t="s">
        <v>778</v>
      </c>
      <c r="C159" s="13" t="s">
        <v>779</v>
      </c>
      <c r="D159" s="13">
        <v>147</v>
      </c>
    </row>
    <row r="160" spans="1:4" x14ac:dyDescent="0.25">
      <c r="A160" s="13">
        <v>0</v>
      </c>
      <c r="B160" s="14" t="s">
        <v>780</v>
      </c>
      <c r="C160" s="13" t="s">
        <v>781</v>
      </c>
      <c r="D160" s="13">
        <v>148</v>
      </c>
    </row>
    <row r="161" spans="1:4" x14ac:dyDescent="0.25">
      <c r="A161" s="13">
        <v>0</v>
      </c>
      <c r="B161" s="14" t="s">
        <v>782</v>
      </c>
      <c r="C161" s="13" t="s">
        <v>783</v>
      </c>
      <c r="D161" s="13">
        <v>149</v>
      </c>
    </row>
    <row r="162" spans="1:4" x14ac:dyDescent="0.25">
      <c r="A162" s="13">
        <v>0</v>
      </c>
      <c r="B162" s="14" t="s">
        <v>784</v>
      </c>
      <c r="C162" s="13" t="s">
        <v>785</v>
      </c>
      <c r="D162" s="13">
        <v>150</v>
      </c>
    </row>
    <row r="163" spans="1:4" x14ac:dyDescent="0.25">
      <c r="A163" s="13">
        <v>0</v>
      </c>
      <c r="B163" s="14" t="s">
        <v>786</v>
      </c>
      <c r="C163" s="13" t="s">
        <v>787</v>
      </c>
      <c r="D163" s="13">
        <v>151</v>
      </c>
    </row>
    <row r="164" spans="1:4" x14ac:dyDescent="0.25">
      <c r="A164" s="13">
        <v>0</v>
      </c>
      <c r="B164" s="14" t="s">
        <v>788</v>
      </c>
      <c r="C164" s="13" t="s">
        <v>789</v>
      </c>
      <c r="D164" s="13">
        <v>152</v>
      </c>
    </row>
    <row r="165" spans="1:4" x14ac:dyDescent="0.25">
      <c r="A165" s="13">
        <v>0</v>
      </c>
      <c r="B165" s="14" t="s">
        <v>790</v>
      </c>
      <c r="C165" s="13" t="s">
        <v>791</v>
      </c>
      <c r="D165" s="13">
        <v>153</v>
      </c>
    </row>
    <row r="166" spans="1:4" x14ac:dyDescent="0.25">
      <c r="A166" s="13">
        <v>0</v>
      </c>
      <c r="B166" s="14" t="s">
        <v>792</v>
      </c>
      <c r="C166" s="13" t="s">
        <v>791</v>
      </c>
      <c r="D166" s="13">
        <v>154</v>
      </c>
    </row>
    <row r="167" spans="1:4" x14ac:dyDescent="0.25">
      <c r="A167" s="13">
        <v>0</v>
      </c>
      <c r="B167" s="14" t="s">
        <v>793</v>
      </c>
      <c r="C167" s="13" t="s">
        <v>794</v>
      </c>
      <c r="D167" s="13">
        <v>155</v>
      </c>
    </row>
    <row r="168" spans="1:4" x14ac:dyDescent="0.25">
      <c r="A168" s="13">
        <v>0</v>
      </c>
      <c r="B168" s="14" t="s">
        <v>795</v>
      </c>
      <c r="C168" s="13" t="s">
        <v>796</v>
      </c>
      <c r="D168" s="13">
        <v>156</v>
      </c>
    </row>
    <row r="169" spans="1:4" x14ac:dyDescent="0.25">
      <c r="A169" s="13">
        <v>0</v>
      </c>
      <c r="B169" s="14" t="s">
        <v>797</v>
      </c>
      <c r="C169" s="13" t="s">
        <v>798</v>
      </c>
      <c r="D169" s="13">
        <v>157</v>
      </c>
    </row>
    <row r="170" spans="1:4" x14ac:dyDescent="0.25">
      <c r="A170" s="13">
        <v>0</v>
      </c>
      <c r="B170" s="14" t="s">
        <v>12</v>
      </c>
      <c r="C170" s="13" t="s">
        <v>13</v>
      </c>
      <c r="D170" s="13">
        <v>158</v>
      </c>
    </row>
    <row r="171" spans="1:4" x14ac:dyDescent="0.25">
      <c r="A171" s="13">
        <v>0</v>
      </c>
      <c r="B171" s="14" t="s">
        <v>799</v>
      </c>
      <c r="C171" s="13" t="s">
        <v>800</v>
      </c>
      <c r="D171" s="13">
        <v>159</v>
      </c>
    </row>
    <row r="172" spans="1:4" x14ac:dyDescent="0.25">
      <c r="A172" s="13">
        <v>0</v>
      </c>
      <c r="B172" s="14" t="s">
        <v>801</v>
      </c>
      <c r="C172" s="13" t="s">
        <v>802</v>
      </c>
      <c r="D172" s="13">
        <v>160</v>
      </c>
    </row>
    <row r="173" spans="1:4" x14ac:dyDescent="0.25">
      <c r="A173" s="13">
        <v>0</v>
      </c>
      <c r="B173" s="14" t="s">
        <v>803</v>
      </c>
      <c r="C173" s="13" t="s">
        <v>804</v>
      </c>
      <c r="D173" s="13">
        <v>161</v>
      </c>
    </row>
    <row r="174" spans="1:4" x14ac:dyDescent="0.25">
      <c r="A174" s="13">
        <v>0</v>
      </c>
      <c r="B174" s="14" t="s">
        <v>805</v>
      </c>
      <c r="C174" s="13" t="s">
        <v>806</v>
      </c>
      <c r="D174" s="13">
        <v>162</v>
      </c>
    </row>
    <row r="175" spans="1:4" x14ac:dyDescent="0.25">
      <c r="A175" s="13">
        <v>0</v>
      </c>
      <c r="B175" s="14" t="s">
        <v>807</v>
      </c>
      <c r="C175" s="13" t="s">
        <v>808</v>
      </c>
      <c r="D175" s="13">
        <v>163</v>
      </c>
    </row>
    <row r="176" spans="1:4" x14ac:dyDescent="0.25">
      <c r="A176" s="13">
        <v>0</v>
      </c>
      <c r="B176" s="14" t="s">
        <v>809</v>
      </c>
      <c r="C176" s="13" t="s">
        <v>810</v>
      </c>
      <c r="D176" s="13">
        <v>164</v>
      </c>
    </row>
    <row r="177" spans="1:4" x14ac:dyDescent="0.25">
      <c r="A177" s="13">
        <v>0</v>
      </c>
      <c r="B177" s="14" t="s">
        <v>811</v>
      </c>
      <c r="C177" s="13" t="s">
        <v>812</v>
      </c>
      <c r="D177" s="13">
        <v>165</v>
      </c>
    </row>
    <row r="178" spans="1:4" x14ac:dyDescent="0.25">
      <c r="A178" s="13">
        <v>0</v>
      </c>
      <c r="B178" s="14" t="s">
        <v>813</v>
      </c>
      <c r="C178" s="13" t="s">
        <v>814</v>
      </c>
      <c r="D178" s="13">
        <v>166</v>
      </c>
    </row>
    <row r="179" spans="1:4" x14ac:dyDescent="0.25">
      <c r="A179" s="13">
        <v>0</v>
      </c>
      <c r="B179" s="14" t="s">
        <v>815</v>
      </c>
      <c r="C179" s="13" t="s">
        <v>816</v>
      </c>
      <c r="D179" s="13">
        <v>167</v>
      </c>
    </row>
    <row r="180" spans="1:4" x14ac:dyDescent="0.25">
      <c r="A180" s="13">
        <v>0</v>
      </c>
      <c r="B180" s="14" t="s">
        <v>817</v>
      </c>
      <c r="C180" s="13" t="s">
        <v>818</v>
      </c>
      <c r="D180" s="13">
        <v>168</v>
      </c>
    </row>
    <row r="181" spans="1:4" x14ac:dyDescent="0.25">
      <c r="A181" s="13">
        <v>0</v>
      </c>
      <c r="B181" s="14" t="s">
        <v>819</v>
      </c>
      <c r="C181" s="13" t="s">
        <v>820</v>
      </c>
      <c r="D181" s="13">
        <v>169</v>
      </c>
    </row>
    <row r="182" spans="1:4" x14ac:dyDescent="0.25">
      <c r="A182" s="13">
        <v>0</v>
      </c>
      <c r="B182" s="14" t="s">
        <v>821</v>
      </c>
      <c r="C182" s="13" t="s">
        <v>822</v>
      </c>
      <c r="D182" s="13">
        <v>170</v>
      </c>
    </row>
    <row r="183" spans="1:4" x14ac:dyDescent="0.25">
      <c r="A183" s="13">
        <v>0</v>
      </c>
      <c r="B183" s="14" t="s">
        <v>823</v>
      </c>
      <c r="C183" s="13" t="s">
        <v>824</v>
      </c>
      <c r="D183" s="13">
        <v>171</v>
      </c>
    </row>
    <row r="184" spans="1:4" x14ac:dyDescent="0.25">
      <c r="A184" s="13">
        <v>0</v>
      </c>
      <c r="B184" s="14" t="s">
        <v>825</v>
      </c>
      <c r="C184" s="13" t="s">
        <v>826</v>
      </c>
      <c r="D184" s="13">
        <v>172</v>
      </c>
    </row>
    <row r="185" spans="1:4" x14ac:dyDescent="0.25">
      <c r="A185" s="13">
        <v>0</v>
      </c>
      <c r="B185" s="14" t="s">
        <v>827</v>
      </c>
      <c r="C185" s="13" t="s">
        <v>828</v>
      </c>
      <c r="D185" s="13">
        <v>173</v>
      </c>
    </row>
    <row r="186" spans="1:4" x14ac:dyDescent="0.25">
      <c r="A186" s="13">
        <v>0</v>
      </c>
      <c r="B186" s="14" t="s">
        <v>829</v>
      </c>
      <c r="C186" s="13" t="s">
        <v>830</v>
      </c>
      <c r="D186" s="13">
        <v>174</v>
      </c>
    </row>
    <row r="187" spans="1:4" x14ac:dyDescent="0.25">
      <c r="A187" s="13">
        <v>0</v>
      </c>
      <c r="B187" s="14" t="s">
        <v>831</v>
      </c>
      <c r="C187" s="13" t="s">
        <v>832</v>
      </c>
      <c r="D187" s="13">
        <v>175</v>
      </c>
    </row>
    <row r="188" spans="1:4" x14ac:dyDescent="0.25">
      <c r="A188" s="13">
        <v>0</v>
      </c>
      <c r="B188" s="14" t="s">
        <v>833</v>
      </c>
      <c r="C188" s="13" t="s">
        <v>834</v>
      </c>
      <c r="D188" s="13">
        <v>176</v>
      </c>
    </row>
    <row r="189" spans="1:4" x14ac:dyDescent="0.25">
      <c r="A189" s="13">
        <v>0</v>
      </c>
      <c r="B189" s="14" t="s">
        <v>835</v>
      </c>
      <c r="C189" s="13" t="s">
        <v>836</v>
      </c>
      <c r="D189" s="13">
        <v>177</v>
      </c>
    </row>
    <row r="190" spans="1:4" x14ac:dyDescent="0.25">
      <c r="A190" s="13">
        <v>0</v>
      </c>
      <c r="B190" s="14" t="s">
        <v>837</v>
      </c>
      <c r="C190" s="13" t="s">
        <v>838</v>
      </c>
      <c r="D190" s="13">
        <v>178</v>
      </c>
    </row>
    <row r="191" spans="1:4" x14ac:dyDescent="0.25">
      <c r="A191" s="13">
        <v>0</v>
      </c>
      <c r="B191" s="14" t="s">
        <v>839</v>
      </c>
      <c r="C191" s="13" t="s">
        <v>840</v>
      </c>
      <c r="D191" s="13">
        <v>179</v>
      </c>
    </row>
    <row r="192" spans="1:4" x14ac:dyDescent="0.25">
      <c r="A192" s="13">
        <v>0</v>
      </c>
      <c r="B192" s="14" t="s">
        <v>841</v>
      </c>
      <c r="C192" s="13" t="s">
        <v>842</v>
      </c>
      <c r="D192" s="13">
        <v>180</v>
      </c>
    </row>
    <row r="193" spans="1:4" x14ac:dyDescent="0.25">
      <c r="A193" s="13">
        <v>0</v>
      </c>
      <c r="B193" s="14" t="s">
        <v>843</v>
      </c>
      <c r="C193" s="13" t="s">
        <v>844</v>
      </c>
      <c r="D193" s="13">
        <v>181</v>
      </c>
    </row>
    <row r="194" spans="1:4" x14ac:dyDescent="0.25">
      <c r="A194" s="13">
        <v>0</v>
      </c>
      <c r="B194" s="14" t="s">
        <v>845</v>
      </c>
      <c r="C194" s="13" t="s">
        <v>846</v>
      </c>
      <c r="D194" s="13">
        <v>182</v>
      </c>
    </row>
    <row r="195" spans="1:4" x14ac:dyDescent="0.25">
      <c r="A195" s="13">
        <v>0</v>
      </c>
      <c r="B195" s="14" t="s">
        <v>847</v>
      </c>
      <c r="C195" s="13" t="s">
        <v>848</v>
      </c>
      <c r="D195" s="13">
        <v>183</v>
      </c>
    </row>
    <row r="196" spans="1:4" x14ac:dyDescent="0.25">
      <c r="A196" s="13">
        <v>0</v>
      </c>
      <c r="B196" s="14" t="s">
        <v>849</v>
      </c>
      <c r="C196" s="13" t="s">
        <v>850</v>
      </c>
      <c r="D196" s="13">
        <v>184</v>
      </c>
    </row>
    <row r="197" spans="1:4" x14ac:dyDescent="0.25">
      <c r="A197" s="13">
        <v>0</v>
      </c>
      <c r="B197" s="14" t="s">
        <v>851</v>
      </c>
      <c r="C197" s="13" t="s">
        <v>852</v>
      </c>
      <c r="D197" s="13">
        <v>185</v>
      </c>
    </row>
    <row r="198" spans="1:4" x14ac:dyDescent="0.25">
      <c r="A198" s="13">
        <v>0</v>
      </c>
      <c r="B198" s="14" t="s">
        <v>450</v>
      </c>
      <c r="C198" s="13" t="s">
        <v>451</v>
      </c>
      <c r="D198" s="13">
        <v>186</v>
      </c>
    </row>
    <row r="199" spans="1:4" x14ac:dyDescent="0.25">
      <c r="A199" s="13">
        <v>0</v>
      </c>
      <c r="B199" s="14" t="s">
        <v>14</v>
      </c>
      <c r="C199" s="13" t="s">
        <v>15</v>
      </c>
      <c r="D199" s="13">
        <v>187</v>
      </c>
    </row>
    <row r="200" spans="1:4" x14ac:dyDescent="0.25">
      <c r="A200" s="13">
        <v>0</v>
      </c>
      <c r="B200" s="14" t="s">
        <v>16</v>
      </c>
      <c r="C200" s="13" t="s">
        <v>17</v>
      </c>
      <c r="D200" s="13">
        <v>188</v>
      </c>
    </row>
    <row r="201" spans="1:4" x14ac:dyDescent="0.25">
      <c r="A201" s="13">
        <v>0</v>
      </c>
      <c r="B201" s="14" t="s">
        <v>18</v>
      </c>
      <c r="C201" s="13" t="s">
        <v>17</v>
      </c>
      <c r="D201" s="13">
        <v>189</v>
      </c>
    </row>
    <row r="202" spans="1:4" x14ac:dyDescent="0.25">
      <c r="A202" s="13">
        <v>0</v>
      </c>
      <c r="B202" s="14" t="s">
        <v>853</v>
      </c>
      <c r="C202" s="13" t="s">
        <v>854</v>
      </c>
      <c r="D202" s="13">
        <v>190</v>
      </c>
    </row>
    <row r="203" spans="1:4" x14ac:dyDescent="0.25">
      <c r="A203" s="13">
        <v>0</v>
      </c>
      <c r="B203" s="14" t="s">
        <v>855</v>
      </c>
      <c r="C203" s="13" t="s">
        <v>856</v>
      </c>
      <c r="D203" s="13">
        <v>191</v>
      </c>
    </row>
    <row r="204" spans="1:4" x14ac:dyDescent="0.25">
      <c r="A204" s="13">
        <v>0</v>
      </c>
      <c r="B204" s="14" t="s">
        <v>857</v>
      </c>
      <c r="C204" s="13" t="s">
        <v>858</v>
      </c>
      <c r="D204" s="13">
        <v>192</v>
      </c>
    </row>
    <row r="205" spans="1:4" x14ac:dyDescent="0.25">
      <c r="A205" s="13">
        <v>0</v>
      </c>
      <c r="B205" s="14" t="s">
        <v>859</v>
      </c>
      <c r="C205" s="13" t="s">
        <v>860</v>
      </c>
      <c r="D205" s="13">
        <v>193</v>
      </c>
    </row>
    <row r="206" spans="1:4" x14ac:dyDescent="0.25">
      <c r="A206" s="13">
        <v>0</v>
      </c>
      <c r="B206" s="14" t="s">
        <v>861</v>
      </c>
      <c r="C206" s="13" t="s">
        <v>862</v>
      </c>
      <c r="D206" s="13">
        <v>194</v>
      </c>
    </row>
    <row r="207" spans="1:4" x14ac:dyDescent="0.25">
      <c r="A207" s="13">
        <v>0</v>
      </c>
      <c r="B207" s="14" t="s">
        <v>863</v>
      </c>
      <c r="C207" s="13" t="s">
        <v>864</v>
      </c>
      <c r="D207" s="13">
        <v>195</v>
      </c>
    </row>
    <row r="208" spans="1:4" x14ac:dyDescent="0.25">
      <c r="A208" s="13">
        <v>0</v>
      </c>
      <c r="B208" s="14" t="s">
        <v>865</v>
      </c>
      <c r="C208" s="13" t="s">
        <v>866</v>
      </c>
      <c r="D208" s="13">
        <v>196</v>
      </c>
    </row>
    <row r="209" spans="1:4" x14ac:dyDescent="0.25">
      <c r="A209" s="13">
        <v>0</v>
      </c>
      <c r="B209" s="14" t="s">
        <v>867</v>
      </c>
      <c r="C209" s="13" t="s">
        <v>868</v>
      </c>
      <c r="D209" s="13">
        <v>197</v>
      </c>
    </row>
    <row r="210" spans="1:4" x14ac:dyDescent="0.25">
      <c r="A210" s="13">
        <v>0</v>
      </c>
      <c r="B210" s="14" t="s">
        <v>869</v>
      </c>
      <c r="C210" s="13" t="s">
        <v>870</v>
      </c>
      <c r="D210" s="13">
        <v>198</v>
      </c>
    </row>
    <row r="211" spans="1:4" x14ac:dyDescent="0.25">
      <c r="A211" s="13">
        <v>0</v>
      </c>
      <c r="B211" s="14" t="s">
        <v>871</v>
      </c>
      <c r="C211" s="13" t="s">
        <v>872</v>
      </c>
      <c r="D211" s="13">
        <v>199</v>
      </c>
    </row>
    <row r="212" spans="1:4" x14ac:dyDescent="0.25">
      <c r="A212" s="13">
        <v>0</v>
      </c>
      <c r="B212" s="14" t="s">
        <v>873</v>
      </c>
      <c r="C212" s="13" t="s">
        <v>874</v>
      </c>
      <c r="D212" s="13">
        <v>200</v>
      </c>
    </row>
    <row r="213" spans="1:4" x14ac:dyDescent="0.25">
      <c r="A213" s="13">
        <v>0</v>
      </c>
      <c r="B213" s="14" t="s">
        <v>19</v>
      </c>
      <c r="C213" s="13" t="s">
        <v>20</v>
      </c>
      <c r="D213" s="13">
        <v>201</v>
      </c>
    </row>
    <row r="214" spans="1:4" x14ac:dyDescent="0.25">
      <c r="A214" s="13">
        <v>0</v>
      </c>
      <c r="B214" s="14" t="s">
        <v>21</v>
      </c>
      <c r="C214" s="13" t="s">
        <v>20</v>
      </c>
      <c r="D214" s="13">
        <v>202</v>
      </c>
    </row>
    <row r="215" spans="1:4" x14ac:dyDescent="0.25">
      <c r="A215" s="13">
        <v>0</v>
      </c>
      <c r="B215" s="14" t="s">
        <v>875</v>
      </c>
      <c r="C215" s="13" t="s">
        <v>876</v>
      </c>
      <c r="D215" s="13">
        <v>203</v>
      </c>
    </row>
    <row r="216" spans="1:4" x14ac:dyDescent="0.25">
      <c r="A216" s="13">
        <v>0</v>
      </c>
      <c r="B216" s="14" t="s">
        <v>877</v>
      </c>
      <c r="C216" s="13" t="s">
        <v>878</v>
      </c>
      <c r="D216" s="13">
        <v>204</v>
      </c>
    </row>
    <row r="217" spans="1:4" x14ac:dyDescent="0.25">
      <c r="A217" s="13">
        <v>0</v>
      </c>
      <c r="B217" s="14" t="s">
        <v>879</v>
      </c>
      <c r="C217" s="13" t="s">
        <v>880</v>
      </c>
      <c r="D217" s="13">
        <v>205</v>
      </c>
    </row>
    <row r="218" spans="1:4" x14ac:dyDescent="0.25">
      <c r="A218" s="13">
        <v>0</v>
      </c>
      <c r="B218" s="14" t="s">
        <v>881</v>
      </c>
      <c r="C218" s="13" t="s">
        <v>882</v>
      </c>
      <c r="D218" s="13">
        <v>206</v>
      </c>
    </row>
    <row r="219" spans="1:4" x14ac:dyDescent="0.25">
      <c r="A219" s="13">
        <v>0</v>
      </c>
      <c r="B219" s="14" t="s">
        <v>883</v>
      </c>
      <c r="C219" s="13" t="s">
        <v>884</v>
      </c>
      <c r="D219" s="13">
        <v>207</v>
      </c>
    </row>
    <row r="220" spans="1:4" x14ac:dyDescent="0.25">
      <c r="A220" s="13">
        <v>0</v>
      </c>
      <c r="B220" s="14" t="s">
        <v>885</v>
      </c>
      <c r="C220" s="13" t="s">
        <v>886</v>
      </c>
      <c r="D220" s="13">
        <v>208</v>
      </c>
    </row>
    <row r="221" spans="1:4" x14ac:dyDescent="0.25">
      <c r="A221" s="13">
        <v>0</v>
      </c>
      <c r="B221" s="14" t="s">
        <v>887</v>
      </c>
      <c r="C221" s="13" t="s">
        <v>886</v>
      </c>
      <c r="D221" s="13">
        <v>209</v>
      </c>
    </row>
    <row r="222" spans="1:4" x14ac:dyDescent="0.25">
      <c r="A222" s="13">
        <v>0</v>
      </c>
      <c r="B222" s="14" t="s">
        <v>888</v>
      </c>
      <c r="C222" s="13" t="s">
        <v>889</v>
      </c>
      <c r="D222" s="13">
        <v>210</v>
      </c>
    </row>
    <row r="223" spans="1:4" x14ac:dyDescent="0.25">
      <c r="A223" s="13">
        <v>0</v>
      </c>
      <c r="B223" s="14" t="s">
        <v>890</v>
      </c>
      <c r="C223" s="13" t="s">
        <v>891</v>
      </c>
      <c r="D223" s="13">
        <v>211</v>
      </c>
    </row>
    <row r="224" spans="1:4" x14ac:dyDescent="0.25">
      <c r="A224" s="13">
        <v>0</v>
      </c>
      <c r="B224" s="14" t="s">
        <v>892</v>
      </c>
      <c r="C224" s="13" t="s">
        <v>893</v>
      </c>
      <c r="D224" s="13">
        <v>212</v>
      </c>
    </row>
    <row r="225" spans="1:4" x14ac:dyDescent="0.25">
      <c r="A225" s="13">
        <v>0</v>
      </c>
      <c r="B225" s="14" t="s">
        <v>894</v>
      </c>
      <c r="C225" s="13" t="s">
        <v>895</v>
      </c>
      <c r="D225" s="13">
        <v>213</v>
      </c>
    </row>
    <row r="226" spans="1:4" x14ac:dyDescent="0.25">
      <c r="A226" s="13">
        <v>0</v>
      </c>
      <c r="B226" s="14" t="s">
        <v>896</v>
      </c>
      <c r="C226" s="13" t="s">
        <v>895</v>
      </c>
      <c r="D226" s="13">
        <v>214</v>
      </c>
    </row>
    <row r="227" spans="1:4" x14ac:dyDescent="0.25">
      <c r="A227" s="13">
        <v>0</v>
      </c>
      <c r="B227" s="14" t="s">
        <v>897</v>
      </c>
      <c r="C227" s="13" t="s">
        <v>898</v>
      </c>
      <c r="D227" s="13">
        <v>215</v>
      </c>
    </row>
    <row r="228" spans="1:4" x14ac:dyDescent="0.25">
      <c r="A228" s="13">
        <v>0</v>
      </c>
      <c r="B228" s="14" t="s">
        <v>899</v>
      </c>
      <c r="C228" s="13" t="s">
        <v>900</v>
      </c>
      <c r="D228" s="13">
        <v>216</v>
      </c>
    </row>
    <row r="229" spans="1:4" x14ac:dyDescent="0.25">
      <c r="A229" s="13">
        <v>0</v>
      </c>
      <c r="B229" s="14" t="s">
        <v>22</v>
      </c>
      <c r="C229" s="13" t="s">
        <v>23</v>
      </c>
      <c r="D229" s="13">
        <v>217</v>
      </c>
    </row>
    <row r="230" spans="1:4" x14ac:dyDescent="0.25">
      <c r="A230" s="13">
        <v>0</v>
      </c>
      <c r="B230" s="14" t="s">
        <v>901</v>
      </c>
      <c r="C230" s="13" t="s">
        <v>902</v>
      </c>
      <c r="D230" s="13">
        <v>218</v>
      </c>
    </row>
    <row r="231" spans="1:4" x14ac:dyDescent="0.25">
      <c r="A231" s="13">
        <v>0</v>
      </c>
      <c r="B231" s="14" t="s">
        <v>903</v>
      </c>
      <c r="C231" s="13" t="s">
        <v>902</v>
      </c>
      <c r="D231" s="13">
        <v>219</v>
      </c>
    </row>
    <row r="232" spans="1:4" x14ac:dyDescent="0.25">
      <c r="A232" s="13">
        <v>0</v>
      </c>
      <c r="B232" s="14" t="s">
        <v>904</v>
      </c>
      <c r="C232" s="13" t="s">
        <v>905</v>
      </c>
      <c r="D232" s="13">
        <v>220</v>
      </c>
    </row>
    <row r="233" spans="1:4" x14ac:dyDescent="0.25">
      <c r="A233" s="13">
        <v>0</v>
      </c>
      <c r="B233" s="14" t="s">
        <v>906</v>
      </c>
      <c r="C233" s="13" t="s">
        <v>907</v>
      </c>
      <c r="D233" s="13">
        <v>221</v>
      </c>
    </row>
    <row r="234" spans="1:4" x14ac:dyDescent="0.25">
      <c r="A234" s="13">
        <v>0</v>
      </c>
      <c r="B234" s="14" t="s">
        <v>908</v>
      </c>
      <c r="C234" s="13" t="s">
        <v>909</v>
      </c>
      <c r="D234" s="13">
        <v>222</v>
      </c>
    </row>
    <row r="235" spans="1:4" x14ac:dyDescent="0.25">
      <c r="A235" s="13">
        <v>0</v>
      </c>
      <c r="B235" s="14" t="s">
        <v>24</v>
      </c>
      <c r="C235" s="13" t="s">
        <v>25</v>
      </c>
      <c r="D235" s="13">
        <v>223</v>
      </c>
    </row>
    <row r="236" spans="1:4" x14ac:dyDescent="0.25">
      <c r="A236" s="13">
        <v>0</v>
      </c>
      <c r="B236" s="14" t="s">
        <v>910</v>
      </c>
      <c r="C236" s="13" t="s">
        <v>911</v>
      </c>
      <c r="D236" s="13">
        <v>224</v>
      </c>
    </row>
    <row r="237" spans="1:4" x14ac:dyDescent="0.25">
      <c r="A237" s="13">
        <v>0</v>
      </c>
      <c r="B237" s="14" t="s">
        <v>912</v>
      </c>
      <c r="C237" s="13" t="s">
        <v>913</v>
      </c>
      <c r="D237" s="13">
        <v>225</v>
      </c>
    </row>
    <row r="238" spans="1:4" x14ac:dyDescent="0.25">
      <c r="A238" s="13">
        <v>0</v>
      </c>
      <c r="B238" s="14" t="s">
        <v>914</v>
      </c>
      <c r="C238" s="13" t="s">
        <v>915</v>
      </c>
      <c r="D238" s="13">
        <v>226</v>
      </c>
    </row>
    <row r="239" spans="1:4" x14ac:dyDescent="0.25">
      <c r="A239" s="13">
        <v>0</v>
      </c>
      <c r="B239" s="14" t="s">
        <v>916</v>
      </c>
      <c r="C239" s="13" t="s">
        <v>917</v>
      </c>
      <c r="D239" s="13">
        <v>227</v>
      </c>
    </row>
    <row r="240" spans="1:4" x14ac:dyDescent="0.25">
      <c r="A240" s="13">
        <v>0</v>
      </c>
      <c r="B240" s="14" t="s">
        <v>918</v>
      </c>
      <c r="C240" s="13" t="s">
        <v>919</v>
      </c>
      <c r="D240" s="13">
        <v>228</v>
      </c>
    </row>
    <row r="241" spans="1:4" x14ac:dyDescent="0.25">
      <c r="A241" s="13">
        <v>0</v>
      </c>
      <c r="B241" s="14" t="s">
        <v>26</v>
      </c>
      <c r="C241" s="13" t="s">
        <v>27</v>
      </c>
      <c r="D241" s="13">
        <v>229</v>
      </c>
    </row>
    <row r="242" spans="1:4" x14ac:dyDescent="0.25">
      <c r="A242" s="13">
        <v>0</v>
      </c>
      <c r="B242" s="14" t="s">
        <v>920</v>
      </c>
      <c r="C242" s="13" t="s">
        <v>921</v>
      </c>
      <c r="D242" s="13">
        <v>230</v>
      </c>
    </row>
    <row r="243" spans="1:4" x14ac:dyDescent="0.25">
      <c r="A243" s="13">
        <v>0</v>
      </c>
      <c r="B243" s="14" t="s">
        <v>922</v>
      </c>
      <c r="C243" s="13" t="s">
        <v>923</v>
      </c>
      <c r="D243" s="13">
        <v>231</v>
      </c>
    </row>
    <row r="244" spans="1:4" x14ac:dyDescent="0.25">
      <c r="A244" s="13">
        <v>0</v>
      </c>
      <c r="B244" s="14" t="s">
        <v>924</v>
      </c>
      <c r="C244" s="13" t="s">
        <v>925</v>
      </c>
      <c r="D244" s="13">
        <v>232</v>
      </c>
    </row>
    <row r="245" spans="1:4" x14ac:dyDescent="0.25">
      <c r="A245" s="13">
        <v>0</v>
      </c>
      <c r="B245" s="14" t="s">
        <v>926</v>
      </c>
      <c r="C245" s="13" t="s">
        <v>927</v>
      </c>
      <c r="D245" s="13">
        <v>233</v>
      </c>
    </row>
    <row r="246" spans="1:4" x14ac:dyDescent="0.25">
      <c r="A246" s="13">
        <v>0</v>
      </c>
      <c r="B246" s="14" t="s">
        <v>928</v>
      </c>
      <c r="C246" s="13" t="s">
        <v>929</v>
      </c>
      <c r="D246" s="13">
        <v>234</v>
      </c>
    </row>
    <row r="247" spans="1:4" x14ac:dyDescent="0.25">
      <c r="A247" s="13">
        <v>0</v>
      </c>
      <c r="B247" s="14" t="s">
        <v>930</v>
      </c>
      <c r="C247" s="13" t="s">
        <v>931</v>
      </c>
      <c r="D247" s="13">
        <v>235</v>
      </c>
    </row>
    <row r="248" spans="1:4" x14ac:dyDescent="0.25">
      <c r="A248" s="13">
        <v>0</v>
      </c>
      <c r="B248" s="14" t="s">
        <v>932</v>
      </c>
      <c r="C248" s="13" t="s">
        <v>933</v>
      </c>
      <c r="D248" s="13">
        <v>236</v>
      </c>
    </row>
    <row r="249" spans="1:4" x14ac:dyDescent="0.25">
      <c r="A249" s="13">
        <v>0</v>
      </c>
      <c r="B249" s="14" t="s">
        <v>934</v>
      </c>
      <c r="C249" s="13" t="s">
        <v>935</v>
      </c>
      <c r="D249" s="13">
        <v>237</v>
      </c>
    </row>
    <row r="250" spans="1:4" x14ac:dyDescent="0.25">
      <c r="A250" s="13">
        <v>0</v>
      </c>
      <c r="B250" s="14" t="s">
        <v>936</v>
      </c>
      <c r="C250" s="13" t="s">
        <v>937</v>
      </c>
      <c r="D250" s="13">
        <v>238</v>
      </c>
    </row>
    <row r="251" spans="1:4" x14ac:dyDescent="0.25">
      <c r="A251" s="13">
        <v>0</v>
      </c>
      <c r="B251" s="14" t="s">
        <v>938</v>
      </c>
      <c r="C251" s="13" t="s">
        <v>939</v>
      </c>
      <c r="D251" s="13">
        <v>239</v>
      </c>
    </row>
    <row r="252" spans="1:4" x14ac:dyDescent="0.25">
      <c r="A252" s="13">
        <v>0</v>
      </c>
      <c r="B252" s="14" t="s">
        <v>940</v>
      </c>
      <c r="C252" s="13" t="s">
        <v>941</v>
      </c>
      <c r="D252" s="13">
        <v>240</v>
      </c>
    </row>
    <row r="253" spans="1:4" x14ac:dyDescent="0.25">
      <c r="A253" s="13">
        <v>0</v>
      </c>
      <c r="B253" s="14" t="s">
        <v>942</v>
      </c>
      <c r="C253" s="13" t="s">
        <v>943</v>
      </c>
      <c r="D253" s="13">
        <v>241</v>
      </c>
    </row>
    <row r="254" spans="1:4" x14ac:dyDescent="0.25">
      <c r="A254" s="13">
        <v>0</v>
      </c>
      <c r="B254" s="14" t="s">
        <v>944</v>
      </c>
      <c r="C254" s="13" t="s">
        <v>945</v>
      </c>
      <c r="D254" s="13">
        <v>242</v>
      </c>
    </row>
    <row r="255" spans="1:4" x14ac:dyDescent="0.25">
      <c r="A255" s="13">
        <v>0</v>
      </c>
      <c r="B255" s="14" t="s">
        <v>946</v>
      </c>
      <c r="C255" s="13" t="s">
        <v>947</v>
      </c>
      <c r="D255" s="13">
        <v>243</v>
      </c>
    </row>
    <row r="256" spans="1:4" x14ac:dyDescent="0.25">
      <c r="A256" s="13">
        <v>0</v>
      </c>
      <c r="B256" s="14" t="s">
        <v>948</v>
      </c>
      <c r="C256" s="13" t="s">
        <v>949</v>
      </c>
      <c r="D256" s="13">
        <v>244</v>
      </c>
    </row>
    <row r="257" spans="1:4" x14ac:dyDescent="0.25">
      <c r="A257" s="13">
        <v>0</v>
      </c>
      <c r="B257" s="14" t="s">
        <v>950</v>
      </c>
      <c r="C257" s="13" t="s">
        <v>951</v>
      </c>
      <c r="D257" s="13">
        <v>245</v>
      </c>
    </row>
    <row r="258" spans="1:4" x14ac:dyDescent="0.25">
      <c r="A258" s="13">
        <v>0</v>
      </c>
      <c r="B258" s="14" t="s">
        <v>952</v>
      </c>
      <c r="C258" s="13" t="s">
        <v>953</v>
      </c>
      <c r="D258" s="13">
        <v>246</v>
      </c>
    </row>
    <row r="259" spans="1:4" x14ac:dyDescent="0.25">
      <c r="A259" s="13">
        <v>0</v>
      </c>
      <c r="B259" s="14" t="s">
        <v>954</v>
      </c>
      <c r="C259" s="13" t="s">
        <v>955</v>
      </c>
      <c r="D259" s="13">
        <v>247</v>
      </c>
    </row>
    <row r="260" spans="1:4" x14ac:dyDescent="0.25">
      <c r="A260" s="13">
        <v>0</v>
      </c>
      <c r="B260" s="14" t="s">
        <v>956</v>
      </c>
      <c r="C260" s="13" t="s">
        <v>957</v>
      </c>
      <c r="D260" s="13">
        <v>248</v>
      </c>
    </row>
    <row r="261" spans="1:4" x14ac:dyDescent="0.25">
      <c r="A261" s="13">
        <v>0</v>
      </c>
      <c r="B261" s="14" t="s">
        <v>958</v>
      </c>
      <c r="C261" s="13" t="s">
        <v>959</v>
      </c>
      <c r="D261" s="13">
        <v>249</v>
      </c>
    </row>
    <row r="262" spans="1:4" x14ac:dyDescent="0.25">
      <c r="A262" s="13">
        <v>0</v>
      </c>
      <c r="B262" s="14" t="s">
        <v>28</v>
      </c>
      <c r="C262" s="13" t="s">
        <v>29</v>
      </c>
      <c r="D262" s="13">
        <v>250</v>
      </c>
    </row>
    <row r="263" spans="1:4" x14ac:dyDescent="0.25">
      <c r="A263" s="13">
        <v>0</v>
      </c>
      <c r="B263" s="14" t="s">
        <v>30</v>
      </c>
      <c r="C263" s="13" t="s">
        <v>31</v>
      </c>
      <c r="D263" s="13">
        <v>251</v>
      </c>
    </row>
    <row r="264" spans="1:4" x14ac:dyDescent="0.25">
      <c r="A264" s="13">
        <v>0</v>
      </c>
      <c r="B264" s="14" t="s">
        <v>32</v>
      </c>
      <c r="C264" s="13" t="s">
        <v>33</v>
      </c>
      <c r="D264" s="13">
        <v>252</v>
      </c>
    </row>
    <row r="265" spans="1:4" x14ac:dyDescent="0.25">
      <c r="A265" s="13">
        <v>0</v>
      </c>
      <c r="B265" s="14" t="s">
        <v>960</v>
      </c>
      <c r="C265" s="13" t="s">
        <v>961</v>
      </c>
      <c r="D265" s="13">
        <v>253</v>
      </c>
    </row>
    <row r="266" spans="1:4" x14ac:dyDescent="0.25">
      <c r="A266" s="13">
        <v>0</v>
      </c>
      <c r="B266" s="14" t="s">
        <v>962</v>
      </c>
      <c r="C266" s="13" t="s">
        <v>963</v>
      </c>
      <c r="D266" s="13">
        <v>254</v>
      </c>
    </row>
    <row r="267" spans="1:4" x14ac:dyDescent="0.25">
      <c r="A267" s="13">
        <v>0</v>
      </c>
      <c r="B267" s="14" t="s">
        <v>964</v>
      </c>
      <c r="C267" s="13" t="s">
        <v>965</v>
      </c>
      <c r="D267" s="13">
        <v>255</v>
      </c>
    </row>
    <row r="268" spans="1:4" x14ac:dyDescent="0.25">
      <c r="A268" s="13">
        <v>0</v>
      </c>
      <c r="B268" s="14" t="s">
        <v>966</v>
      </c>
      <c r="C268" s="13" t="s">
        <v>967</v>
      </c>
      <c r="D268" s="13">
        <v>256</v>
      </c>
    </row>
    <row r="269" spans="1:4" x14ac:dyDescent="0.25">
      <c r="A269" s="13">
        <v>0</v>
      </c>
      <c r="B269" s="14" t="s">
        <v>34</v>
      </c>
      <c r="C269" s="13" t="s">
        <v>35</v>
      </c>
      <c r="D269" s="13">
        <v>257</v>
      </c>
    </row>
    <row r="270" spans="1:4" x14ac:dyDescent="0.25">
      <c r="A270" s="13">
        <v>0</v>
      </c>
      <c r="B270" s="14" t="s">
        <v>968</v>
      </c>
      <c r="C270" s="13" t="s">
        <v>969</v>
      </c>
      <c r="D270" s="13">
        <v>258</v>
      </c>
    </row>
    <row r="271" spans="1:4" x14ac:dyDescent="0.25">
      <c r="A271" s="13">
        <v>0</v>
      </c>
      <c r="B271" s="14" t="s">
        <v>970</v>
      </c>
      <c r="C271" s="13" t="s">
        <v>971</v>
      </c>
      <c r="D271" s="13">
        <v>259</v>
      </c>
    </row>
    <row r="272" spans="1:4" x14ac:dyDescent="0.25">
      <c r="A272" s="13">
        <v>0</v>
      </c>
      <c r="B272" s="14" t="s">
        <v>36</v>
      </c>
      <c r="C272" s="13" t="s">
        <v>37</v>
      </c>
      <c r="D272" s="13">
        <v>260</v>
      </c>
    </row>
    <row r="273" spans="1:4" x14ac:dyDescent="0.25">
      <c r="A273" s="13">
        <v>0</v>
      </c>
      <c r="B273" s="14" t="s">
        <v>972</v>
      </c>
      <c r="C273" s="13" t="s">
        <v>973</v>
      </c>
      <c r="D273" s="13">
        <v>261</v>
      </c>
    </row>
    <row r="274" spans="1:4" x14ac:dyDescent="0.25">
      <c r="A274" s="13">
        <v>0</v>
      </c>
      <c r="B274" s="14" t="s">
        <v>38</v>
      </c>
      <c r="C274" s="13" t="s">
        <v>39</v>
      </c>
      <c r="D274" s="13">
        <v>262</v>
      </c>
    </row>
    <row r="275" spans="1:4" x14ac:dyDescent="0.25">
      <c r="A275" s="13">
        <v>0</v>
      </c>
      <c r="B275" s="14" t="s">
        <v>974</v>
      </c>
      <c r="C275" s="13" t="s">
        <v>975</v>
      </c>
      <c r="D275" s="13">
        <v>263</v>
      </c>
    </row>
    <row r="276" spans="1:4" x14ac:dyDescent="0.25">
      <c r="A276" s="13">
        <v>0</v>
      </c>
      <c r="B276" s="14" t="s">
        <v>976</v>
      </c>
      <c r="C276" s="13" t="s">
        <v>977</v>
      </c>
      <c r="D276" s="13">
        <v>264</v>
      </c>
    </row>
    <row r="277" spans="1:4" x14ac:dyDescent="0.25">
      <c r="A277" s="13">
        <v>0</v>
      </c>
      <c r="B277" s="14" t="s">
        <v>978</v>
      </c>
      <c r="C277" s="13" t="s">
        <v>979</v>
      </c>
      <c r="D277" s="13">
        <v>265</v>
      </c>
    </row>
    <row r="278" spans="1:4" x14ac:dyDescent="0.25">
      <c r="A278" s="13">
        <v>0</v>
      </c>
      <c r="B278" s="14" t="s">
        <v>980</v>
      </c>
      <c r="C278" s="13" t="s">
        <v>981</v>
      </c>
      <c r="D278" s="13">
        <v>266</v>
      </c>
    </row>
    <row r="279" spans="1:4" x14ac:dyDescent="0.25">
      <c r="A279" s="13">
        <v>0</v>
      </c>
      <c r="B279" s="14" t="s">
        <v>982</v>
      </c>
      <c r="C279" s="13" t="s">
        <v>983</v>
      </c>
      <c r="D279" s="13">
        <v>267</v>
      </c>
    </row>
    <row r="280" spans="1:4" x14ac:dyDescent="0.25">
      <c r="A280" s="13">
        <v>0</v>
      </c>
      <c r="B280" s="14" t="s">
        <v>984</v>
      </c>
      <c r="C280" s="13" t="s">
        <v>985</v>
      </c>
      <c r="D280" s="13">
        <v>268</v>
      </c>
    </row>
    <row r="281" spans="1:4" x14ac:dyDescent="0.25">
      <c r="A281" s="13">
        <v>0</v>
      </c>
      <c r="B281" s="14" t="s">
        <v>986</v>
      </c>
      <c r="C281" s="13" t="s">
        <v>987</v>
      </c>
      <c r="D281" s="13">
        <v>269</v>
      </c>
    </row>
    <row r="282" spans="1:4" x14ac:dyDescent="0.25">
      <c r="A282" s="13">
        <v>0</v>
      </c>
      <c r="B282" s="14" t="s">
        <v>988</v>
      </c>
      <c r="C282" s="13" t="s">
        <v>989</v>
      </c>
      <c r="D282" s="13">
        <v>270</v>
      </c>
    </row>
    <row r="283" spans="1:4" x14ac:dyDescent="0.25">
      <c r="A283" s="13">
        <v>0</v>
      </c>
      <c r="B283" s="14" t="s">
        <v>990</v>
      </c>
      <c r="C283" s="13" t="s">
        <v>991</v>
      </c>
      <c r="D283" s="13">
        <v>271</v>
      </c>
    </row>
    <row r="284" spans="1:4" x14ac:dyDescent="0.25">
      <c r="A284" s="13">
        <v>0</v>
      </c>
      <c r="B284" s="14" t="s">
        <v>992</v>
      </c>
      <c r="C284" s="13" t="s">
        <v>993</v>
      </c>
      <c r="D284" s="13">
        <v>272</v>
      </c>
    </row>
    <row r="285" spans="1:4" x14ac:dyDescent="0.25">
      <c r="A285" s="13">
        <v>0</v>
      </c>
      <c r="B285" s="14" t="s">
        <v>994</v>
      </c>
      <c r="C285" s="13" t="s">
        <v>995</v>
      </c>
      <c r="D285" s="13">
        <v>273</v>
      </c>
    </row>
    <row r="286" spans="1:4" x14ac:dyDescent="0.25">
      <c r="A286" s="13">
        <v>0</v>
      </c>
      <c r="B286" s="14" t="s">
        <v>996</v>
      </c>
      <c r="C286" s="13" t="s">
        <v>997</v>
      </c>
      <c r="D286" s="13">
        <v>274</v>
      </c>
    </row>
    <row r="287" spans="1:4" x14ac:dyDescent="0.25">
      <c r="A287" s="13">
        <v>0</v>
      </c>
      <c r="B287" s="14" t="s">
        <v>998</v>
      </c>
      <c r="C287" s="13" t="s">
        <v>999</v>
      </c>
      <c r="D287" s="13">
        <v>275</v>
      </c>
    </row>
    <row r="288" spans="1:4" x14ac:dyDescent="0.25">
      <c r="A288" s="13">
        <v>0</v>
      </c>
      <c r="B288" s="14" t="s">
        <v>1000</v>
      </c>
      <c r="C288" s="13" t="s">
        <v>1001</v>
      </c>
      <c r="D288" s="13">
        <v>276</v>
      </c>
    </row>
    <row r="289" spans="1:4" x14ac:dyDescent="0.25">
      <c r="A289" s="13">
        <v>0</v>
      </c>
      <c r="B289" s="14" t="s">
        <v>1002</v>
      </c>
      <c r="C289" s="13" t="s">
        <v>1003</v>
      </c>
      <c r="D289" s="13">
        <v>277</v>
      </c>
    </row>
    <row r="290" spans="1:4" x14ac:dyDescent="0.25">
      <c r="A290" s="13">
        <v>0</v>
      </c>
      <c r="B290" s="14" t="s">
        <v>1004</v>
      </c>
      <c r="C290" s="13" t="s">
        <v>1005</v>
      </c>
      <c r="D290" s="13">
        <v>278</v>
      </c>
    </row>
    <row r="291" spans="1:4" x14ac:dyDescent="0.25">
      <c r="A291" s="13">
        <v>0</v>
      </c>
      <c r="B291" s="14" t="s">
        <v>40</v>
      </c>
      <c r="C291" s="13" t="s">
        <v>41</v>
      </c>
      <c r="D291" s="13">
        <v>279</v>
      </c>
    </row>
    <row r="292" spans="1:4" x14ac:dyDescent="0.25">
      <c r="A292" s="13">
        <v>0</v>
      </c>
      <c r="B292" s="14" t="s">
        <v>1006</v>
      </c>
      <c r="C292" s="13" t="s">
        <v>1007</v>
      </c>
      <c r="D292" s="13">
        <v>280</v>
      </c>
    </row>
    <row r="293" spans="1:4" x14ac:dyDescent="0.25">
      <c r="A293" s="13">
        <v>0</v>
      </c>
      <c r="B293" s="14" t="s">
        <v>1008</v>
      </c>
      <c r="C293" s="13" t="s">
        <v>1007</v>
      </c>
      <c r="D293" s="13">
        <v>281</v>
      </c>
    </row>
    <row r="294" spans="1:4" x14ac:dyDescent="0.25">
      <c r="A294" s="13">
        <v>0</v>
      </c>
      <c r="B294" s="14" t="s">
        <v>1009</v>
      </c>
      <c r="C294" s="13" t="s">
        <v>1010</v>
      </c>
      <c r="D294" s="13">
        <v>282</v>
      </c>
    </row>
    <row r="295" spans="1:4" x14ac:dyDescent="0.25">
      <c r="A295" s="13">
        <v>0</v>
      </c>
      <c r="B295" s="14" t="s">
        <v>1011</v>
      </c>
      <c r="C295" s="13" t="s">
        <v>1012</v>
      </c>
      <c r="D295" s="13">
        <v>283</v>
      </c>
    </row>
    <row r="296" spans="1:4" x14ac:dyDescent="0.25">
      <c r="A296" s="13">
        <v>0</v>
      </c>
      <c r="B296" s="14" t="s">
        <v>1013</v>
      </c>
      <c r="C296" s="13" t="s">
        <v>1014</v>
      </c>
      <c r="D296" s="13">
        <v>284</v>
      </c>
    </row>
    <row r="297" spans="1:4" x14ac:dyDescent="0.25">
      <c r="A297" s="13">
        <v>0</v>
      </c>
      <c r="B297" s="14" t="s">
        <v>1015</v>
      </c>
      <c r="C297" s="13" t="s">
        <v>1016</v>
      </c>
      <c r="D297" s="13">
        <v>285</v>
      </c>
    </row>
    <row r="298" spans="1:4" x14ac:dyDescent="0.25">
      <c r="A298" s="13">
        <v>0</v>
      </c>
      <c r="B298" s="14" t="s">
        <v>1017</v>
      </c>
      <c r="C298" s="13" t="s">
        <v>1018</v>
      </c>
      <c r="D298" s="13">
        <v>286</v>
      </c>
    </row>
    <row r="299" spans="1:4" x14ac:dyDescent="0.25">
      <c r="A299" s="13">
        <v>0</v>
      </c>
      <c r="B299" s="14" t="s">
        <v>42</v>
      </c>
      <c r="C299" s="13" t="s">
        <v>43</v>
      </c>
      <c r="D299" s="13">
        <v>287</v>
      </c>
    </row>
    <row r="300" spans="1:4" x14ac:dyDescent="0.25">
      <c r="A300" s="13">
        <v>0</v>
      </c>
      <c r="B300" s="14" t="s">
        <v>44</v>
      </c>
      <c r="C300" s="13" t="s">
        <v>43</v>
      </c>
      <c r="D300" s="13">
        <v>288</v>
      </c>
    </row>
    <row r="301" spans="1:4" x14ac:dyDescent="0.25">
      <c r="A301" s="13">
        <v>0</v>
      </c>
      <c r="B301" s="14" t="s">
        <v>452</v>
      </c>
      <c r="C301" s="13" t="s">
        <v>453</v>
      </c>
      <c r="D301" s="13">
        <v>289</v>
      </c>
    </row>
    <row r="302" spans="1:4" x14ac:dyDescent="0.25">
      <c r="A302" s="13">
        <v>0</v>
      </c>
      <c r="B302" s="14" t="s">
        <v>45</v>
      </c>
      <c r="C302" s="13" t="s">
        <v>46</v>
      </c>
      <c r="D302" s="13">
        <v>290</v>
      </c>
    </row>
    <row r="303" spans="1:4" x14ac:dyDescent="0.25">
      <c r="A303" s="13">
        <v>0</v>
      </c>
      <c r="B303" s="14" t="s">
        <v>47</v>
      </c>
      <c r="C303" s="13" t="s">
        <v>48</v>
      </c>
      <c r="D303" s="13">
        <v>291</v>
      </c>
    </row>
    <row r="304" spans="1:4" x14ac:dyDescent="0.25">
      <c r="A304" s="13">
        <v>0</v>
      </c>
      <c r="B304" s="14" t="s">
        <v>1019</v>
      </c>
      <c r="C304" s="13" t="s">
        <v>1020</v>
      </c>
      <c r="D304" s="13">
        <v>292</v>
      </c>
    </row>
    <row r="305" spans="1:4" x14ac:dyDescent="0.25">
      <c r="A305" s="13">
        <v>0</v>
      </c>
      <c r="B305" s="14" t="s">
        <v>1021</v>
      </c>
      <c r="C305" s="13" t="s">
        <v>1022</v>
      </c>
      <c r="D305" s="13">
        <v>293</v>
      </c>
    </row>
    <row r="306" spans="1:4" x14ac:dyDescent="0.25">
      <c r="A306" s="13">
        <v>0</v>
      </c>
      <c r="B306" s="14" t="s">
        <v>1023</v>
      </c>
      <c r="C306" s="13" t="s">
        <v>1024</v>
      </c>
      <c r="D306" s="13">
        <v>294</v>
      </c>
    </row>
    <row r="307" spans="1:4" x14ac:dyDescent="0.25">
      <c r="A307" s="13">
        <v>0</v>
      </c>
      <c r="B307" s="14" t="s">
        <v>1025</v>
      </c>
      <c r="C307" s="13" t="s">
        <v>1026</v>
      </c>
      <c r="D307" s="13">
        <v>295</v>
      </c>
    </row>
    <row r="308" spans="1:4" x14ac:dyDescent="0.25">
      <c r="A308" s="13">
        <v>0</v>
      </c>
      <c r="B308" s="14" t="s">
        <v>1027</v>
      </c>
      <c r="C308" s="13" t="s">
        <v>1028</v>
      </c>
      <c r="D308" s="13">
        <v>296</v>
      </c>
    </row>
    <row r="309" spans="1:4" x14ac:dyDescent="0.25">
      <c r="A309" s="13">
        <v>0</v>
      </c>
      <c r="B309" s="14" t="s">
        <v>1029</v>
      </c>
      <c r="C309" s="13" t="s">
        <v>1030</v>
      </c>
      <c r="D309" s="13">
        <v>297</v>
      </c>
    </row>
    <row r="310" spans="1:4" x14ac:dyDescent="0.25">
      <c r="A310" s="13">
        <v>0</v>
      </c>
      <c r="B310" s="14" t="s">
        <v>1031</v>
      </c>
      <c r="C310" s="13" t="s">
        <v>1032</v>
      </c>
      <c r="D310" s="13">
        <v>298</v>
      </c>
    </row>
    <row r="311" spans="1:4" x14ac:dyDescent="0.25">
      <c r="A311" s="13">
        <v>0</v>
      </c>
      <c r="B311" s="14" t="s">
        <v>49</v>
      </c>
      <c r="C311" s="13" t="s">
        <v>50</v>
      </c>
      <c r="D311" s="13">
        <v>299</v>
      </c>
    </row>
    <row r="312" spans="1:4" x14ac:dyDescent="0.25">
      <c r="A312" s="13">
        <v>0</v>
      </c>
      <c r="B312" s="14" t="s">
        <v>1033</v>
      </c>
      <c r="C312" s="13" t="s">
        <v>1034</v>
      </c>
      <c r="D312" s="13">
        <v>300</v>
      </c>
    </row>
    <row r="313" spans="1:4" x14ac:dyDescent="0.25">
      <c r="A313" s="13">
        <v>0</v>
      </c>
      <c r="B313" s="14" t="s">
        <v>1035</v>
      </c>
      <c r="C313" s="13" t="s">
        <v>1036</v>
      </c>
      <c r="D313" s="13">
        <v>301</v>
      </c>
    </row>
    <row r="314" spans="1:4" x14ac:dyDescent="0.25">
      <c r="A314" s="13">
        <v>0</v>
      </c>
      <c r="B314" s="14" t="s">
        <v>1037</v>
      </c>
      <c r="C314" s="13" t="s">
        <v>1038</v>
      </c>
      <c r="D314" s="13">
        <v>302</v>
      </c>
    </row>
    <row r="315" spans="1:4" x14ac:dyDescent="0.25">
      <c r="A315" s="13">
        <v>0</v>
      </c>
      <c r="B315" s="14" t="s">
        <v>1039</v>
      </c>
      <c r="C315" s="13" t="s">
        <v>1040</v>
      </c>
      <c r="D315" s="13">
        <v>303</v>
      </c>
    </row>
    <row r="316" spans="1:4" x14ac:dyDescent="0.25">
      <c r="A316" s="13">
        <v>0</v>
      </c>
      <c r="B316" s="14" t="s">
        <v>1041</v>
      </c>
      <c r="C316" s="13" t="s">
        <v>1042</v>
      </c>
      <c r="D316" s="13">
        <v>304</v>
      </c>
    </row>
    <row r="317" spans="1:4" x14ac:dyDescent="0.25">
      <c r="A317" s="13">
        <v>0</v>
      </c>
      <c r="B317" s="14" t="s">
        <v>51</v>
      </c>
      <c r="C317" s="13" t="s">
        <v>52</v>
      </c>
      <c r="D317" s="13">
        <v>305</v>
      </c>
    </row>
    <row r="318" spans="1:4" x14ac:dyDescent="0.25">
      <c r="A318" s="13">
        <v>0</v>
      </c>
      <c r="B318" s="14" t="s">
        <v>1043</v>
      </c>
      <c r="C318" s="13" t="s">
        <v>1044</v>
      </c>
      <c r="D318" s="13">
        <v>306</v>
      </c>
    </row>
    <row r="319" spans="1:4" x14ac:dyDescent="0.25">
      <c r="A319" s="13">
        <v>0</v>
      </c>
      <c r="B319" s="14" t="s">
        <v>1045</v>
      </c>
      <c r="C319" s="13" t="s">
        <v>1046</v>
      </c>
      <c r="D319" s="13">
        <v>307</v>
      </c>
    </row>
    <row r="320" spans="1:4" x14ac:dyDescent="0.25">
      <c r="A320" s="13">
        <v>0</v>
      </c>
      <c r="B320" s="14" t="s">
        <v>1047</v>
      </c>
      <c r="C320" s="13" t="s">
        <v>1048</v>
      </c>
      <c r="D320" s="13">
        <v>308</v>
      </c>
    </row>
    <row r="321" spans="1:4" x14ac:dyDescent="0.25">
      <c r="A321" s="13">
        <v>0</v>
      </c>
      <c r="B321" s="14" t="s">
        <v>1049</v>
      </c>
      <c r="C321" s="13" t="s">
        <v>1050</v>
      </c>
      <c r="D321" s="13">
        <v>309</v>
      </c>
    </row>
    <row r="322" spans="1:4" x14ac:dyDescent="0.25">
      <c r="A322" s="13">
        <v>0</v>
      </c>
      <c r="B322" s="14" t="s">
        <v>1051</v>
      </c>
      <c r="C322" s="13" t="s">
        <v>1052</v>
      </c>
      <c r="D322" s="13">
        <v>310</v>
      </c>
    </row>
    <row r="323" spans="1:4" x14ac:dyDescent="0.25">
      <c r="A323" s="13">
        <v>0</v>
      </c>
      <c r="B323" s="14" t="s">
        <v>1053</v>
      </c>
      <c r="C323" s="13" t="s">
        <v>1054</v>
      </c>
      <c r="D323" s="13">
        <v>311</v>
      </c>
    </row>
    <row r="324" spans="1:4" x14ac:dyDescent="0.25">
      <c r="A324" s="13">
        <v>0</v>
      </c>
      <c r="B324" s="14" t="s">
        <v>1055</v>
      </c>
      <c r="C324" s="13" t="s">
        <v>1056</v>
      </c>
      <c r="D324" s="13">
        <v>312</v>
      </c>
    </row>
    <row r="325" spans="1:4" x14ac:dyDescent="0.25">
      <c r="A325" s="13">
        <v>0</v>
      </c>
      <c r="B325" s="14" t="s">
        <v>1057</v>
      </c>
      <c r="C325" s="13" t="s">
        <v>1058</v>
      </c>
      <c r="D325" s="13">
        <v>313</v>
      </c>
    </row>
    <row r="326" spans="1:4" x14ac:dyDescent="0.25">
      <c r="A326" s="13">
        <v>0</v>
      </c>
      <c r="B326" s="14" t="s">
        <v>53</v>
      </c>
      <c r="C326" s="13" t="s">
        <v>54</v>
      </c>
      <c r="D326" s="13">
        <v>314</v>
      </c>
    </row>
    <row r="327" spans="1:4" x14ac:dyDescent="0.25">
      <c r="A327" s="13">
        <v>0</v>
      </c>
      <c r="B327" s="14" t="s">
        <v>55</v>
      </c>
      <c r="C327" s="13" t="s">
        <v>54</v>
      </c>
      <c r="D327" s="13">
        <v>315</v>
      </c>
    </row>
    <row r="328" spans="1:4" x14ac:dyDescent="0.25">
      <c r="A328" s="13">
        <v>0</v>
      </c>
      <c r="B328" s="14" t="s">
        <v>1059</v>
      </c>
      <c r="C328" s="13" t="s">
        <v>1060</v>
      </c>
      <c r="D328" s="13">
        <v>316</v>
      </c>
    </row>
    <row r="329" spans="1:4" x14ac:dyDescent="0.25">
      <c r="A329" s="13">
        <v>0</v>
      </c>
      <c r="B329" s="14" t="s">
        <v>1061</v>
      </c>
      <c r="C329" s="13" t="s">
        <v>1062</v>
      </c>
      <c r="D329" s="13">
        <v>317</v>
      </c>
    </row>
    <row r="330" spans="1:4" x14ac:dyDescent="0.25">
      <c r="A330" s="13">
        <v>0</v>
      </c>
      <c r="B330" s="14" t="s">
        <v>1063</v>
      </c>
      <c r="C330" s="13" t="s">
        <v>1064</v>
      </c>
      <c r="D330" s="13">
        <v>318</v>
      </c>
    </row>
    <row r="331" spans="1:4" x14ac:dyDescent="0.25">
      <c r="A331" s="13">
        <v>0</v>
      </c>
      <c r="B331" s="14" t="s">
        <v>1065</v>
      </c>
      <c r="C331" s="13" t="s">
        <v>1066</v>
      </c>
      <c r="D331" s="13">
        <v>319</v>
      </c>
    </row>
    <row r="332" spans="1:4" x14ac:dyDescent="0.25">
      <c r="A332" s="13">
        <v>0</v>
      </c>
      <c r="B332" s="14" t="s">
        <v>1067</v>
      </c>
      <c r="C332" s="13" t="s">
        <v>1068</v>
      </c>
      <c r="D332" s="13">
        <v>320</v>
      </c>
    </row>
    <row r="333" spans="1:4" x14ac:dyDescent="0.25">
      <c r="A333" s="13">
        <v>0</v>
      </c>
      <c r="B333" s="14" t="s">
        <v>1069</v>
      </c>
      <c r="C333" s="13" t="s">
        <v>1070</v>
      </c>
      <c r="D333" s="13">
        <v>321</v>
      </c>
    </row>
    <row r="334" spans="1:4" x14ac:dyDescent="0.25">
      <c r="A334" s="13">
        <v>0</v>
      </c>
      <c r="B334" s="14" t="s">
        <v>56</v>
      </c>
      <c r="C334" s="13" t="s">
        <v>57</v>
      </c>
      <c r="D334" s="13">
        <v>322</v>
      </c>
    </row>
    <row r="335" spans="1:4" x14ac:dyDescent="0.25">
      <c r="A335" s="13">
        <v>0</v>
      </c>
      <c r="B335" s="14" t="s">
        <v>58</v>
      </c>
      <c r="C335" s="13" t="s">
        <v>59</v>
      </c>
      <c r="D335" s="13">
        <v>323</v>
      </c>
    </row>
    <row r="336" spans="1:4" x14ac:dyDescent="0.25">
      <c r="A336" s="13">
        <v>0</v>
      </c>
      <c r="B336" s="14" t="s">
        <v>60</v>
      </c>
      <c r="C336" s="13" t="s">
        <v>61</v>
      </c>
      <c r="D336" s="13">
        <v>324</v>
      </c>
    </row>
    <row r="337" spans="1:4" x14ac:dyDescent="0.25">
      <c r="A337" s="13">
        <v>0</v>
      </c>
      <c r="B337" s="14" t="s">
        <v>62</v>
      </c>
      <c r="C337" s="13" t="s">
        <v>63</v>
      </c>
      <c r="D337" s="13">
        <v>325</v>
      </c>
    </row>
    <row r="338" spans="1:4" x14ac:dyDescent="0.25">
      <c r="A338" s="13">
        <v>0</v>
      </c>
      <c r="B338" s="14" t="s">
        <v>1071</v>
      </c>
      <c r="C338" s="13" t="s">
        <v>1072</v>
      </c>
      <c r="D338" s="13">
        <v>326</v>
      </c>
    </row>
    <row r="339" spans="1:4" x14ac:dyDescent="0.25">
      <c r="A339" s="13">
        <v>0</v>
      </c>
      <c r="B339" s="14" t="s">
        <v>1073</v>
      </c>
      <c r="C339" s="13" t="s">
        <v>1074</v>
      </c>
      <c r="D339" s="13">
        <v>327</v>
      </c>
    </row>
    <row r="340" spans="1:4" x14ac:dyDescent="0.25">
      <c r="A340" s="13">
        <v>0</v>
      </c>
      <c r="B340" s="14" t="s">
        <v>1075</v>
      </c>
      <c r="C340" s="13" t="s">
        <v>1076</v>
      </c>
      <c r="D340" s="13">
        <v>328</v>
      </c>
    </row>
    <row r="341" spans="1:4" x14ac:dyDescent="0.25">
      <c r="A341" s="13">
        <v>0</v>
      </c>
      <c r="B341" s="14" t="s">
        <v>64</v>
      </c>
      <c r="C341" s="13" t="s">
        <v>65</v>
      </c>
      <c r="D341" s="13">
        <v>329</v>
      </c>
    </row>
    <row r="342" spans="1:4" x14ac:dyDescent="0.25">
      <c r="A342" s="13">
        <v>0</v>
      </c>
      <c r="B342" s="14" t="s">
        <v>66</v>
      </c>
      <c r="C342" s="13" t="s">
        <v>67</v>
      </c>
      <c r="D342" s="13">
        <v>330</v>
      </c>
    </row>
    <row r="343" spans="1:4" x14ac:dyDescent="0.25">
      <c r="A343" s="13">
        <v>0</v>
      </c>
      <c r="B343" s="14" t="s">
        <v>1077</v>
      </c>
      <c r="C343" s="13" t="s">
        <v>1078</v>
      </c>
      <c r="D343" s="13">
        <v>331</v>
      </c>
    </row>
    <row r="344" spans="1:4" x14ac:dyDescent="0.25">
      <c r="A344" s="13">
        <v>0</v>
      </c>
      <c r="B344" s="14" t="s">
        <v>1079</v>
      </c>
      <c r="C344" s="13" t="s">
        <v>1080</v>
      </c>
      <c r="D344" s="13">
        <v>332</v>
      </c>
    </row>
    <row r="345" spans="1:4" x14ac:dyDescent="0.25">
      <c r="A345" s="13">
        <v>0</v>
      </c>
      <c r="B345" s="14" t="s">
        <v>1081</v>
      </c>
      <c r="C345" s="13" t="s">
        <v>1082</v>
      </c>
      <c r="D345" s="13">
        <v>333</v>
      </c>
    </row>
    <row r="346" spans="1:4" x14ac:dyDescent="0.25">
      <c r="A346" s="13">
        <v>0</v>
      </c>
      <c r="B346" s="14" t="s">
        <v>1083</v>
      </c>
      <c r="C346" s="13" t="s">
        <v>1084</v>
      </c>
      <c r="D346" s="13">
        <v>334</v>
      </c>
    </row>
    <row r="347" spans="1:4" x14ac:dyDescent="0.25">
      <c r="A347" s="13">
        <v>0</v>
      </c>
      <c r="B347" s="14" t="s">
        <v>1085</v>
      </c>
      <c r="C347" s="13" t="s">
        <v>1086</v>
      </c>
      <c r="D347" s="13">
        <v>335</v>
      </c>
    </row>
    <row r="348" spans="1:4" x14ac:dyDescent="0.25">
      <c r="A348" s="13">
        <v>0</v>
      </c>
      <c r="B348" s="14" t="s">
        <v>1087</v>
      </c>
      <c r="C348" s="13" t="s">
        <v>1088</v>
      </c>
      <c r="D348" s="13">
        <v>336</v>
      </c>
    </row>
    <row r="349" spans="1:4" x14ac:dyDescent="0.25">
      <c r="A349" s="13">
        <v>0</v>
      </c>
      <c r="B349" s="14" t="s">
        <v>1089</v>
      </c>
      <c r="C349" s="13" t="s">
        <v>1090</v>
      </c>
      <c r="D349" s="13">
        <v>337</v>
      </c>
    </row>
    <row r="350" spans="1:4" x14ac:dyDescent="0.25">
      <c r="A350" s="13">
        <v>0</v>
      </c>
      <c r="B350" s="14" t="s">
        <v>1091</v>
      </c>
      <c r="C350" s="13" t="s">
        <v>1092</v>
      </c>
      <c r="D350" s="13">
        <v>338</v>
      </c>
    </row>
    <row r="351" spans="1:4" x14ac:dyDescent="0.25">
      <c r="A351" s="13">
        <v>0</v>
      </c>
      <c r="B351" s="14" t="s">
        <v>1093</v>
      </c>
      <c r="C351" s="13" t="s">
        <v>1094</v>
      </c>
      <c r="D351" s="13">
        <v>339</v>
      </c>
    </row>
    <row r="352" spans="1:4" x14ac:dyDescent="0.25">
      <c r="A352" s="13">
        <v>0</v>
      </c>
      <c r="B352" s="14" t="s">
        <v>1095</v>
      </c>
      <c r="C352" s="13" t="s">
        <v>1096</v>
      </c>
      <c r="D352" s="13">
        <v>340</v>
      </c>
    </row>
    <row r="353" spans="1:4" x14ac:dyDescent="0.25">
      <c r="A353" s="13">
        <v>0</v>
      </c>
      <c r="B353" s="14" t="s">
        <v>1097</v>
      </c>
      <c r="C353" s="13" t="s">
        <v>1098</v>
      </c>
      <c r="D353" s="13">
        <v>341</v>
      </c>
    </row>
    <row r="354" spans="1:4" x14ac:dyDescent="0.25">
      <c r="A354" s="13">
        <v>0</v>
      </c>
      <c r="B354" s="14" t="s">
        <v>1099</v>
      </c>
      <c r="C354" s="13" t="s">
        <v>1100</v>
      </c>
      <c r="D354" s="13">
        <v>342</v>
      </c>
    </row>
    <row r="355" spans="1:4" x14ac:dyDescent="0.25">
      <c r="A355" s="13">
        <v>0</v>
      </c>
      <c r="B355" s="14" t="s">
        <v>1101</v>
      </c>
      <c r="C355" s="13" t="s">
        <v>1102</v>
      </c>
      <c r="D355" s="13">
        <v>343</v>
      </c>
    </row>
    <row r="356" spans="1:4" x14ac:dyDescent="0.25">
      <c r="A356" s="13">
        <v>0</v>
      </c>
      <c r="B356" s="14" t="s">
        <v>1103</v>
      </c>
      <c r="C356" s="13" t="s">
        <v>1104</v>
      </c>
      <c r="D356" s="13">
        <v>344</v>
      </c>
    </row>
    <row r="357" spans="1:4" x14ac:dyDescent="0.25">
      <c r="A357" s="13">
        <v>0</v>
      </c>
      <c r="B357" s="14" t="s">
        <v>1105</v>
      </c>
      <c r="C357" s="13" t="s">
        <v>1106</v>
      </c>
      <c r="D357" s="13">
        <v>345</v>
      </c>
    </row>
    <row r="358" spans="1:4" x14ac:dyDescent="0.25">
      <c r="A358" s="13">
        <v>0</v>
      </c>
      <c r="B358" s="14" t="s">
        <v>1107</v>
      </c>
      <c r="C358" s="13" t="s">
        <v>1108</v>
      </c>
      <c r="D358" s="13">
        <v>346</v>
      </c>
    </row>
    <row r="359" spans="1:4" x14ac:dyDescent="0.25">
      <c r="A359" s="13">
        <v>0</v>
      </c>
      <c r="B359" s="14" t="s">
        <v>1109</v>
      </c>
      <c r="C359" s="13" t="s">
        <v>1110</v>
      </c>
      <c r="D359" s="13">
        <v>347</v>
      </c>
    </row>
    <row r="360" spans="1:4" x14ac:dyDescent="0.25">
      <c r="A360" s="13">
        <v>0</v>
      </c>
      <c r="B360" s="14" t="s">
        <v>1111</v>
      </c>
      <c r="C360" s="13" t="s">
        <v>1112</v>
      </c>
      <c r="D360" s="13">
        <v>348</v>
      </c>
    </row>
    <row r="361" spans="1:4" x14ac:dyDescent="0.25">
      <c r="A361" s="13">
        <v>0</v>
      </c>
      <c r="B361" s="14" t="s">
        <v>1113</v>
      </c>
      <c r="C361" s="13" t="s">
        <v>1114</v>
      </c>
      <c r="D361" s="13">
        <v>349</v>
      </c>
    </row>
    <row r="362" spans="1:4" x14ac:dyDescent="0.25">
      <c r="A362" s="13">
        <v>0</v>
      </c>
      <c r="B362" s="14" t="s">
        <v>1115</v>
      </c>
      <c r="C362" s="13" t="s">
        <v>1116</v>
      </c>
      <c r="D362" s="13">
        <v>350</v>
      </c>
    </row>
    <row r="363" spans="1:4" x14ac:dyDescent="0.25">
      <c r="A363" s="13">
        <v>0</v>
      </c>
      <c r="B363" s="14" t="s">
        <v>1117</v>
      </c>
      <c r="C363" s="13" t="s">
        <v>1118</v>
      </c>
      <c r="D363" s="13">
        <v>351</v>
      </c>
    </row>
    <row r="364" spans="1:4" x14ac:dyDescent="0.25">
      <c r="A364" s="13">
        <v>0</v>
      </c>
      <c r="B364" s="14" t="s">
        <v>1119</v>
      </c>
      <c r="C364" s="13" t="s">
        <v>1120</v>
      </c>
      <c r="D364" s="13">
        <v>352</v>
      </c>
    </row>
    <row r="365" spans="1:4" x14ac:dyDescent="0.25">
      <c r="A365" s="13">
        <v>0</v>
      </c>
      <c r="B365" s="14" t="s">
        <v>1121</v>
      </c>
      <c r="C365" s="13" t="s">
        <v>1122</v>
      </c>
      <c r="D365" s="13">
        <v>353</v>
      </c>
    </row>
    <row r="366" spans="1:4" x14ac:dyDescent="0.25">
      <c r="A366" s="13">
        <v>0</v>
      </c>
      <c r="B366" s="14" t="s">
        <v>1123</v>
      </c>
      <c r="C366" s="13" t="s">
        <v>1124</v>
      </c>
      <c r="D366" s="13">
        <v>354</v>
      </c>
    </row>
    <row r="367" spans="1:4" x14ac:dyDescent="0.25">
      <c r="A367" s="13">
        <v>0</v>
      </c>
      <c r="B367" s="14" t="s">
        <v>1125</v>
      </c>
      <c r="C367" s="13" t="s">
        <v>1126</v>
      </c>
      <c r="D367" s="13">
        <v>355</v>
      </c>
    </row>
    <row r="368" spans="1:4" x14ac:dyDescent="0.25">
      <c r="A368" s="13">
        <v>0</v>
      </c>
      <c r="B368" s="14" t="s">
        <v>1127</v>
      </c>
      <c r="C368" s="13" t="s">
        <v>1128</v>
      </c>
      <c r="D368" s="13">
        <v>356</v>
      </c>
    </row>
    <row r="369" spans="1:4" x14ac:dyDescent="0.25">
      <c r="A369" s="13">
        <v>0</v>
      </c>
      <c r="B369" s="14" t="s">
        <v>68</v>
      </c>
      <c r="C369" s="13" t="s">
        <v>69</v>
      </c>
      <c r="D369" s="13">
        <v>357</v>
      </c>
    </row>
    <row r="370" spans="1:4" x14ac:dyDescent="0.25">
      <c r="A370" s="13">
        <v>0</v>
      </c>
      <c r="B370" s="14" t="s">
        <v>70</v>
      </c>
      <c r="C370" s="13" t="s">
        <v>71</v>
      </c>
      <c r="D370" s="13">
        <v>358</v>
      </c>
    </row>
    <row r="371" spans="1:4" x14ac:dyDescent="0.25">
      <c r="A371" s="13">
        <v>0</v>
      </c>
      <c r="B371" s="14" t="s">
        <v>1129</v>
      </c>
      <c r="C371" s="13" t="s">
        <v>1130</v>
      </c>
      <c r="D371" s="13">
        <v>359</v>
      </c>
    </row>
    <row r="372" spans="1:4" x14ac:dyDescent="0.25">
      <c r="A372" s="13">
        <v>0</v>
      </c>
      <c r="B372" s="14" t="s">
        <v>1131</v>
      </c>
      <c r="C372" s="13" t="s">
        <v>1132</v>
      </c>
      <c r="D372" s="13">
        <v>360</v>
      </c>
    </row>
    <row r="373" spans="1:4" x14ac:dyDescent="0.25">
      <c r="A373" s="13">
        <v>0</v>
      </c>
      <c r="B373" s="14" t="s">
        <v>1133</v>
      </c>
      <c r="C373" s="13" t="s">
        <v>1134</v>
      </c>
      <c r="D373" s="13">
        <v>361</v>
      </c>
    </row>
    <row r="374" spans="1:4" x14ac:dyDescent="0.25">
      <c r="A374" s="13">
        <v>0</v>
      </c>
      <c r="B374" s="14" t="s">
        <v>1135</v>
      </c>
      <c r="C374" s="13" t="s">
        <v>1136</v>
      </c>
      <c r="D374" s="13">
        <v>362</v>
      </c>
    </row>
    <row r="375" spans="1:4" x14ac:dyDescent="0.25">
      <c r="A375" s="13">
        <v>0</v>
      </c>
      <c r="B375" s="14" t="s">
        <v>1137</v>
      </c>
      <c r="C375" s="13" t="s">
        <v>1138</v>
      </c>
      <c r="D375" s="13">
        <v>363</v>
      </c>
    </row>
    <row r="376" spans="1:4" x14ac:dyDescent="0.25">
      <c r="A376" s="13">
        <v>0</v>
      </c>
      <c r="B376" s="14" t="s">
        <v>72</v>
      </c>
      <c r="C376" s="13" t="s">
        <v>73</v>
      </c>
      <c r="D376" s="13">
        <v>364</v>
      </c>
    </row>
    <row r="377" spans="1:4" x14ac:dyDescent="0.25">
      <c r="A377" s="13">
        <v>0</v>
      </c>
      <c r="B377" s="14" t="s">
        <v>74</v>
      </c>
      <c r="C377" s="13" t="s">
        <v>75</v>
      </c>
      <c r="D377" s="13">
        <v>365</v>
      </c>
    </row>
    <row r="378" spans="1:4" x14ac:dyDescent="0.25">
      <c r="A378" s="13">
        <v>0</v>
      </c>
      <c r="B378" s="14" t="s">
        <v>76</v>
      </c>
      <c r="C378" s="13" t="s">
        <v>77</v>
      </c>
      <c r="D378" s="13">
        <v>366</v>
      </c>
    </row>
    <row r="379" spans="1:4" x14ac:dyDescent="0.25">
      <c r="A379" s="13">
        <v>0</v>
      </c>
      <c r="B379" s="14" t="s">
        <v>1139</v>
      </c>
      <c r="C379" s="13" t="s">
        <v>1140</v>
      </c>
      <c r="D379" s="13">
        <v>367</v>
      </c>
    </row>
    <row r="380" spans="1:4" x14ac:dyDescent="0.25">
      <c r="A380" s="13">
        <v>0</v>
      </c>
      <c r="B380" s="14" t="s">
        <v>1141</v>
      </c>
      <c r="C380" s="13" t="s">
        <v>1142</v>
      </c>
      <c r="D380" s="13">
        <v>368</v>
      </c>
    </row>
    <row r="381" spans="1:4" x14ac:dyDescent="0.25">
      <c r="A381" s="13">
        <v>0</v>
      </c>
      <c r="B381" s="14" t="s">
        <v>1143</v>
      </c>
      <c r="C381" s="13" t="s">
        <v>1144</v>
      </c>
      <c r="D381" s="13">
        <v>369</v>
      </c>
    </row>
    <row r="382" spans="1:4" x14ac:dyDescent="0.25">
      <c r="A382" s="13">
        <v>0</v>
      </c>
      <c r="B382" s="14" t="s">
        <v>1145</v>
      </c>
      <c r="C382" s="13" t="s">
        <v>1146</v>
      </c>
      <c r="D382" s="13">
        <v>370</v>
      </c>
    </row>
    <row r="383" spans="1:4" x14ac:dyDescent="0.25">
      <c r="A383" s="13">
        <v>0</v>
      </c>
      <c r="B383" s="14" t="s">
        <v>1147</v>
      </c>
      <c r="C383" s="13" t="s">
        <v>1148</v>
      </c>
      <c r="D383" s="13">
        <v>371</v>
      </c>
    </row>
    <row r="384" spans="1:4" x14ac:dyDescent="0.25">
      <c r="A384" s="13">
        <v>0</v>
      </c>
      <c r="B384" s="14" t="s">
        <v>1149</v>
      </c>
      <c r="C384" s="13" t="s">
        <v>1150</v>
      </c>
      <c r="D384" s="13">
        <v>372</v>
      </c>
    </row>
    <row r="385" spans="1:4" x14ac:dyDescent="0.25">
      <c r="A385" s="13">
        <v>0</v>
      </c>
      <c r="B385" s="14" t="s">
        <v>1151</v>
      </c>
      <c r="C385" s="13" t="s">
        <v>1152</v>
      </c>
      <c r="D385" s="13">
        <v>373</v>
      </c>
    </row>
    <row r="386" spans="1:4" x14ac:dyDescent="0.25">
      <c r="A386" s="13">
        <v>0</v>
      </c>
      <c r="B386" s="14" t="s">
        <v>1153</v>
      </c>
      <c r="C386" s="13" t="s">
        <v>1154</v>
      </c>
      <c r="D386" s="13">
        <v>374</v>
      </c>
    </row>
    <row r="387" spans="1:4" x14ac:dyDescent="0.25">
      <c r="A387" s="13">
        <v>0</v>
      </c>
      <c r="B387" s="14" t="s">
        <v>1155</v>
      </c>
      <c r="C387" s="13" t="s">
        <v>1156</v>
      </c>
      <c r="D387" s="13">
        <v>375</v>
      </c>
    </row>
    <row r="388" spans="1:4" x14ac:dyDescent="0.25">
      <c r="A388" s="13">
        <v>0</v>
      </c>
      <c r="B388" s="14" t="s">
        <v>78</v>
      </c>
      <c r="C388" s="13" t="s">
        <v>79</v>
      </c>
      <c r="D388" s="13">
        <v>376</v>
      </c>
    </row>
    <row r="389" spans="1:4" x14ac:dyDescent="0.25">
      <c r="A389" s="13">
        <v>0</v>
      </c>
      <c r="B389" s="14" t="s">
        <v>80</v>
      </c>
      <c r="C389" s="13" t="s">
        <v>81</v>
      </c>
      <c r="D389" s="13">
        <v>377</v>
      </c>
    </row>
    <row r="390" spans="1:4" x14ac:dyDescent="0.25">
      <c r="A390" s="13">
        <v>0</v>
      </c>
      <c r="B390" s="14" t="s">
        <v>1157</v>
      </c>
      <c r="C390" s="13" t="s">
        <v>1158</v>
      </c>
      <c r="D390" s="13">
        <v>378</v>
      </c>
    </row>
    <row r="391" spans="1:4" x14ac:dyDescent="0.25">
      <c r="A391" s="13">
        <v>0</v>
      </c>
      <c r="B391" s="14" t="s">
        <v>1159</v>
      </c>
      <c r="C391" s="13" t="s">
        <v>1160</v>
      </c>
      <c r="D391" s="13">
        <v>379</v>
      </c>
    </row>
    <row r="392" spans="1:4" x14ac:dyDescent="0.25">
      <c r="A392" s="13">
        <v>0</v>
      </c>
      <c r="B392" s="14" t="s">
        <v>1161</v>
      </c>
      <c r="C392" s="13" t="s">
        <v>1162</v>
      </c>
      <c r="D392" s="13">
        <v>380</v>
      </c>
    </row>
    <row r="393" spans="1:4" x14ac:dyDescent="0.25">
      <c r="A393" s="13">
        <v>0</v>
      </c>
      <c r="B393" s="14" t="s">
        <v>82</v>
      </c>
      <c r="C393" s="13" t="s">
        <v>83</v>
      </c>
      <c r="D393" s="13">
        <v>381</v>
      </c>
    </row>
    <row r="394" spans="1:4" x14ac:dyDescent="0.25">
      <c r="A394" s="13">
        <v>0</v>
      </c>
      <c r="B394" s="14" t="s">
        <v>1163</v>
      </c>
      <c r="C394" s="13" t="s">
        <v>1164</v>
      </c>
      <c r="D394" s="13">
        <v>382</v>
      </c>
    </row>
    <row r="395" spans="1:4" x14ac:dyDescent="0.25">
      <c r="A395" s="13">
        <v>0</v>
      </c>
      <c r="B395" s="14" t="s">
        <v>1165</v>
      </c>
      <c r="C395" s="13" t="s">
        <v>1166</v>
      </c>
      <c r="D395" s="13">
        <v>383</v>
      </c>
    </row>
    <row r="396" spans="1:4" x14ac:dyDescent="0.25">
      <c r="A396" s="13">
        <v>0</v>
      </c>
      <c r="B396" s="14" t="s">
        <v>1167</v>
      </c>
      <c r="C396" s="13" t="s">
        <v>1168</v>
      </c>
      <c r="D396" s="13">
        <v>384</v>
      </c>
    </row>
    <row r="397" spans="1:4" x14ac:dyDescent="0.25">
      <c r="A397" s="13">
        <v>0</v>
      </c>
      <c r="B397" s="14" t="s">
        <v>1169</v>
      </c>
      <c r="C397" s="13" t="s">
        <v>1170</v>
      </c>
      <c r="D397" s="13">
        <v>385</v>
      </c>
    </row>
    <row r="398" spans="1:4" x14ac:dyDescent="0.25">
      <c r="A398" s="13">
        <v>0</v>
      </c>
      <c r="B398" s="14" t="s">
        <v>1171</v>
      </c>
      <c r="C398" s="13" t="s">
        <v>1172</v>
      </c>
      <c r="D398" s="13">
        <v>386</v>
      </c>
    </row>
    <row r="399" spans="1:4" x14ac:dyDescent="0.25">
      <c r="A399" s="13">
        <v>0</v>
      </c>
      <c r="B399" s="14" t="s">
        <v>1173</v>
      </c>
      <c r="C399" s="13" t="s">
        <v>1174</v>
      </c>
      <c r="D399" s="13">
        <v>387</v>
      </c>
    </row>
    <row r="400" spans="1:4" x14ac:dyDescent="0.25">
      <c r="A400" s="13">
        <v>0</v>
      </c>
      <c r="B400" s="14" t="s">
        <v>1175</v>
      </c>
      <c r="C400" s="13" t="s">
        <v>1176</v>
      </c>
      <c r="D400" s="13">
        <v>388</v>
      </c>
    </row>
    <row r="401" spans="1:4" x14ac:dyDescent="0.25">
      <c r="A401" s="13">
        <v>0</v>
      </c>
      <c r="B401" s="14" t="s">
        <v>1177</v>
      </c>
      <c r="C401" s="13" t="s">
        <v>1178</v>
      </c>
      <c r="D401" s="13">
        <v>389</v>
      </c>
    </row>
    <row r="402" spans="1:4" x14ac:dyDescent="0.25">
      <c r="A402" s="13">
        <v>0</v>
      </c>
      <c r="B402" s="14" t="s">
        <v>1179</v>
      </c>
      <c r="C402" s="13" t="s">
        <v>1180</v>
      </c>
      <c r="D402" s="13">
        <v>390</v>
      </c>
    </row>
    <row r="403" spans="1:4" x14ac:dyDescent="0.25">
      <c r="A403" s="13">
        <v>0</v>
      </c>
      <c r="B403" s="14" t="s">
        <v>1181</v>
      </c>
      <c r="C403" s="13" t="s">
        <v>1182</v>
      </c>
      <c r="D403" s="13">
        <v>391</v>
      </c>
    </row>
    <row r="404" spans="1:4" x14ac:dyDescent="0.25">
      <c r="A404" s="13">
        <v>0</v>
      </c>
      <c r="B404" s="14" t="s">
        <v>84</v>
      </c>
      <c r="C404" s="13" t="s">
        <v>85</v>
      </c>
      <c r="D404" s="13">
        <v>392</v>
      </c>
    </row>
    <row r="405" spans="1:4" x14ac:dyDescent="0.25">
      <c r="A405" s="13">
        <v>0</v>
      </c>
      <c r="B405" s="14" t="s">
        <v>1183</v>
      </c>
      <c r="C405" s="13" t="s">
        <v>1184</v>
      </c>
      <c r="D405" s="13">
        <v>393</v>
      </c>
    </row>
    <row r="406" spans="1:4" x14ac:dyDescent="0.25">
      <c r="A406" s="13">
        <v>0</v>
      </c>
      <c r="B406" s="14" t="s">
        <v>1185</v>
      </c>
      <c r="C406" s="13" t="s">
        <v>1186</v>
      </c>
      <c r="D406" s="13">
        <v>394</v>
      </c>
    </row>
    <row r="407" spans="1:4" x14ac:dyDescent="0.25">
      <c r="A407" s="13">
        <v>0</v>
      </c>
      <c r="B407" s="14" t="s">
        <v>1187</v>
      </c>
      <c r="C407" s="13" t="s">
        <v>1188</v>
      </c>
      <c r="D407" s="13">
        <v>395</v>
      </c>
    </row>
    <row r="408" spans="1:4" x14ac:dyDescent="0.25">
      <c r="A408" s="13">
        <v>0</v>
      </c>
      <c r="B408" s="14" t="s">
        <v>86</v>
      </c>
      <c r="C408" s="13" t="s">
        <v>87</v>
      </c>
      <c r="D408" s="13">
        <v>396</v>
      </c>
    </row>
    <row r="409" spans="1:4" x14ac:dyDescent="0.25">
      <c r="A409" s="13">
        <v>0</v>
      </c>
      <c r="B409" s="14" t="s">
        <v>1189</v>
      </c>
      <c r="C409" s="13" t="s">
        <v>1190</v>
      </c>
      <c r="D409" s="13">
        <v>397</v>
      </c>
    </row>
    <row r="410" spans="1:4" x14ac:dyDescent="0.25">
      <c r="A410" s="13">
        <v>0</v>
      </c>
      <c r="B410" s="14" t="s">
        <v>1191</v>
      </c>
      <c r="C410" s="13" t="s">
        <v>1192</v>
      </c>
      <c r="D410" s="13">
        <v>398</v>
      </c>
    </row>
    <row r="411" spans="1:4" x14ac:dyDescent="0.25">
      <c r="A411" s="13">
        <v>0</v>
      </c>
      <c r="B411" s="14" t="s">
        <v>1193</v>
      </c>
      <c r="C411" s="13" t="s">
        <v>1194</v>
      </c>
      <c r="D411" s="13">
        <v>399</v>
      </c>
    </row>
    <row r="412" spans="1:4" x14ac:dyDescent="0.25">
      <c r="A412" s="13">
        <v>0</v>
      </c>
      <c r="B412" s="14" t="s">
        <v>1195</v>
      </c>
      <c r="C412" s="13" t="s">
        <v>1196</v>
      </c>
      <c r="D412" s="13">
        <v>400</v>
      </c>
    </row>
    <row r="413" spans="1:4" x14ac:dyDescent="0.25">
      <c r="A413" s="13">
        <v>0</v>
      </c>
      <c r="B413" s="14" t="s">
        <v>1197</v>
      </c>
      <c r="C413" s="13" t="s">
        <v>1198</v>
      </c>
      <c r="D413" s="13">
        <v>401</v>
      </c>
    </row>
    <row r="414" spans="1:4" x14ac:dyDescent="0.25">
      <c r="A414" s="13">
        <v>0</v>
      </c>
      <c r="B414" s="14" t="s">
        <v>1199</v>
      </c>
      <c r="C414" s="13" t="s">
        <v>1200</v>
      </c>
      <c r="D414" s="13">
        <v>402</v>
      </c>
    </row>
    <row r="415" spans="1:4" x14ac:dyDescent="0.25">
      <c r="A415" s="13">
        <v>0</v>
      </c>
      <c r="B415" s="14" t="s">
        <v>88</v>
      </c>
      <c r="C415" s="13" t="s">
        <v>89</v>
      </c>
      <c r="D415" s="13">
        <v>403</v>
      </c>
    </row>
    <row r="416" spans="1:4" x14ac:dyDescent="0.25">
      <c r="A416" s="13">
        <v>0</v>
      </c>
      <c r="B416" s="14" t="s">
        <v>1201</v>
      </c>
      <c r="C416" s="13" t="s">
        <v>1202</v>
      </c>
      <c r="D416" s="13">
        <v>404</v>
      </c>
    </row>
    <row r="417" spans="1:4" x14ac:dyDescent="0.25">
      <c r="A417" s="13">
        <v>0</v>
      </c>
      <c r="B417" s="14" t="s">
        <v>1203</v>
      </c>
      <c r="C417" s="13" t="s">
        <v>1204</v>
      </c>
      <c r="D417" s="13">
        <v>405</v>
      </c>
    </row>
    <row r="418" spans="1:4" x14ac:dyDescent="0.25">
      <c r="A418" s="13">
        <v>0</v>
      </c>
      <c r="B418" s="14" t="s">
        <v>1205</v>
      </c>
      <c r="C418" s="13" t="s">
        <v>1206</v>
      </c>
      <c r="D418" s="13">
        <v>406</v>
      </c>
    </row>
    <row r="419" spans="1:4" x14ac:dyDescent="0.25">
      <c r="A419" s="13">
        <v>0</v>
      </c>
      <c r="B419" s="14" t="s">
        <v>1207</v>
      </c>
      <c r="C419" s="13" t="s">
        <v>1208</v>
      </c>
      <c r="D419" s="13">
        <v>407</v>
      </c>
    </row>
    <row r="420" spans="1:4" x14ac:dyDescent="0.25">
      <c r="A420" s="13">
        <v>0</v>
      </c>
      <c r="B420" s="14" t="s">
        <v>1209</v>
      </c>
      <c r="C420" s="13" t="s">
        <v>1210</v>
      </c>
      <c r="D420" s="13">
        <v>408</v>
      </c>
    </row>
    <row r="421" spans="1:4" x14ac:dyDescent="0.25">
      <c r="A421" s="13">
        <v>0</v>
      </c>
      <c r="B421" s="14" t="s">
        <v>1211</v>
      </c>
      <c r="C421" s="13" t="s">
        <v>1212</v>
      </c>
      <c r="D421" s="13">
        <v>409</v>
      </c>
    </row>
    <row r="422" spans="1:4" x14ac:dyDescent="0.25">
      <c r="A422" s="13">
        <v>0</v>
      </c>
      <c r="B422" s="14" t="s">
        <v>90</v>
      </c>
      <c r="C422" s="13" t="s">
        <v>91</v>
      </c>
      <c r="D422" s="13">
        <v>410</v>
      </c>
    </row>
    <row r="423" spans="1:4" x14ac:dyDescent="0.25">
      <c r="A423" s="13">
        <v>0</v>
      </c>
      <c r="B423" s="14" t="s">
        <v>92</v>
      </c>
      <c r="C423" s="13" t="s">
        <v>93</v>
      </c>
      <c r="D423" s="13">
        <v>411</v>
      </c>
    </row>
    <row r="424" spans="1:4" x14ac:dyDescent="0.25">
      <c r="A424" s="13">
        <v>0</v>
      </c>
      <c r="B424" s="14" t="s">
        <v>94</v>
      </c>
      <c r="C424" s="13" t="s">
        <v>95</v>
      </c>
      <c r="D424" s="13">
        <v>412</v>
      </c>
    </row>
    <row r="425" spans="1:4" x14ac:dyDescent="0.25">
      <c r="A425" s="13">
        <v>0</v>
      </c>
      <c r="B425" s="14" t="s">
        <v>96</v>
      </c>
      <c r="C425" s="13" t="s">
        <v>97</v>
      </c>
      <c r="D425" s="13">
        <v>413</v>
      </c>
    </row>
    <row r="426" spans="1:4" x14ac:dyDescent="0.25">
      <c r="A426" s="13">
        <v>0</v>
      </c>
      <c r="B426" s="14" t="s">
        <v>1213</v>
      </c>
      <c r="C426" s="13" t="s">
        <v>1214</v>
      </c>
      <c r="D426" s="13">
        <v>414</v>
      </c>
    </row>
    <row r="427" spans="1:4" x14ac:dyDescent="0.25">
      <c r="A427" s="13">
        <v>0</v>
      </c>
      <c r="B427" s="14" t="s">
        <v>1215</v>
      </c>
      <c r="C427" s="13" t="s">
        <v>1216</v>
      </c>
      <c r="D427" s="13">
        <v>415</v>
      </c>
    </row>
    <row r="428" spans="1:4" x14ac:dyDescent="0.25">
      <c r="A428" s="13">
        <v>0</v>
      </c>
      <c r="B428" s="14" t="s">
        <v>1217</v>
      </c>
      <c r="C428" s="13" t="s">
        <v>1218</v>
      </c>
      <c r="D428" s="13">
        <v>416</v>
      </c>
    </row>
    <row r="429" spans="1:4" x14ac:dyDescent="0.25">
      <c r="A429" s="13">
        <v>0</v>
      </c>
      <c r="B429" s="14" t="s">
        <v>1219</v>
      </c>
      <c r="C429" s="13" t="s">
        <v>1220</v>
      </c>
      <c r="D429" s="13">
        <v>417</v>
      </c>
    </row>
    <row r="430" spans="1:4" x14ac:dyDescent="0.25">
      <c r="A430" s="13">
        <v>0</v>
      </c>
      <c r="B430" s="14" t="s">
        <v>1221</v>
      </c>
      <c r="C430" s="13" t="s">
        <v>1222</v>
      </c>
      <c r="D430" s="13">
        <v>418</v>
      </c>
    </row>
    <row r="431" spans="1:4" x14ac:dyDescent="0.25">
      <c r="A431" s="13">
        <v>0</v>
      </c>
      <c r="B431" s="14" t="s">
        <v>1223</v>
      </c>
      <c r="C431" s="13" t="s">
        <v>1224</v>
      </c>
      <c r="D431" s="13">
        <v>419</v>
      </c>
    </row>
    <row r="432" spans="1:4" x14ac:dyDescent="0.25">
      <c r="A432" s="13">
        <v>0</v>
      </c>
      <c r="B432" s="14" t="s">
        <v>1225</v>
      </c>
      <c r="C432" s="13" t="s">
        <v>1226</v>
      </c>
      <c r="D432" s="13">
        <v>420</v>
      </c>
    </row>
    <row r="433" spans="1:4" x14ac:dyDescent="0.25">
      <c r="A433" s="13">
        <v>0</v>
      </c>
      <c r="B433" s="14" t="s">
        <v>1227</v>
      </c>
      <c r="C433" s="13" t="s">
        <v>1228</v>
      </c>
      <c r="D433" s="13">
        <v>421</v>
      </c>
    </row>
    <row r="434" spans="1:4" x14ac:dyDescent="0.25">
      <c r="A434" s="13">
        <v>0</v>
      </c>
      <c r="B434" s="14" t="s">
        <v>1229</v>
      </c>
      <c r="C434" s="13" t="s">
        <v>1230</v>
      </c>
      <c r="D434" s="13">
        <v>422</v>
      </c>
    </row>
    <row r="435" spans="1:4" x14ac:dyDescent="0.25">
      <c r="A435" s="13">
        <v>0</v>
      </c>
      <c r="B435" s="14" t="s">
        <v>1231</v>
      </c>
      <c r="C435" s="13" t="s">
        <v>1232</v>
      </c>
      <c r="D435" s="13">
        <v>423</v>
      </c>
    </row>
    <row r="436" spans="1:4" x14ac:dyDescent="0.25">
      <c r="A436" s="13">
        <v>0</v>
      </c>
      <c r="B436" s="14" t="s">
        <v>1233</v>
      </c>
      <c r="C436" s="13" t="s">
        <v>1234</v>
      </c>
      <c r="D436" s="13">
        <v>424</v>
      </c>
    </row>
    <row r="437" spans="1:4" x14ac:dyDescent="0.25">
      <c r="A437" s="13">
        <v>0</v>
      </c>
      <c r="B437" s="14" t="s">
        <v>1235</v>
      </c>
      <c r="C437" s="13" t="s">
        <v>1236</v>
      </c>
      <c r="D437" s="13">
        <v>425</v>
      </c>
    </row>
    <row r="438" spans="1:4" x14ac:dyDescent="0.25">
      <c r="A438" s="13">
        <v>0</v>
      </c>
      <c r="B438" s="14" t="s">
        <v>1237</v>
      </c>
      <c r="C438" s="13" t="s">
        <v>1238</v>
      </c>
      <c r="D438" s="13">
        <v>426</v>
      </c>
    </row>
    <row r="439" spans="1:4" x14ac:dyDescent="0.25">
      <c r="A439" s="13">
        <v>0</v>
      </c>
      <c r="B439" s="14" t="s">
        <v>98</v>
      </c>
      <c r="C439" s="13" t="s">
        <v>99</v>
      </c>
      <c r="D439" s="13">
        <v>427</v>
      </c>
    </row>
    <row r="440" spans="1:4" x14ac:dyDescent="0.25">
      <c r="A440" s="13">
        <v>0</v>
      </c>
      <c r="B440" s="14" t="s">
        <v>1239</v>
      </c>
      <c r="C440" s="13" t="s">
        <v>1240</v>
      </c>
      <c r="D440" s="13">
        <v>428</v>
      </c>
    </row>
    <row r="441" spans="1:4" x14ac:dyDescent="0.25">
      <c r="A441" s="13">
        <v>0</v>
      </c>
      <c r="B441" s="14" t="s">
        <v>1241</v>
      </c>
      <c r="C441" s="13" t="s">
        <v>1242</v>
      </c>
      <c r="D441" s="13">
        <v>429</v>
      </c>
    </row>
    <row r="442" spans="1:4" x14ac:dyDescent="0.25">
      <c r="A442" s="13">
        <v>0</v>
      </c>
      <c r="B442" s="14" t="s">
        <v>1243</v>
      </c>
      <c r="C442" s="13" t="s">
        <v>1244</v>
      </c>
      <c r="D442" s="13">
        <v>430</v>
      </c>
    </row>
    <row r="443" spans="1:4" x14ac:dyDescent="0.25">
      <c r="A443" s="13">
        <v>0</v>
      </c>
      <c r="B443" s="14" t="s">
        <v>1245</v>
      </c>
      <c r="C443" s="13" t="s">
        <v>1246</v>
      </c>
      <c r="D443" s="13">
        <v>431</v>
      </c>
    </row>
    <row r="444" spans="1:4" x14ac:dyDescent="0.25">
      <c r="A444" s="13">
        <v>0</v>
      </c>
      <c r="B444" s="14" t="s">
        <v>1247</v>
      </c>
      <c r="C444" s="13" t="s">
        <v>1248</v>
      </c>
      <c r="D444" s="13">
        <v>432</v>
      </c>
    </row>
    <row r="445" spans="1:4" x14ac:dyDescent="0.25">
      <c r="A445" s="13">
        <v>0</v>
      </c>
      <c r="B445" s="14" t="s">
        <v>1249</v>
      </c>
      <c r="C445" s="13" t="s">
        <v>1250</v>
      </c>
      <c r="D445" s="13">
        <v>433</v>
      </c>
    </row>
    <row r="446" spans="1:4" x14ac:dyDescent="0.25">
      <c r="A446" s="13">
        <v>0</v>
      </c>
      <c r="B446" s="14" t="s">
        <v>1251</v>
      </c>
      <c r="C446" s="13" t="s">
        <v>1252</v>
      </c>
      <c r="D446" s="13">
        <v>434</v>
      </c>
    </row>
    <row r="447" spans="1:4" x14ac:dyDescent="0.25">
      <c r="A447" s="13">
        <v>0</v>
      </c>
      <c r="B447" s="14" t="s">
        <v>1253</v>
      </c>
      <c r="C447" s="13" t="s">
        <v>1254</v>
      </c>
      <c r="D447" s="13">
        <v>435</v>
      </c>
    </row>
    <row r="448" spans="1:4" x14ac:dyDescent="0.25">
      <c r="A448" s="13">
        <v>0</v>
      </c>
      <c r="B448" s="14" t="s">
        <v>1255</v>
      </c>
      <c r="C448" s="13" t="s">
        <v>1256</v>
      </c>
      <c r="D448" s="13">
        <v>436</v>
      </c>
    </row>
    <row r="449" spans="1:4" x14ac:dyDescent="0.25">
      <c r="A449" s="13">
        <v>0</v>
      </c>
      <c r="B449" s="14" t="s">
        <v>100</v>
      </c>
      <c r="C449" s="13" t="s">
        <v>101</v>
      </c>
      <c r="D449" s="13">
        <v>437</v>
      </c>
    </row>
    <row r="450" spans="1:4" x14ac:dyDescent="0.25">
      <c r="A450" s="13">
        <v>0</v>
      </c>
      <c r="B450" s="14" t="s">
        <v>102</v>
      </c>
      <c r="C450" s="13" t="s">
        <v>103</v>
      </c>
      <c r="D450" s="13">
        <v>438</v>
      </c>
    </row>
    <row r="451" spans="1:4" x14ac:dyDescent="0.25">
      <c r="A451" s="13">
        <v>0</v>
      </c>
      <c r="B451" s="14" t="s">
        <v>1257</v>
      </c>
      <c r="C451" s="13" t="s">
        <v>1258</v>
      </c>
      <c r="D451" s="13">
        <v>439</v>
      </c>
    </row>
    <row r="452" spans="1:4" x14ac:dyDescent="0.25">
      <c r="A452" s="13">
        <v>0</v>
      </c>
      <c r="B452" s="14" t="s">
        <v>1259</v>
      </c>
      <c r="C452" s="13" t="s">
        <v>1260</v>
      </c>
      <c r="D452" s="13">
        <v>440</v>
      </c>
    </row>
    <row r="453" spans="1:4" x14ac:dyDescent="0.25">
      <c r="A453" s="13">
        <v>0</v>
      </c>
      <c r="B453" s="14" t="s">
        <v>1261</v>
      </c>
      <c r="C453" s="13" t="s">
        <v>1262</v>
      </c>
      <c r="D453" s="13">
        <v>441</v>
      </c>
    </row>
    <row r="454" spans="1:4" x14ac:dyDescent="0.25">
      <c r="A454" s="13">
        <v>0</v>
      </c>
      <c r="B454" s="14" t="s">
        <v>1263</v>
      </c>
      <c r="C454" s="13" t="s">
        <v>1264</v>
      </c>
      <c r="D454" s="13">
        <v>442</v>
      </c>
    </row>
    <row r="455" spans="1:4" x14ac:dyDescent="0.25">
      <c r="A455" s="13">
        <v>0</v>
      </c>
      <c r="B455" s="14" t="s">
        <v>107</v>
      </c>
      <c r="C455" s="13" t="s">
        <v>108</v>
      </c>
      <c r="D455" s="13">
        <v>443</v>
      </c>
    </row>
    <row r="456" spans="1:4" x14ac:dyDescent="0.25">
      <c r="A456" s="13">
        <v>0</v>
      </c>
      <c r="B456" s="14" t="s">
        <v>109</v>
      </c>
      <c r="C456" s="13" t="s">
        <v>108</v>
      </c>
      <c r="D456" s="13">
        <v>444</v>
      </c>
    </row>
    <row r="457" spans="1:4" x14ac:dyDescent="0.25">
      <c r="A457" s="13">
        <v>0</v>
      </c>
      <c r="B457" s="14" t="s">
        <v>1265</v>
      </c>
      <c r="C457" s="13" t="s">
        <v>1266</v>
      </c>
      <c r="D457" s="13">
        <v>445</v>
      </c>
    </row>
    <row r="458" spans="1:4" x14ac:dyDescent="0.25">
      <c r="A458" s="13">
        <v>0</v>
      </c>
      <c r="B458" s="14" t="s">
        <v>1267</v>
      </c>
      <c r="C458" s="13" t="s">
        <v>1268</v>
      </c>
      <c r="D458" s="13">
        <v>446</v>
      </c>
    </row>
    <row r="459" spans="1:4" x14ac:dyDescent="0.25">
      <c r="A459" s="13">
        <v>0</v>
      </c>
      <c r="B459" s="14" t="s">
        <v>1269</v>
      </c>
      <c r="C459" s="13" t="s">
        <v>1270</v>
      </c>
      <c r="D459" s="13">
        <v>447</v>
      </c>
    </row>
    <row r="460" spans="1:4" x14ac:dyDescent="0.25">
      <c r="A460" s="13">
        <v>0</v>
      </c>
      <c r="B460" s="14" t="s">
        <v>1271</v>
      </c>
      <c r="C460" s="13" t="s">
        <v>1272</v>
      </c>
      <c r="D460" s="13">
        <v>448</v>
      </c>
    </row>
    <row r="461" spans="1:4" x14ac:dyDescent="0.25">
      <c r="A461" s="13">
        <v>0</v>
      </c>
      <c r="B461" s="14" t="s">
        <v>1273</v>
      </c>
      <c r="C461" s="13" t="s">
        <v>1274</v>
      </c>
      <c r="D461" s="13">
        <v>449</v>
      </c>
    </row>
    <row r="462" spans="1:4" x14ac:dyDescent="0.25">
      <c r="A462" s="13">
        <v>0</v>
      </c>
      <c r="B462" s="14" t="s">
        <v>1275</v>
      </c>
      <c r="C462" s="13" t="s">
        <v>1276</v>
      </c>
      <c r="D462" s="13">
        <v>450</v>
      </c>
    </row>
    <row r="463" spans="1:4" x14ac:dyDescent="0.25">
      <c r="A463" s="13">
        <v>0</v>
      </c>
      <c r="B463" s="14" t="s">
        <v>110</v>
      </c>
      <c r="C463" s="13" t="s">
        <v>111</v>
      </c>
      <c r="D463" s="13">
        <v>451</v>
      </c>
    </row>
    <row r="464" spans="1:4" x14ac:dyDescent="0.25">
      <c r="A464" s="13">
        <v>0</v>
      </c>
      <c r="B464" s="14" t="s">
        <v>1277</v>
      </c>
      <c r="C464" s="13" t="s">
        <v>1278</v>
      </c>
      <c r="D464" s="13">
        <v>452</v>
      </c>
    </row>
    <row r="465" spans="1:4" x14ac:dyDescent="0.25">
      <c r="A465" s="13">
        <v>0</v>
      </c>
      <c r="B465" s="14" t="s">
        <v>112</v>
      </c>
      <c r="C465" s="13" t="s">
        <v>113</v>
      </c>
      <c r="D465" s="13">
        <v>453</v>
      </c>
    </row>
    <row r="466" spans="1:4" x14ac:dyDescent="0.25">
      <c r="A466" s="13">
        <v>0</v>
      </c>
      <c r="B466" s="14" t="s">
        <v>1279</v>
      </c>
      <c r="C466" s="13" t="s">
        <v>1280</v>
      </c>
      <c r="D466" s="13">
        <v>454</v>
      </c>
    </row>
    <row r="467" spans="1:4" x14ac:dyDescent="0.25">
      <c r="A467" s="13">
        <v>0</v>
      </c>
      <c r="B467" s="14" t="s">
        <v>114</v>
      </c>
      <c r="C467" s="13" t="s">
        <v>115</v>
      </c>
      <c r="D467" s="13">
        <v>455</v>
      </c>
    </row>
    <row r="468" spans="1:4" x14ac:dyDescent="0.25">
      <c r="A468" s="13">
        <v>0</v>
      </c>
      <c r="B468" s="14" t="s">
        <v>1281</v>
      </c>
      <c r="C468" s="13" t="s">
        <v>1282</v>
      </c>
      <c r="D468" s="13">
        <v>456</v>
      </c>
    </row>
    <row r="469" spans="1:4" x14ac:dyDescent="0.25">
      <c r="A469" s="13">
        <v>0</v>
      </c>
      <c r="B469" s="14" t="s">
        <v>1283</v>
      </c>
      <c r="C469" s="13" t="s">
        <v>1284</v>
      </c>
      <c r="D469" s="13">
        <v>457</v>
      </c>
    </row>
    <row r="470" spans="1:4" x14ac:dyDescent="0.25">
      <c r="A470" s="13">
        <v>0</v>
      </c>
      <c r="B470" s="14" t="s">
        <v>1285</v>
      </c>
      <c r="C470" s="13" t="s">
        <v>1286</v>
      </c>
      <c r="D470" s="13">
        <v>458</v>
      </c>
    </row>
    <row r="471" spans="1:4" x14ac:dyDescent="0.25">
      <c r="A471" s="13">
        <v>0</v>
      </c>
      <c r="B471" s="14" t="s">
        <v>1287</v>
      </c>
      <c r="C471" s="13" t="s">
        <v>1286</v>
      </c>
      <c r="D471" s="13">
        <v>459</v>
      </c>
    </row>
    <row r="472" spans="1:4" x14ac:dyDescent="0.25">
      <c r="A472" s="13">
        <v>0</v>
      </c>
      <c r="B472" s="14" t="s">
        <v>1288</v>
      </c>
      <c r="C472" s="13" t="s">
        <v>1286</v>
      </c>
      <c r="D472" s="13">
        <v>460</v>
      </c>
    </row>
    <row r="473" spans="1:4" x14ac:dyDescent="0.25">
      <c r="A473" s="13">
        <v>0</v>
      </c>
      <c r="B473" s="14" t="s">
        <v>1289</v>
      </c>
      <c r="C473" s="13" t="s">
        <v>1290</v>
      </c>
      <c r="D473" s="13">
        <v>461</v>
      </c>
    </row>
    <row r="474" spans="1:4" x14ac:dyDescent="0.25">
      <c r="A474" s="13">
        <v>0</v>
      </c>
      <c r="B474" s="14" t="s">
        <v>1291</v>
      </c>
      <c r="C474" s="13" t="s">
        <v>1292</v>
      </c>
      <c r="D474" s="13">
        <v>462</v>
      </c>
    </row>
    <row r="475" spans="1:4" x14ac:dyDescent="0.25">
      <c r="A475" s="13">
        <v>0</v>
      </c>
      <c r="B475" s="14" t="s">
        <v>1293</v>
      </c>
      <c r="C475" s="13" t="s">
        <v>1294</v>
      </c>
      <c r="D475" s="13">
        <v>463</v>
      </c>
    </row>
    <row r="476" spans="1:4" x14ac:dyDescent="0.25">
      <c r="A476" s="13">
        <v>0</v>
      </c>
      <c r="B476" s="14" t="s">
        <v>116</v>
      </c>
      <c r="C476" s="13" t="s">
        <v>117</v>
      </c>
      <c r="D476" s="13">
        <v>464</v>
      </c>
    </row>
    <row r="477" spans="1:4" x14ac:dyDescent="0.25">
      <c r="A477" s="13">
        <v>0</v>
      </c>
      <c r="B477" s="14" t="s">
        <v>1295</v>
      </c>
      <c r="C477" s="13" t="s">
        <v>1296</v>
      </c>
      <c r="D477" s="13">
        <v>465</v>
      </c>
    </row>
    <row r="478" spans="1:4" x14ac:dyDescent="0.25">
      <c r="A478" s="13">
        <v>0</v>
      </c>
      <c r="B478" s="14" t="s">
        <v>1297</v>
      </c>
      <c r="C478" s="13" t="s">
        <v>1296</v>
      </c>
      <c r="D478" s="13">
        <v>466</v>
      </c>
    </row>
    <row r="479" spans="1:4" x14ac:dyDescent="0.25">
      <c r="A479" s="13">
        <v>0</v>
      </c>
      <c r="B479" s="14" t="s">
        <v>1298</v>
      </c>
      <c r="C479" s="13" t="s">
        <v>1299</v>
      </c>
      <c r="D479" s="13">
        <v>467</v>
      </c>
    </row>
    <row r="480" spans="1:4" x14ac:dyDescent="0.25">
      <c r="A480" s="13">
        <v>0</v>
      </c>
      <c r="B480" s="14" t="s">
        <v>1300</v>
      </c>
      <c r="C480" s="13" t="s">
        <v>1301</v>
      </c>
      <c r="D480" s="13">
        <v>468</v>
      </c>
    </row>
    <row r="481" spans="1:4" x14ac:dyDescent="0.25">
      <c r="A481" s="13">
        <v>0</v>
      </c>
      <c r="B481" s="14" t="s">
        <v>1302</v>
      </c>
      <c r="C481" s="13" t="s">
        <v>1303</v>
      </c>
      <c r="D481" s="13">
        <v>469</v>
      </c>
    </row>
    <row r="482" spans="1:4" x14ac:dyDescent="0.25">
      <c r="A482" s="13">
        <v>0</v>
      </c>
      <c r="B482" s="14" t="s">
        <v>1304</v>
      </c>
      <c r="C482" s="13" t="s">
        <v>1305</v>
      </c>
      <c r="D482" s="13">
        <v>470</v>
      </c>
    </row>
    <row r="483" spans="1:4" x14ac:dyDescent="0.25">
      <c r="A483" s="13">
        <v>0</v>
      </c>
      <c r="B483" s="14" t="s">
        <v>1306</v>
      </c>
      <c r="C483" s="13" t="s">
        <v>1307</v>
      </c>
      <c r="D483" s="13">
        <v>471</v>
      </c>
    </row>
    <row r="484" spans="1:4" x14ac:dyDescent="0.25">
      <c r="A484" s="13">
        <v>0</v>
      </c>
      <c r="B484" s="14" t="s">
        <v>1308</v>
      </c>
      <c r="C484" s="13" t="s">
        <v>1309</v>
      </c>
      <c r="D484" s="13">
        <v>472</v>
      </c>
    </row>
    <row r="485" spans="1:4" x14ac:dyDescent="0.25">
      <c r="A485" s="13">
        <v>0</v>
      </c>
      <c r="B485" s="14" t="s">
        <v>1310</v>
      </c>
      <c r="C485" s="13" t="s">
        <v>1311</v>
      </c>
      <c r="D485" s="13">
        <v>473</v>
      </c>
    </row>
    <row r="486" spans="1:4" x14ac:dyDescent="0.25">
      <c r="A486" s="13">
        <v>0</v>
      </c>
      <c r="B486" s="14" t="s">
        <v>1312</v>
      </c>
      <c r="C486" s="13" t="s">
        <v>1313</v>
      </c>
      <c r="D486" s="13">
        <v>474</v>
      </c>
    </row>
    <row r="487" spans="1:4" x14ac:dyDescent="0.25">
      <c r="A487" s="13">
        <v>0</v>
      </c>
      <c r="B487" s="14" t="s">
        <v>1314</v>
      </c>
      <c r="C487" s="13" t="s">
        <v>1313</v>
      </c>
      <c r="D487" s="13">
        <v>475</v>
      </c>
    </row>
    <row r="488" spans="1:4" x14ac:dyDescent="0.25">
      <c r="A488" s="13">
        <v>0</v>
      </c>
      <c r="B488" s="14" t="s">
        <v>1315</v>
      </c>
      <c r="C488" s="13" t="s">
        <v>1316</v>
      </c>
      <c r="D488" s="13">
        <v>476</v>
      </c>
    </row>
    <row r="489" spans="1:4" x14ac:dyDescent="0.25">
      <c r="A489" s="13">
        <v>0</v>
      </c>
      <c r="B489" s="14" t="s">
        <v>1317</v>
      </c>
      <c r="C489" s="13" t="s">
        <v>1318</v>
      </c>
      <c r="D489" s="13">
        <v>477</v>
      </c>
    </row>
    <row r="490" spans="1:4" x14ac:dyDescent="0.25">
      <c r="A490" s="13">
        <v>0</v>
      </c>
      <c r="B490" s="14" t="s">
        <v>1319</v>
      </c>
      <c r="C490" s="13" t="s">
        <v>1320</v>
      </c>
      <c r="D490" s="13">
        <v>478</v>
      </c>
    </row>
    <row r="491" spans="1:4" x14ac:dyDescent="0.25">
      <c r="A491" s="13">
        <v>0</v>
      </c>
      <c r="B491" s="14" t="s">
        <v>1321</v>
      </c>
      <c r="C491" s="13" t="s">
        <v>1322</v>
      </c>
      <c r="D491" s="13">
        <v>479</v>
      </c>
    </row>
    <row r="492" spans="1:4" x14ac:dyDescent="0.25">
      <c r="A492" s="13">
        <v>0</v>
      </c>
      <c r="B492" s="14" t="s">
        <v>1323</v>
      </c>
      <c r="C492" s="13" t="s">
        <v>1324</v>
      </c>
      <c r="D492" s="13">
        <v>480</v>
      </c>
    </row>
    <row r="493" spans="1:4" x14ac:dyDescent="0.25">
      <c r="A493" s="13">
        <v>0</v>
      </c>
      <c r="B493" s="14" t="s">
        <v>1325</v>
      </c>
      <c r="C493" s="13" t="s">
        <v>1326</v>
      </c>
      <c r="D493" s="13">
        <v>481</v>
      </c>
    </row>
    <row r="494" spans="1:4" x14ac:dyDescent="0.25">
      <c r="A494" s="13">
        <v>0</v>
      </c>
      <c r="B494" s="14" t="s">
        <v>1327</v>
      </c>
      <c r="C494" s="13" t="s">
        <v>1328</v>
      </c>
      <c r="D494" s="13">
        <v>482</v>
      </c>
    </row>
    <row r="495" spans="1:4" x14ac:dyDescent="0.25">
      <c r="A495" s="13">
        <v>0</v>
      </c>
      <c r="B495" s="14" t="s">
        <v>1329</v>
      </c>
      <c r="C495" s="13" t="s">
        <v>1330</v>
      </c>
      <c r="D495" s="13">
        <v>483</v>
      </c>
    </row>
    <row r="496" spans="1:4" x14ac:dyDescent="0.25">
      <c r="A496" s="13">
        <v>0</v>
      </c>
      <c r="B496" s="14" t="s">
        <v>1331</v>
      </c>
      <c r="C496" s="13" t="s">
        <v>1332</v>
      </c>
      <c r="D496" s="13">
        <v>484</v>
      </c>
    </row>
    <row r="497" spans="1:4" x14ac:dyDescent="0.25">
      <c r="A497" s="13">
        <v>0</v>
      </c>
      <c r="B497" s="14" t="s">
        <v>1333</v>
      </c>
      <c r="C497" s="13" t="s">
        <v>1334</v>
      </c>
      <c r="D497" s="13">
        <v>485</v>
      </c>
    </row>
    <row r="498" spans="1:4" x14ac:dyDescent="0.25">
      <c r="A498" s="13">
        <v>0</v>
      </c>
      <c r="B498" s="14" t="s">
        <v>1335</v>
      </c>
      <c r="C498" s="13" t="s">
        <v>1336</v>
      </c>
      <c r="D498" s="13">
        <v>486</v>
      </c>
    </row>
    <row r="499" spans="1:4" x14ac:dyDescent="0.25">
      <c r="A499" s="13">
        <v>0</v>
      </c>
      <c r="B499" s="14" t="s">
        <v>1337</v>
      </c>
      <c r="C499" s="13" t="s">
        <v>1338</v>
      </c>
      <c r="D499" s="13">
        <v>487</v>
      </c>
    </row>
    <row r="500" spans="1:4" x14ac:dyDescent="0.25">
      <c r="A500" s="13">
        <v>0</v>
      </c>
      <c r="B500" s="14" t="s">
        <v>1339</v>
      </c>
      <c r="C500" s="13" t="s">
        <v>1340</v>
      </c>
      <c r="D500" s="13">
        <v>488</v>
      </c>
    </row>
    <row r="501" spans="1:4" x14ac:dyDescent="0.25">
      <c r="A501" s="13">
        <v>0</v>
      </c>
      <c r="B501" s="14" t="s">
        <v>1341</v>
      </c>
      <c r="C501" s="13" t="s">
        <v>1342</v>
      </c>
      <c r="D501" s="13">
        <v>489</v>
      </c>
    </row>
    <row r="502" spans="1:4" x14ac:dyDescent="0.25">
      <c r="A502" s="13">
        <v>0</v>
      </c>
      <c r="B502" s="14" t="s">
        <v>1343</v>
      </c>
      <c r="C502" s="13" t="s">
        <v>1344</v>
      </c>
      <c r="D502" s="13">
        <v>490</v>
      </c>
    </row>
    <row r="503" spans="1:4" x14ac:dyDescent="0.25">
      <c r="A503" s="13">
        <v>0</v>
      </c>
      <c r="B503" s="14" t="s">
        <v>1345</v>
      </c>
      <c r="C503" s="13" t="s">
        <v>1346</v>
      </c>
      <c r="D503" s="13">
        <v>491</v>
      </c>
    </row>
    <row r="504" spans="1:4" x14ac:dyDescent="0.25">
      <c r="A504" s="13">
        <v>0</v>
      </c>
      <c r="B504" s="14" t="s">
        <v>1347</v>
      </c>
      <c r="C504" s="13" t="s">
        <v>1348</v>
      </c>
      <c r="D504" s="13">
        <v>492</v>
      </c>
    </row>
    <row r="505" spans="1:4" x14ac:dyDescent="0.25">
      <c r="A505" s="13">
        <v>0</v>
      </c>
      <c r="B505" s="14" t="s">
        <v>1349</v>
      </c>
      <c r="C505" s="13" t="s">
        <v>1350</v>
      </c>
      <c r="D505" s="13">
        <v>493</v>
      </c>
    </row>
    <row r="506" spans="1:4" x14ac:dyDescent="0.25">
      <c r="A506" s="13">
        <v>0</v>
      </c>
      <c r="B506" s="14" t="s">
        <v>1351</v>
      </c>
      <c r="C506" s="13" t="s">
        <v>1350</v>
      </c>
      <c r="D506" s="13">
        <v>494</v>
      </c>
    </row>
    <row r="507" spans="1:4" x14ac:dyDescent="0.25">
      <c r="A507" s="13">
        <v>0</v>
      </c>
      <c r="B507" s="14" t="s">
        <v>1352</v>
      </c>
      <c r="C507" s="13" t="s">
        <v>1353</v>
      </c>
      <c r="D507" s="13">
        <v>495</v>
      </c>
    </row>
    <row r="508" spans="1:4" x14ac:dyDescent="0.25">
      <c r="A508" s="13">
        <v>0</v>
      </c>
      <c r="B508" s="14" t="s">
        <v>1354</v>
      </c>
      <c r="C508" s="13" t="s">
        <v>1355</v>
      </c>
      <c r="D508" s="13">
        <v>496</v>
      </c>
    </row>
    <row r="509" spans="1:4" x14ac:dyDescent="0.25">
      <c r="A509" s="13">
        <v>0</v>
      </c>
      <c r="B509" s="14" t="s">
        <v>1356</v>
      </c>
      <c r="C509" s="13" t="s">
        <v>1357</v>
      </c>
      <c r="D509" s="13">
        <v>497</v>
      </c>
    </row>
    <row r="510" spans="1:4" x14ac:dyDescent="0.25">
      <c r="A510" s="13">
        <v>0</v>
      </c>
      <c r="B510" s="14" t="s">
        <v>1358</v>
      </c>
      <c r="C510" s="13" t="s">
        <v>1359</v>
      </c>
      <c r="D510" s="13">
        <v>498</v>
      </c>
    </row>
    <row r="511" spans="1:4" x14ac:dyDescent="0.25">
      <c r="A511" s="13">
        <v>0</v>
      </c>
      <c r="B511" s="14" t="s">
        <v>1360</v>
      </c>
      <c r="C511" s="13" t="s">
        <v>1361</v>
      </c>
      <c r="D511" s="13">
        <v>499</v>
      </c>
    </row>
    <row r="512" spans="1:4" x14ac:dyDescent="0.25">
      <c r="A512" s="13">
        <v>0</v>
      </c>
      <c r="B512" s="14" t="s">
        <v>118</v>
      </c>
      <c r="C512" s="13" t="s">
        <v>119</v>
      </c>
      <c r="D512" s="13">
        <v>500</v>
      </c>
    </row>
    <row r="513" spans="1:4" x14ac:dyDescent="0.25">
      <c r="A513" s="13">
        <v>0</v>
      </c>
      <c r="B513" s="14" t="s">
        <v>1362</v>
      </c>
      <c r="C513" s="13" t="s">
        <v>1363</v>
      </c>
      <c r="D513" s="13">
        <v>501</v>
      </c>
    </row>
    <row r="514" spans="1:4" x14ac:dyDescent="0.25">
      <c r="A514" s="13">
        <v>0</v>
      </c>
      <c r="B514" s="14" t="s">
        <v>1364</v>
      </c>
      <c r="C514" s="13" t="s">
        <v>1365</v>
      </c>
      <c r="D514" s="13">
        <v>502</v>
      </c>
    </row>
    <row r="515" spans="1:4" x14ac:dyDescent="0.25">
      <c r="A515" s="13">
        <v>0</v>
      </c>
      <c r="B515" s="14" t="s">
        <v>1366</v>
      </c>
      <c r="C515" s="13" t="s">
        <v>1367</v>
      </c>
      <c r="D515" s="13">
        <v>503</v>
      </c>
    </row>
    <row r="516" spans="1:4" x14ac:dyDescent="0.25">
      <c r="A516" s="13">
        <v>0</v>
      </c>
      <c r="B516" s="14" t="s">
        <v>120</v>
      </c>
      <c r="C516" s="13" t="s">
        <v>121</v>
      </c>
      <c r="D516" s="13">
        <v>504</v>
      </c>
    </row>
    <row r="517" spans="1:4" x14ac:dyDescent="0.25">
      <c r="A517" s="13">
        <v>0</v>
      </c>
      <c r="B517" s="14" t="s">
        <v>1368</v>
      </c>
      <c r="C517" s="13" t="s">
        <v>121</v>
      </c>
      <c r="D517" s="13">
        <v>504</v>
      </c>
    </row>
    <row r="518" spans="1:4" x14ac:dyDescent="0.25">
      <c r="A518" s="13">
        <v>0</v>
      </c>
      <c r="B518" s="14" t="s">
        <v>1369</v>
      </c>
      <c r="C518" s="13" t="s">
        <v>1370</v>
      </c>
      <c r="D518" s="13">
        <v>504</v>
      </c>
    </row>
    <row r="519" spans="1:4" x14ac:dyDescent="0.25">
      <c r="A519" s="13">
        <v>0</v>
      </c>
      <c r="B519" s="14" t="s">
        <v>1371</v>
      </c>
      <c r="C519" s="13" t="s">
        <v>1372</v>
      </c>
      <c r="D519" s="13">
        <v>505</v>
      </c>
    </row>
    <row r="520" spans="1:4" x14ac:dyDescent="0.25">
      <c r="A520" s="13">
        <v>0</v>
      </c>
      <c r="B520" s="14" t="s">
        <v>122</v>
      </c>
      <c r="C520" s="13" t="s">
        <v>123</v>
      </c>
      <c r="D520" s="13">
        <v>506</v>
      </c>
    </row>
    <row r="521" spans="1:4" x14ac:dyDescent="0.25">
      <c r="A521" s="13">
        <v>0</v>
      </c>
      <c r="B521" s="14" t="s">
        <v>1373</v>
      </c>
      <c r="C521" s="13" t="s">
        <v>1374</v>
      </c>
      <c r="D521" s="13">
        <v>507</v>
      </c>
    </row>
    <row r="522" spans="1:4" x14ac:dyDescent="0.25">
      <c r="A522" s="13">
        <v>0</v>
      </c>
      <c r="B522" s="14" t="s">
        <v>1375</v>
      </c>
      <c r="C522" s="13" t="s">
        <v>1376</v>
      </c>
      <c r="D522" s="13">
        <v>508</v>
      </c>
    </row>
    <row r="523" spans="1:4" x14ac:dyDescent="0.25">
      <c r="A523" s="13">
        <v>0</v>
      </c>
      <c r="B523" s="14" t="s">
        <v>1377</v>
      </c>
      <c r="C523" s="13" t="s">
        <v>1378</v>
      </c>
      <c r="D523" s="13">
        <v>509</v>
      </c>
    </row>
    <row r="524" spans="1:4" x14ac:dyDescent="0.25">
      <c r="A524" s="13">
        <v>0</v>
      </c>
      <c r="B524" s="14" t="s">
        <v>1379</v>
      </c>
      <c r="C524" s="13" t="s">
        <v>1380</v>
      </c>
      <c r="D524" s="13">
        <v>510</v>
      </c>
    </row>
    <row r="525" spans="1:4" x14ac:dyDescent="0.25">
      <c r="A525" s="13">
        <v>0</v>
      </c>
      <c r="B525" s="14" t="s">
        <v>1381</v>
      </c>
      <c r="C525" s="13" t="s">
        <v>1382</v>
      </c>
      <c r="D525" s="13">
        <v>511</v>
      </c>
    </row>
    <row r="526" spans="1:4" x14ac:dyDescent="0.25">
      <c r="A526" s="13">
        <v>0</v>
      </c>
      <c r="B526" s="14" t="s">
        <v>1383</v>
      </c>
      <c r="C526" s="13" t="s">
        <v>1384</v>
      </c>
      <c r="D526" s="13">
        <v>512</v>
      </c>
    </row>
    <row r="527" spans="1:4" x14ac:dyDescent="0.25">
      <c r="A527" s="13">
        <v>0</v>
      </c>
      <c r="B527" s="14" t="s">
        <v>1385</v>
      </c>
      <c r="C527" s="13" t="s">
        <v>1386</v>
      </c>
      <c r="D527" s="13">
        <v>513</v>
      </c>
    </row>
    <row r="528" spans="1:4" x14ac:dyDescent="0.25">
      <c r="A528" s="13">
        <v>0</v>
      </c>
      <c r="B528" s="14" t="s">
        <v>1387</v>
      </c>
      <c r="C528" s="13" t="s">
        <v>1388</v>
      </c>
      <c r="D528" s="13">
        <v>514</v>
      </c>
    </row>
    <row r="529" spans="1:4" x14ac:dyDescent="0.25">
      <c r="A529" s="13">
        <v>0</v>
      </c>
      <c r="B529" s="14" t="s">
        <v>1389</v>
      </c>
      <c r="C529" s="13" t="s">
        <v>1390</v>
      </c>
      <c r="D529" s="13">
        <v>515</v>
      </c>
    </row>
    <row r="530" spans="1:4" x14ac:dyDescent="0.25">
      <c r="A530" s="13">
        <v>0</v>
      </c>
      <c r="B530" s="14" t="s">
        <v>1391</v>
      </c>
      <c r="C530" s="13" t="s">
        <v>1392</v>
      </c>
      <c r="D530" s="13">
        <v>516</v>
      </c>
    </row>
    <row r="531" spans="1:4" x14ac:dyDescent="0.25">
      <c r="A531" s="13">
        <v>0</v>
      </c>
      <c r="B531" s="14" t="s">
        <v>1393</v>
      </c>
      <c r="C531" s="13" t="s">
        <v>1394</v>
      </c>
      <c r="D531" s="13">
        <v>517</v>
      </c>
    </row>
    <row r="532" spans="1:4" x14ac:dyDescent="0.25">
      <c r="A532" s="13">
        <v>0</v>
      </c>
      <c r="B532" s="14" t="s">
        <v>1395</v>
      </c>
      <c r="C532" s="13" t="s">
        <v>1396</v>
      </c>
      <c r="D532" s="13">
        <v>518</v>
      </c>
    </row>
    <row r="533" spans="1:4" x14ac:dyDescent="0.25">
      <c r="A533" s="13">
        <v>0</v>
      </c>
      <c r="B533" s="14" t="s">
        <v>1397</v>
      </c>
      <c r="C533" s="13" t="s">
        <v>1398</v>
      </c>
      <c r="D533" s="13">
        <v>518</v>
      </c>
    </row>
    <row r="534" spans="1:4" x14ac:dyDescent="0.25">
      <c r="A534" s="13">
        <v>0</v>
      </c>
      <c r="B534" s="14" t="s">
        <v>1399</v>
      </c>
      <c r="C534" s="13" t="s">
        <v>1400</v>
      </c>
      <c r="D534" s="13">
        <v>518</v>
      </c>
    </row>
    <row r="535" spans="1:4" x14ac:dyDescent="0.25">
      <c r="A535" s="13">
        <v>0</v>
      </c>
      <c r="B535" s="14" t="s">
        <v>1401</v>
      </c>
      <c r="C535" s="13" t="s">
        <v>1402</v>
      </c>
      <c r="D535" s="13">
        <v>518</v>
      </c>
    </row>
    <row r="536" spans="1:4" x14ac:dyDescent="0.25">
      <c r="A536" s="13">
        <v>0</v>
      </c>
      <c r="B536" s="14" t="s">
        <v>1403</v>
      </c>
      <c r="C536" s="13" t="s">
        <v>1404</v>
      </c>
      <c r="D536" s="13">
        <v>518</v>
      </c>
    </row>
    <row r="537" spans="1:4" x14ac:dyDescent="0.25">
      <c r="A537" s="13">
        <v>0</v>
      </c>
      <c r="B537" s="14" t="s">
        <v>1405</v>
      </c>
      <c r="C537" s="13" t="s">
        <v>1406</v>
      </c>
      <c r="D537" s="13">
        <v>518</v>
      </c>
    </row>
    <row r="538" spans="1:4" x14ac:dyDescent="0.25">
      <c r="A538" s="13">
        <v>0</v>
      </c>
      <c r="B538" s="14" t="s">
        <v>124</v>
      </c>
      <c r="C538" s="13" t="s">
        <v>125</v>
      </c>
      <c r="D538" s="13">
        <v>519</v>
      </c>
    </row>
    <row r="539" spans="1:4" x14ac:dyDescent="0.25">
      <c r="A539" s="13">
        <v>0</v>
      </c>
      <c r="B539" s="14" t="s">
        <v>126</v>
      </c>
      <c r="C539" s="13" t="s">
        <v>127</v>
      </c>
      <c r="D539" s="13">
        <v>520</v>
      </c>
    </row>
    <row r="540" spans="1:4" x14ac:dyDescent="0.25">
      <c r="A540" s="13">
        <v>0</v>
      </c>
      <c r="B540" s="14" t="s">
        <v>1407</v>
      </c>
      <c r="C540" s="13" t="s">
        <v>1408</v>
      </c>
      <c r="D540" s="13">
        <v>521</v>
      </c>
    </row>
    <row r="541" spans="1:4" x14ac:dyDescent="0.25">
      <c r="A541" s="13">
        <v>0</v>
      </c>
      <c r="B541" s="14" t="s">
        <v>1409</v>
      </c>
      <c r="C541" s="13" t="s">
        <v>1410</v>
      </c>
      <c r="D541" s="13">
        <v>521</v>
      </c>
    </row>
    <row r="542" spans="1:4" x14ac:dyDescent="0.25">
      <c r="A542" s="13">
        <v>0</v>
      </c>
      <c r="B542" s="14" t="s">
        <v>1411</v>
      </c>
      <c r="C542" s="13" t="s">
        <v>1412</v>
      </c>
      <c r="D542" s="13">
        <v>521</v>
      </c>
    </row>
    <row r="543" spans="1:4" x14ac:dyDescent="0.25">
      <c r="A543" s="13">
        <v>0</v>
      </c>
      <c r="B543" s="14" t="s">
        <v>128</v>
      </c>
      <c r="C543" s="13" t="s">
        <v>129</v>
      </c>
      <c r="D543" s="13">
        <v>522</v>
      </c>
    </row>
    <row r="544" spans="1:4" x14ac:dyDescent="0.25">
      <c r="A544" s="13">
        <v>0</v>
      </c>
      <c r="B544" s="14" t="s">
        <v>1413</v>
      </c>
      <c r="C544" s="13" t="s">
        <v>1414</v>
      </c>
      <c r="D544" s="13">
        <v>522</v>
      </c>
    </row>
    <row r="545" spans="1:4" x14ac:dyDescent="0.25">
      <c r="A545" s="13">
        <v>0</v>
      </c>
      <c r="B545" s="14" t="s">
        <v>1415</v>
      </c>
      <c r="C545" s="13" t="s">
        <v>1416</v>
      </c>
      <c r="D545" s="13">
        <v>522</v>
      </c>
    </row>
    <row r="546" spans="1:4" x14ac:dyDescent="0.25">
      <c r="A546" s="13">
        <v>0</v>
      </c>
      <c r="B546" s="14" t="s">
        <v>130</v>
      </c>
      <c r="C546" s="13" t="s">
        <v>131</v>
      </c>
      <c r="D546" s="13">
        <v>523</v>
      </c>
    </row>
    <row r="547" spans="1:4" x14ac:dyDescent="0.25">
      <c r="A547" s="13">
        <v>0</v>
      </c>
      <c r="B547" s="14" t="s">
        <v>1417</v>
      </c>
      <c r="C547" s="13" t="s">
        <v>1418</v>
      </c>
      <c r="D547" s="13">
        <v>523</v>
      </c>
    </row>
    <row r="548" spans="1:4" x14ac:dyDescent="0.25">
      <c r="A548" s="13">
        <v>0</v>
      </c>
      <c r="B548" s="14" t="s">
        <v>1419</v>
      </c>
      <c r="C548" s="13" t="s">
        <v>1420</v>
      </c>
      <c r="D548" s="13">
        <v>523</v>
      </c>
    </row>
    <row r="549" spans="1:4" x14ac:dyDescent="0.25">
      <c r="A549" s="13">
        <v>0</v>
      </c>
      <c r="B549" s="14" t="s">
        <v>1421</v>
      </c>
      <c r="C549" s="13" t="s">
        <v>1422</v>
      </c>
      <c r="D549" s="13">
        <v>523</v>
      </c>
    </row>
    <row r="550" spans="1:4" x14ac:dyDescent="0.25">
      <c r="A550" s="13">
        <v>0</v>
      </c>
      <c r="B550" s="14" t="s">
        <v>1423</v>
      </c>
      <c r="C550" s="13" t="s">
        <v>1424</v>
      </c>
      <c r="D550" s="13">
        <v>523</v>
      </c>
    </row>
    <row r="551" spans="1:4" x14ac:dyDescent="0.25">
      <c r="A551" s="13">
        <v>0</v>
      </c>
      <c r="B551" s="14" t="s">
        <v>1425</v>
      </c>
      <c r="C551" s="13" t="s">
        <v>1426</v>
      </c>
      <c r="D551" s="13">
        <v>523</v>
      </c>
    </row>
    <row r="552" spans="1:4" x14ac:dyDescent="0.25">
      <c r="A552" s="13">
        <v>0</v>
      </c>
      <c r="B552" s="14" t="s">
        <v>1427</v>
      </c>
      <c r="C552" s="13" t="s">
        <v>1428</v>
      </c>
      <c r="D552" s="13">
        <v>523</v>
      </c>
    </row>
    <row r="553" spans="1:4" x14ac:dyDescent="0.25">
      <c r="A553" s="13">
        <v>0</v>
      </c>
      <c r="B553" s="14" t="s">
        <v>1429</v>
      </c>
      <c r="C553" s="13" t="s">
        <v>1430</v>
      </c>
      <c r="D553" s="13">
        <v>523</v>
      </c>
    </row>
    <row r="554" spans="1:4" x14ac:dyDescent="0.25">
      <c r="A554" s="13">
        <v>0</v>
      </c>
      <c r="B554" s="14" t="s">
        <v>1431</v>
      </c>
      <c r="C554" s="13" t="s">
        <v>1432</v>
      </c>
      <c r="D554" s="13">
        <v>524</v>
      </c>
    </row>
    <row r="555" spans="1:4" x14ac:dyDescent="0.25">
      <c r="A555" s="13">
        <v>0</v>
      </c>
      <c r="B555" s="14" t="s">
        <v>1433</v>
      </c>
      <c r="C555" s="13" t="s">
        <v>1434</v>
      </c>
      <c r="D555" s="13">
        <v>524</v>
      </c>
    </row>
    <row r="556" spans="1:4" x14ac:dyDescent="0.25">
      <c r="A556" s="13">
        <v>0</v>
      </c>
      <c r="B556" s="14" t="s">
        <v>1435</v>
      </c>
      <c r="C556" s="13" t="s">
        <v>1436</v>
      </c>
      <c r="D556" s="13">
        <v>524</v>
      </c>
    </row>
    <row r="557" spans="1:4" x14ac:dyDescent="0.25">
      <c r="A557" s="13">
        <v>0</v>
      </c>
      <c r="B557" s="14" t="s">
        <v>1437</v>
      </c>
      <c r="C557" s="13" t="s">
        <v>1438</v>
      </c>
      <c r="D557" s="13">
        <v>524</v>
      </c>
    </row>
    <row r="558" spans="1:4" x14ac:dyDescent="0.25">
      <c r="A558" s="13">
        <v>0</v>
      </c>
      <c r="B558" s="14" t="s">
        <v>1439</v>
      </c>
      <c r="C558" s="13" t="s">
        <v>1440</v>
      </c>
      <c r="D558" s="13">
        <v>524</v>
      </c>
    </row>
    <row r="559" spans="1:4" x14ac:dyDescent="0.25">
      <c r="A559" s="13">
        <v>0</v>
      </c>
      <c r="B559" s="14" t="s">
        <v>1441</v>
      </c>
      <c r="C559" s="13" t="s">
        <v>1442</v>
      </c>
      <c r="D559" s="13">
        <v>524</v>
      </c>
    </row>
    <row r="560" spans="1:4" x14ac:dyDescent="0.25">
      <c r="A560" s="13">
        <v>0</v>
      </c>
      <c r="B560" s="14" t="s">
        <v>1443</v>
      </c>
      <c r="C560" s="13" t="s">
        <v>1444</v>
      </c>
      <c r="D560" s="13">
        <v>524</v>
      </c>
    </row>
    <row r="561" spans="1:4" x14ac:dyDescent="0.25">
      <c r="A561" s="13">
        <v>0</v>
      </c>
      <c r="B561" s="14" t="s">
        <v>1445</v>
      </c>
      <c r="C561" s="13" t="s">
        <v>1446</v>
      </c>
      <c r="D561" s="13">
        <v>524</v>
      </c>
    </row>
    <row r="562" spans="1:4" x14ac:dyDescent="0.25">
      <c r="A562" s="13">
        <v>0</v>
      </c>
      <c r="B562" s="14" t="s">
        <v>1447</v>
      </c>
      <c r="C562" s="13" t="s">
        <v>1448</v>
      </c>
      <c r="D562" s="13">
        <v>524</v>
      </c>
    </row>
    <row r="563" spans="1:4" x14ac:dyDescent="0.25">
      <c r="A563" s="13">
        <v>0</v>
      </c>
      <c r="B563" s="14" t="s">
        <v>1449</v>
      </c>
      <c r="C563" s="13" t="s">
        <v>1450</v>
      </c>
      <c r="D563" s="13">
        <v>524</v>
      </c>
    </row>
    <row r="564" spans="1:4" x14ac:dyDescent="0.25">
      <c r="A564" s="13">
        <v>0</v>
      </c>
      <c r="B564" s="14" t="s">
        <v>1451</v>
      </c>
      <c r="C564" s="13" t="s">
        <v>1452</v>
      </c>
      <c r="D564" s="13">
        <v>524</v>
      </c>
    </row>
    <row r="565" spans="1:4" x14ac:dyDescent="0.25">
      <c r="A565" s="13">
        <v>0</v>
      </c>
      <c r="B565" s="14" t="s">
        <v>1453</v>
      </c>
      <c r="C565" s="13" t="s">
        <v>1454</v>
      </c>
      <c r="D565" s="13">
        <v>524</v>
      </c>
    </row>
    <row r="566" spans="1:4" x14ac:dyDescent="0.25">
      <c r="A566" s="13">
        <v>0</v>
      </c>
      <c r="B566" s="14" t="s">
        <v>1455</v>
      </c>
      <c r="C566" s="13" t="s">
        <v>1456</v>
      </c>
      <c r="D566" s="13">
        <v>524</v>
      </c>
    </row>
    <row r="567" spans="1:4" x14ac:dyDescent="0.25">
      <c r="A567" s="13">
        <v>0</v>
      </c>
      <c r="B567" s="14" t="s">
        <v>132</v>
      </c>
      <c r="C567" s="13" t="s">
        <v>133</v>
      </c>
      <c r="D567" s="13">
        <v>524</v>
      </c>
    </row>
    <row r="568" spans="1:4" x14ac:dyDescent="0.25">
      <c r="A568" s="13">
        <v>0</v>
      </c>
      <c r="B568" s="14" t="s">
        <v>1457</v>
      </c>
      <c r="C568" s="13" t="s">
        <v>1458</v>
      </c>
      <c r="D568" s="13">
        <v>524</v>
      </c>
    </row>
    <row r="569" spans="1:4" x14ac:dyDescent="0.25">
      <c r="A569" s="13">
        <v>0</v>
      </c>
      <c r="B569" s="14" t="s">
        <v>1459</v>
      </c>
      <c r="C569" s="13" t="s">
        <v>1460</v>
      </c>
      <c r="D569" s="13">
        <v>524</v>
      </c>
    </row>
    <row r="570" spans="1:4" x14ac:dyDescent="0.25">
      <c r="A570" s="13">
        <v>0</v>
      </c>
      <c r="B570" s="14" t="s">
        <v>1461</v>
      </c>
      <c r="C570" s="13" t="s">
        <v>1462</v>
      </c>
      <c r="D570" s="13">
        <v>524</v>
      </c>
    </row>
    <row r="571" spans="1:4" x14ac:dyDescent="0.25">
      <c r="A571" s="13">
        <v>0</v>
      </c>
      <c r="B571" s="14" t="s">
        <v>1463</v>
      </c>
      <c r="C571" s="13" t="s">
        <v>1464</v>
      </c>
      <c r="D571" s="13">
        <v>525</v>
      </c>
    </row>
    <row r="572" spans="1:4" x14ac:dyDescent="0.25">
      <c r="A572" s="13">
        <v>0</v>
      </c>
      <c r="B572" s="14" t="s">
        <v>1465</v>
      </c>
      <c r="C572" s="13" t="s">
        <v>1466</v>
      </c>
      <c r="D572" s="13">
        <v>525</v>
      </c>
    </row>
    <row r="573" spans="1:4" x14ac:dyDescent="0.25">
      <c r="A573" s="13">
        <v>0</v>
      </c>
      <c r="B573" s="14" t="s">
        <v>1467</v>
      </c>
      <c r="C573" s="13" t="s">
        <v>1468</v>
      </c>
      <c r="D573" s="13">
        <v>525</v>
      </c>
    </row>
    <row r="574" spans="1:4" x14ac:dyDescent="0.25">
      <c r="A574" s="13">
        <v>0</v>
      </c>
      <c r="B574" s="14" t="s">
        <v>1469</v>
      </c>
      <c r="C574" s="13" t="s">
        <v>1470</v>
      </c>
      <c r="D574" s="13">
        <v>525</v>
      </c>
    </row>
    <row r="575" spans="1:4" x14ac:dyDescent="0.25">
      <c r="A575" s="13">
        <v>0</v>
      </c>
      <c r="B575" s="14" t="s">
        <v>1471</v>
      </c>
      <c r="C575" s="13" t="s">
        <v>1472</v>
      </c>
      <c r="D575" s="13">
        <v>525</v>
      </c>
    </row>
    <row r="576" spans="1:4" x14ac:dyDescent="0.25">
      <c r="A576" s="13">
        <v>0</v>
      </c>
      <c r="B576" s="14" t="s">
        <v>134</v>
      </c>
      <c r="C576" s="13" t="s">
        <v>135</v>
      </c>
      <c r="D576" s="13">
        <v>525</v>
      </c>
    </row>
    <row r="577" spans="1:4" x14ac:dyDescent="0.25">
      <c r="A577" s="13">
        <v>0</v>
      </c>
      <c r="B577" s="14" t="s">
        <v>1473</v>
      </c>
      <c r="C577" s="13" t="s">
        <v>1474</v>
      </c>
      <c r="D577" s="13">
        <v>525</v>
      </c>
    </row>
    <row r="578" spans="1:4" x14ac:dyDescent="0.25">
      <c r="A578" s="13">
        <v>0</v>
      </c>
      <c r="B578" s="14" t="s">
        <v>1475</v>
      </c>
      <c r="C578" s="13" t="s">
        <v>1476</v>
      </c>
      <c r="D578" s="13">
        <v>525</v>
      </c>
    </row>
    <row r="579" spans="1:4" x14ac:dyDescent="0.25">
      <c r="A579" s="13">
        <v>0</v>
      </c>
      <c r="B579" s="14" t="s">
        <v>1477</v>
      </c>
      <c r="C579" s="13" t="s">
        <v>1478</v>
      </c>
      <c r="D579" s="13">
        <v>525</v>
      </c>
    </row>
    <row r="580" spans="1:4" x14ac:dyDescent="0.25">
      <c r="A580" s="13">
        <v>0</v>
      </c>
      <c r="B580" s="14" t="s">
        <v>1479</v>
      </c>
      <c r="C580" s="13" t="s">
        <v>1480</v>
      </c>
      <c r="D580" s="13">
        <v>525</v>
      </c>
    </row>
    <row r="581" spans="1:4" x14ac:dyDescent="0.25">
      <c r="A581" s="13">
        <v>0</v>
      </c>
      <c r="B581" s="14" t="s">
        <v>1481</v>
      </c>
      <c r="C581" s="13" t="s">
        <v>1482</v>
      </c>
      <c r="D581" s="13">
        <v>525</v>
      </c>
    </row>
    <row r="582" spans="1:4" x14ac:dyDescent="0.25">
      <c r="A582" s="13">
        <v>0</v>
      </c>
      <c r="B582" s="14" t="s">
        <v>1483</v>
      </c>
      <c r="C582" s="13" t="s">
        <v>1484</v>
      </c>
      <c r="D582" s="13">
        <v>525</v>
      </c>
    </row>
    <row r="583" spans="1:4" x14ac:dyDescent="0.25">
      <c r="A583" s="13">
        <v>0</v>
      </c>
      <c r="B583" s="14" t="s">
        <v>136</v>
      </c>
      <c r="C583" s="13" t="s">
        <v>137</v>
      </c>
      <c r="D583" s="13">
        <v>526</v>
      </c>
    </row>
    <row r="584" spans="1:4" x14ac:dyDescent="0.25">
      <c r="A584" s="13">
        <v>0</v>
      </c>
      <c r="B584" s="14" t="s">
        <v>1485</v>
      </c>
      <c r="C584" s="13" t="s">
        <v>1486</v>
      </c>
      <c r="D584" s="13">
        <v>526</v>
      </c>
    </row>
    <row r="585" spans="1:4" x14ac:dyDescent="0.25">
      <c r="A585" s="13">
        <v>0</v>
      </c>
      <c r="B585" s="14" t="s">
        <v>1487</v>
      </c>
      <c r="C585" s="13" t="s">
        <v>1488</v>
      </c>
      <c r="D585" s="13">
        <v>526</v>
      </c>
    </row>
    <row r="586" spans="1:4" x14ac:dyDescent="0.25">
      <c r="A586" s="13">
        <v>0</v>
      </c>
      <c r="B586" s="14" t="s">
        <v>138</v>
      </c>
      <c r="C586" s="13" t="s">
        <v>137</v>
      </c>
      <c r="D586" s="13">
        <v>527</v>
      </c>
    </row>
    <row r="587" spans="1:4" x14ac:dyDescent="0.25">
      <c r="A587" s="13">
        <v>0</v>
      </c>
      <c r="B587" s="14" t="s">
        <v>139</v>
      </c>
      <c r="C587" s="13" t="s">
        <v>140</v>
      </c>
      <c r="D587" s="13">
        <v>528</v>
      </c>
    </row>
    <row r="588" spans="1:4" x14ac:dyDescent="0.25">
      <c r="A588" s="13">
        <v>0</v>
      </c>
      <c r="B588" s="14" t="s">
        <v>141</v>
      </c>
      <c r="C588" s="13" t="s">
        <v>142</v>
      </c>
      <c r="D588" s="13">
        <v>529</v>
      </c>
    </row>
    <row r="589" spans="1:4" x14ac:dyDescent="0.25">
      <c r="A589" s="13">
        <v>0</v>
      </c>
      <c r="B589" s="14" t="s">
        <v>1489</v>
      </c>
      <c r="C589" s="13" t="s">
        <v>1490</v>
      </c>
      <c r="D589" s="13">
        <v>529</v>
      </c>
    </row>
    <row r="590" spans="1:4" x14ac:dyDescent="0.25">
      <c r="A590" s="13">
        <v>0</v>
      </c>
      <c r="B590" s="14" t="s">
        <v>1491</v>
      </c>
      <c r="C590" s="13" t="s">
        <v>1492</v>
      </c>
      <c r="D590" s="13">
        <v>529</v>
      </c>
    </row>
    <row r="591" spans="1:4" x14ac:dyDescent="0.25">
      <c r="A591" s="13">
        <v>0</v>
      </c>
      <c r="B591" s="14" t="s">
        <v>143</v>
      </c>
      <c r="C591" s="13" t="s">
        <v>144</v>
      </c>
      <c r="D591" s="13">
        <v>530</v>
      </c>
    </row>
    <row r="592" spans="1:4" x14ac:dyDescent="0.25">
      <c r="A592" s="13">
        <v>0</v>
      </c>
      <c r="B592" s="14" t="s">
        <v>145</v>
      </c>
      <c r="C592" s="13" t="s">
        <v>146</v>
      </c>
      <c r="D592" s="13">
        <v>531</v>
      </c>
    </row>
    <row r="593" spans="1:4" x14ac:dyDescent="0.25">
      <c r="A593" s="13">
        <v>0</v>
      </c>
      <c r="B593" s="14" t="s">
        <v>147</v>
      </c>
      <c r="C593" s="13" t="s">
        <v>148</v>
      </c>
      <c r="D593" s="13">
        <v>532</v>
      </c>
    </row>
    <row r="594" spans="1:4" x14ac:dyDescent="0.25">
      <c r="A594" s="13">
        <v>0</v>
      </c>
      <c r="B594" s="14" t="s">
        <v>1493</v>
      </c>
      <c r="C594" s="13" t="s">
        <v>1494</v>
      </c>
      <c r="D594" s="13">
        <v>533</v>
      </c>
    </row>
    <row r="595" spans="1:4" x14ac:dyDescent="0.25">
      <c r="A595" s="13">
        <v>0</v>
      </c>
      <c r="B595" s="14" t="s">
        <v>1495</v>
      </c>
      <c r="C595" s="13" t="s">
        <v>1496</v>
      </c>
      <c r="D595" s="13">
        <v>533</v>
      </c>
    </row>
    <row r="596" spans="1:4" x14ac:dyDescent="0.25">
      <c r="A596" s="13">
        <v>0</v>
      </c>
      <c r="B596" s="14" t="s">
        <v>1497</v>
      </c>
      <c r="C596" s="13" t="s">
        <v>1498</v>
      </c>
      <c r="D596" s="13">
        <v>533</v>
      </c>
    </row>
    <row r="597" spans="1:4" x14ac:dyDescent="0.25">
      <c r="A597" s="13">
        <v>0</v>
      </c>
      <c r="B597" s="14" t="s">
        <v>1499</v>
      </c>
      <c r="C597" s="13" t="s">
        <v>1500</v>
      </c>
      <c r="D597" s="13">
        <v>534</v>
      </c>
    </row>
    <row r="598" spans="1:4" x14ac:dyDescent="0.25">
      <c r="A598" s="13">
        <v>0</v>
      </c>
      <c r="B598" s="14" t="s">
        <v>1501</v>
      </c>
      <c r="C598" s="13" t="s">
        <v>1502</v>
      </c>
      <c r="D598" s="13">
        <v>535</v>
      </c>
    </row>
    <row r="599" spans="1:4" x14ac:dyDescent="0.25">
      <c r="A599" s="13">
        <v>0</v>
      </c>
      <c r="B599" s="14" t="s">
        <v>1503</v>
      </c>
      <c r="C599" s="13" t="s">
        <v>1504</v>
      </c>
      <c r="D599" s="13">
        <v>536</v>
      </c>
    </row>
    <row r="600" spans="1:4" x14ac:dyDescent="0.25">
      <c r="A600" s="13">
        <v>0</v>
      </c>
      <c r="B600" s="14" t="s">
        <v>1505</v>
      </c>
      <c r="C600" s="13" t="s">
        <v>1506</v>
      </c>
      <c r="D600" s="13">
        <v>537</v>
      </c>
    </row>
    <row r="601" spans="1:4" x14ac:dyDescent="0.25">
      <c r="A601" s="13">
        <v>0</v>
      </c>
      <c r="B601" s="14" t="s">
        <v>1507</v>
      </c>
      <c r="C601" s="13" t="s">
        <v>1508</v>
      </c>
      <c r="D601" s="13">
        <v>538</v>
      </c>
    </row>
    <row r="602" spans="1:4" x14ac:dyDescent="0.25">
      <c r="A602" s="13">
        <v>0</v>
      </c>
      <c r="B602" s="14" t="s">
        <v>1509</v>
      </c>
      <c r="C602" s="13" t="s">
        <v>1510</v>
      </c>
      <c r="D602" s="13">
        <v>539</v>
      </c>
    </row>
    <row r="603" spans="1:4" x14ac:dyDescent="0.25">
      <c r="A603" s="13">
        <v>0</v>
      </c>
      <c r="B603" s="14" t="s">
        <v>1511</v>
      </c>
      <c r="C603" s="13" t="s">
        <v>1512</v>
      </c>
      <c r="D603" s="13">
        <v>540</v>
      </c>
    </row>
    <row r="604" spans="1:4" x14ac:dyDescent="0.25">
      <c r="A604" s="13">
        <v>0</v>
      </c>
      <c r="B604" s="14" t="s">
        <v>149</v>
      </c>
      <c r="C604" s="13" t="s">
        <v>150</v>
      </c>
      <c r="D604" s="13">
        <v>541</v>
      </c>
    </row>
    <row r="605" spans="1:4" x14ac:dyDescent="0.25">
      <c r="A605" s="13">
        <v>0</v>
      </c>
      <c r="B605" s="14" t="s">
        <v>151</v>
      </c>
      <c r="C605" s="13" t="s">
        <v>152</v>
      </c>
      <c r="D605" s="13">
        <v>542</v>
      </c>
    </row>
    <row r="606" spans="1:4" x14ac:dyDescent="0.25">
      <c r="A606" s="13">
        <v>0</v>
      </c>
      <c r="B606" s="14" t="s">
        <v>153</v>
      </c>
      <c r="C606" s="13" t="s">
        <v>152</v>
      </c>
      <c r="D606" s="13">
        <v>543</v>
      </c>
    </row>
    <row r="607" spans="1:4" x14ac:dyDescent="0.25">
      <c r="A607" s="13">
        <v>0</v>
      </c>
      <c r="B607" s="14" t="s">
        <v>154</v>
      </c>
      <c r="C607" s="13" t="s">
        <v>155</v>
      </c>
      <c r="D607" s="13">
        <v>544</v>
      </c>
    </row>
    <row r="608" spans="1:4" x14ac:dyDescent="0.25">
      <c r="A608" s="13">
        <v>0</v>
      </c>
      <c r="B608" s="14" t="s">
        <v>156</v>
      </c>
      <c r="C608" s="13" t="s">
        <v>157</v>
      </c>
      <c r="D608" s="13">
        <v>545</v>
      </c>
    </row>
    <row r="609" spans="1:4" x14ac:dyDescent="0.25">
      <c r="A609" s="13">
        <v>0</v>
      </c>
      <c r="B609" s="14" t="s">
        <v>158</v>
      </c>
      <c r="C609" s="13" t="s">
        <v>157</v>
      </c>
      <c r="D609" s="13">
        <v>546</v>
      </c>
    </row>
    <row r="610" spans="1:4" x14ac:dyDescent="0.25">
      <c r="A610" s="13">
        <v>0</v>
      </c>
      <c r="B610" s="14" t="s">
        <v>1513</v>
      </c>
      <c r="C610" s="13" t="s">
        <v>1514</v>
      </c>
      <c r="D610" s="13">
        <v>547</v>
      </c>
    </row>
    <row r="611" spans="1:4" x14ac:dyDescent="0.25">
      <c r="A611" s="13">
        <v>0</v>
      </c>
      <c r="B611" s="14" t="s">
        <v>1515</v>
      </c>
      <c r="C611" s="13" t="s">
        <v>1516</v>
      </c>
      <c r="D611" s="13">
        <v>548</v>
      </c>
    </row>
    <row r="612" spans="1:4" x14ac:dyDescent="0.25">
      <c r="A612" s="13">
        <v>0</v>
      </c>
      <c r="B612" s="14" t="s">
        <v>1517</v>
      </c>
      <c r="C612" s="13" t="s">
        <v>1518</v>
      </c>
      <c r="D612" s="13">
        <v>549</v>
      </c>
    </row>
    <row r="613" spans="1:4" x14ac:dyDescent="0.25">
      <c r="A613" s="13">
        <v>0</v>
      </c>
      <c r="B613" s="14" t="s">
        <v>1519</v>
      </c>
      <c r="C613" s="13" t="s">
        <v>1520</v>
      </c>
      <c r="D613" s="13">
        <v>550</v>
      </c>
    </row>
    <row r="614" spans="1:4" x14ac:dyDescent="0.25">
      <c r="A614" s="13">
        <v>0</v>
      </c>
      <c r="B614" s="14" t="s">
        <v>159</v>
      </c>
      <c r="C614" s="13" t="s">
        <v>160</v>
      </c>
      <c r="D614" s="13">
        <v>551</v>
      </c>
    </row>
    <row r="615" spans="1:4" x14ac:dyDescent="0.25">
      <c r="A615" s="13">
        <v>0</v>
      </c>
      <c r="B615" s="14" t="s">
        <v>161</v>
      </c>
      <c r="C615" s="13" t="s">
        <v>162</v>
      </c>
      <c r="D615" s="13">
        <v>552</v>
      </c>
    </row>
    <row r="616" spans="1:4" x14ac:dyDescent="0.25">
      <c r="A616" s="13">
        <v>0</v>
      </c>
      <c r="B616" s="14" t="s">
        <v>1521</v>
      </c>
      <c r="C616" s="13" t="s">
        <v>1522</v>
      </c>
      <c r="D616" s="13">
        <v>552</v>
      </c>
    </row>
    <row r="617" spans="1:4" x14ac:dyDescent="0.25">
      <c r="A617" s="13">
        <v>0</v>
      </c>
      <c r="B617" s="14" t="s">
        <v>1523</v>
      </c>
      <c r="C617" s="13" t="s">
        <v>1524</v>
      </c>
      <c r="D617" s="13">
        <v>552</v>
      </c>
    </row>
    <row r="618" spans="1:4" x14ac:dyDescent="0.25">
      <c r="A618" s="13">
        <v>0</v>
      </c>
      <c r="B618" s="14" t="s">
        <v>1525</v>
      </c>
      <c r="C618" s="13" t="s">
        <v>1526</v>
      </c>
      <c r="D618" s="13">
        <v>552</v>
      </c>
    </row>
    <row r="619" spans="1:4" x14ac:dyDescent="0.25">
      <c r="A619" s="13">
        <v>0</v>
      </c>
      <c r="B619" s="14" t="s">
        <v>1527</v>
      </c>
      <c r="C619" s="13" t="s">
        <v>1528</v>
      </c>
      <c r="D619" s="13">
        <v>552</v>
      </c>
    </row>
    <row r="620" spans="1:4" x14ac:dyDescent="0.25">
      <c r="A620" s="13">
        <v>0</v>
      </c>
      <c r="B620" s="14" t="s">
        <v>1529</v>
      </c>
      <c r="C620" s="13" t="s">
        <v>1530</v>
      </c>
      <c r="D620" s="13">
        <v>552</v>
      </c>
    </row>
    <row r="621" spans="1:4" x14ac:dyDescent="0.25">
      <c r="A621" s="13">
        <v>0</v>
      </c>
      <c r="B621" s="14" t="s">
        <v>1531</v>
      </c>
      <c r="C621" s="13" t="s">
        <v>1532</v>
      </c>
      <c r="D621" s="13">
        <v>552</v>
      </c>
    </row>
    <row r="622" spans="1:4" x14ac:dyDescent="0.25">
      <c r="A622" s="13">
        <v>0</v>
      </c>
      <c r="B622" s="14" t="s">
        <v>1533</v>
      </c>
      <c r="C622" s="13" t="s">
        <v>1534</v>
      </c>
      <c r="D622" s="13">
        <v>552</v>
      </c>
    </row>
    <row r="623" spans="1:4" x14ac:dyDescent="0.25">
      <c r="A623" s="13">
        <v>0</v>
      </c>
      <c r="B623" s="14" t="s">
        <v>1535</v>
      </c>
      <c r="C623" s="13" t="s">
        <v>1536</v>
      </c>
      <c r="D623" s="13">
        <v>552</v>
      </c>
    </row>
    <row r="624" spans="1:4" x14ac:dyDescent="0.25">
      <c r="A624" s="13">
        <v>0</v>
      </c>
      <c r="B624" s="14" t="s">
        <v>1537</v>
      </c>
      <c r="C624" s="13" t="s">
        <v>1538</v>
      </c>
      <c r="D624" s="13">
        <v>552</v>
      </c>
    </row>
    <row r="625" spans="1:4" x14ac:dyDescent="0.25">
      <c r="A625" s="13">
        <v>0</v>
      </c>
      <c r="B625" s="14" t="s">
        <v>1539</v>
      </c>
      <c r="C625" s="13" t="s">
        <v>1540</v>
      </c>
      <c r="D625" s="13">
        <v>552</v>
      </c>
    </row>
    <row r="626" spans="1:4" x14ac:dyDescent="0.25">
      <c r="A626" s="13">
        <v>0</v>
      </c>
      <c r="B626" s="14" t="s">
        <v>1541</v>
      </c>
      <c r="C626" s="13" t="s">
        <v>1542</v>
      </c>
      <c r="D626" s="13">
        <v>552</v>
      </c>
    </row>
    <row r="627" spans="1:4" x14ac:dyDescent="0.25">
      <c r="A627" s="13">
        <v>0</v>
      </c>
      <c r="B627" s="14" t="s">
        <v>1543</v>
      </c>
      <c r="C627" s="13" t="s">
        <v>1544</v>
      </c>
      <c r="D627" s="13">
        <v>552</v>
      </c>
    </row>
    <row r="628" spans="1:4" x14ac:dyDescent="0.25">
      <c r="A628" s="13">
        <v>0</v>
      </c>
      <c r="B628" s="14" t="s">
        <v>1545</v>
      </c>
      <c r="C628" s="13" t="s">
        <v>1546</v>
      </c>
      <c r="D628" s="13">
        <v>552</v>
      </c>
    </row>
    <row r="629" spans="1:4" x14ac:dyDescent="0.25">
      <c r="A629" s="13">
        <v>0</v>
      </c>
      <c r="B629" s="14" t="s">
        <v>1547</v>
      </c>
      <c r="C629" s="13" t="s">
        <v>1548</v>
      </c>
      <c r="D629" s="13">
        <v>553</v>
      </c>
    </row>
    <row r="630" spans="1:4" x14ac:dyDescent="0.25">
      <c r="A630" s="13">
        <v>0</v>
      </c>
      <c r="B630" s="14" t="s">
        <v>1549</v>
      </c>
      <c r="C630" s="13" t="s">
        <v>1550</v>
      </c>
      <c r="D630" s="13">
        <v>554</v>
      </c>
    </row>
    <row r="631" spans="1:4" x14ac:dyDescent="0.25">
      <c r="A631" s="13">
        <v>0</v>
      </c>
      <c r="B631" s="14" t="s">
        <v>1551</v>
      </c>
      <c r="C631" s="13" t="s">
        <v>1552</v>
      </c>
      <c r="D631" s="13">
        <v>555</v>
      </c>
    </row>
    <row r="632" spans="1:4" x14ac:dyDescent="0.25">
      <c r="A632" s="13">
        <v>0</v>
      </c>
      <c r="B632" s="14" t="s">
        <v>1553</v>
      </c>
      <c r="C632" s="13" t="s">
        <v>1554</v>
      </c>
      <c r="D632" s="13">
        <v>556</v>
      </c>
    </row>
    <row r="633" spans="1:4" x14ac:dyDescent="0.25">
      <c r="A633" s="13">
        <v>0</v>
      </c>
      <c r="B633" s="14" t="s">
        <v>1555</v>
      </c>
      <c r="C633" s="13" t="s">
        <v>1556</v>
      </c>
      <c r="D633" s="13">
        <v>557</v>
      </c>
    </row>
    <row r="634" spans="1:4" x14ac:dyDescent="0.25">
      <c r="A634" s="13">
        <v>0</v>
      </c>
      <c r="B634" s="14" t="s">
        <v>1557</v>
      </c>
      <c r="C634" s="13" t="s">
        <v>1558</v>
      </c>
      <c r="D634" s="13">
        <v>558</v>
      </c>
    </row>
    <row r="635" spans="1:4" x14ac:dyDescent="0.25">
      <c r="A635" s="13">
        <v>0</v>
      </c>
      <c r="B635" s="14" t="s">
        <v>1559</v>
      </c>
      <c r="C635" s="13" t="s">
        <v>1560</v>
      </c>
      <c r="D635" s="13">
        <v>559</v>
      </c>
    </row>
    <row r="636" spans="1:4" x14ac:dyDescent="0.25">
      <c r="A636" s="13">
        <v>0</v>
      </c>
      <c r="B636" s="14" t="s">
        <v>1561</v>
      </c>
      <c r="C636" s="13" t="s">
        <v>1562</v>
      </c>
      <c r="D636" s="13">
        <v>560</v>
      </c>
    </row>
    <row r="637" spans="1:4" x14ac:dyDescent="0.25">
      <c r="A637" s="13">
        <v>0</v>
      </c>
      <c r="B637" s="14" t="s">
        <v>163</v>
      </c>
      <c r="C637" s="13" t="s">
        <v>164</v>
      </c>
      <c r="D637" s="13">
        <v>561</v>
      </c>
    </row>
    <row r="638" spans="1:4" x14ac:dyDescent="0.25">
      <c r="A638" s="13">
        <v>0</v>
      </c>
      <c r="B638" s="14" t="s">
        <v>1563</v>
      </c>
      <c r="C638" s="13" t="s">
        <v>1564</v>
      </c>
      <c r="D638" s="13">
        <v>562</v>
      </c>
    </row>
    <row r="639" spans="1:4" x14ac:dyDescent="0.25">
      <c r="A639" s="13">
        <v>0</v>
      </c>
      <c r="B639" s="14" t="s">
        <v>1565</v>
      </c>
      <c r="C639" s="13" t="s">
        <v>1566</v>
      </c>
      <c r="D639" s="13">
        <v>563</v>
      </c>
    </row>
    <row r="640" spans="1:4" x14ac:dyDescent="0.25">
      <c r="A640" s="13">
        <v>0</v>
      </c>
      <c r="B640" s="14" t="s">
        <v>165</v>
      </c>
      <c r="C640" s="13" t="s">
        <v>166</v>
      </c>
      <c r="D640" s="13">
        <v>564</v>
      </c>
    </row>
    <row r="641" spans="1:4" x14ac:dyDescent="0.25">
      <c r="A641" s="13">
        <v>0</v>
      </c>
      <c r="B641" s="14" t="s">
        <v>167</v>
      </c>
      <c r="C641" s="13" t="s">
        <v>168</v>
      </c>
      <c r="D641" s="13">
        <v>565</v>
      </c>
    </row>
    <row r="642" spans="1:4" x14ac:dyDescent="0.25">
      <c r="A642" s="13">
        <v>0</v>
      </c>
      <c r="B642" s="14" t="s">
        <v>1567</v>
      </c>
      <c r="C642" s="13" t="s">
        <v>1568</v>
      </c>
      <c r="D642" s="13">
        <v>565</v>
      </c>
    </row>
    <row r="643" spans="1:4" x14ac:dyDescent="0.25">
      <c r="A643" s="13">
        <v>0</v>
      </c>
      <c r="B643" s="14" t="s">
        <v>1569</v>
      </c>
      <c r="C643" s="13" t="s">
        <v>1570</v>
      </c>
      <c r="D643" s="13">
        <v>565</v>
      </c>
    </row>
    <row r="644" spans="1:4" x14ac:dyDescent="0.25">
      <c r="A644" s="13">
        <v>0</v>
      </c>
      <c r="B644" s="14" t="s">
        <v>1571</v>
      </c>
      <c r="C644" s="13" t="s">
        <v>1572</v>
      </c>
      <c r="D644" s="13">
        <v>565</v>
      </c>
    </row>
    <row r="645" spans="1:4" x14ac:dyDescent="0.25">
      <c r="A645" s="13">
        <v>0</v>
      </c>
      <c r="B645" s="14" t="s">
        <v>1573</v>
      </c>
      <c r="C645" s="13" t="s">
        <v>1574</v>
      </c>
      <c r="D645" s="13">
        <v>565</v>
      </c>
    </row>
    <row r="646" spans="1:4" x14ac:dyDescent="0.25">
      <c r="A646" s="13">
        <v>0</v>
      </c>
      <c r="B646" s="14" t="s">
        <v>1575</v>
      </c>
      <c r="C646" s="13" t="s">
        <v>1576</v>
      </c>
      <c r="D646" s="13">
        <v>565</v>
      </c>
    </row>
    <row r="647" spans="1:4" x14ac:dyDescent="0.25">
      <c r="A647" s="13">
        <v>0</v>
      </c>
      <c r="B647" s="14" t="s">
        <v>1577</v>
      </c>
      <c r="C647" s="13" t="s">
        <v>1578</v>
      </c>
      <c r="D647" s="13">
        <v>565</v>
      </c>
    </row>
    <row r="648" spans="1:4" x14ac:dyDescent="0.25">
      <c r="A648" s="13">
        <v>0</v>
      </c>
      <c r="B648" s="14" t="s">
        <v>1579</v>
      </c>
      <c r="C648" s="13" t="s">
        <v>1580</v>
      </c>
      <c r="D648" s="13">
        <v>565</v>
      </c>
    </row>
    <row r="649" spans="1:4" x14ac:dyDescent="0.25">
      <c r="A649" s="13">
        <v>0</v>
      </c>
      <c r="B649" s="14" t="s">
        <v>1581</v>
      </c>
      <c r="C649" s="13" t="s">
        <v>1582</v>
      </c>
      <c r="D649" s="13">
        <v>565</v>
      </c>
    </row>
    <row r="650" spans="1:4" x14ac:dyDescent="0.25">
      <c r="A650" s="13">
        <v>0</v>
      </c>
      <c r="B650" s="14" t="s">
        <v>1583</v>
      </c>
      <c r="C650" s="13" t="s">
        <v>1584</v>
      </c>
      <c r="D650" s="13">
        <v>565</v>
      </c>
    </row>
    <row r="651" spans="1:4" x14ac:dyDescent="0.25">
      <c r="A651" s="13">
        <v>0</v>
      </c>
      <c r="B651" s="14" t="s">
        <v>1585</v>
      </c>
      <c r="C651" s="13" t="s">
        <v>1586</v>
      </c>
      <c r="D651" s="13">
        <v>565</v>
      </c>
    </row>
    <row r="652" spans="1:4" x14ac:dyDescent="0.25">
      <c r="A652" s="13">
        <v>0</v>
      </c>
      <c r="B652" s="14" t="s">
        <v>1587</v>
      </c>
      <c r="C652" s="13" t="s">
        <v>1588</v>
      </c>
      <c r="D652" s="13">
        <v>565</v>
      </c>
    </row>
    <row r="653" spans="1:4" x14ac:dyDescent="0.25">
      <c r="A653" s="13">
        <v>0</v>
      </c>
      <c r="B653" s="14" t="s">
        <v>169</v>
      </c>
      <c r="C653" s="13" t="s">
        <v>170</v>
      </c>
      <c r="D653" s="13">
        <v>566</v>
      </c>
    </row>
    <row r="654" spans="1:4" x14ac:dyDescent="0.25">
      <c r="A654" s="13">
        <v>0</v>
      </c>
      <c r="B654" s="14" t="s">
        <v>171</v>
      </c>
      <c r="C654" s="13" t="s">
        <v>172</v>
      </c>
      <c r="D654" s="13">
        <v>567</v>
      </c>
    </row>
    <row r="655" spans="1:4" x14ac:dyDescent="0.25">
      <c r="A655" s="13">
        <v>0</v>
      </c>
      <c r="B655" s="14" t="s">
        <v>1589</v>
      </c>
      <c r="C655" s="13" t="s">
        <v>1590</v>
      </c>
      <c r="D655" s="13">
        <v>568</v>
      </c>
    </row>
    <row r="656" spans="1:4" x14ac:dyDescent="0.25">
      <c r="A656" s="13">
        <v>0</v>
      </c>
      <c r="B656" s="14" t="s">
        <v>1591</v>
      </c>
      <c r="C656" s="13" t="s">
        <v>1592</v>
      </c>
      <c r="D656" s="13">
        <v>569</v>
      </c>
    </row>
    <row r="657" spans="1:4" x14ac:dyDescent="0.25">
      <c r="A657" s="13">
        <v>0</v>
      </c>
      <c r="B657" s="14" t="s">
        <v>1593</v>
      </c>
      <c r="C657" s="13" t="s">
        <v>1594</v>
      </c>
      <c r="D657" s="13">
        <v>570</v>
      </c>
    </row>
    <row r="658" spans="1:4" x14ac:dyDescent="0.25">
      <c r="A658" s="13">
        <v>0</v>
      </c>
      <c r="B658" s="14" t="s">
        <v>1595</v>
      </c>
      <c r="C658" s="13" t="s">
        <v>1596</v>
      </c>
      <c r="D658" s="13">
        <v>571</v>
      </c>
    </row>
    <row r="659" spans="1:4" x14ac:dyDescent="0.25">
      <c r="A659" s="13">
        <v>0</v>
      </c>
      <c r="B659" s="14" t="s">
        <v>173</v>
      </c>
      <c r="C659" s="13" t="s">
        <v>174</v>
      </c>
      <c r="D659" s="13">
        <v>572</v>
      </c>
    </row>
    <row r="660" spans="1:4" x14ac:dyDescent="0.25">
      <c r="A660" s="13">
        <v>0</v>
      </c>
      <c r="B660" s="14" t="s">
        <v>1597</v>
      </c>
      <c r="C660" s="13" t="s">
        <v>1598</v>
      </c>
      <c r="D660" s="13">
        <v>573</v>
      </c>
    </row>
    <row r="661" spans="1:4" x14ac:dyDescent="0.25">
      <c r="A661" s="13">
        <v>0</v>
      </c>
      <c r="B661" s="14" t="s">
        <v>1599</v>
      </c>
      <c r="C661" s="13" t="s">
        <v>1600</v>
      </c>
      <c r="D661" s="13">
        <v>574</v>
      </c>
    </row>
    <row r="662" spans="1:4" x14ac:dyDescent="0.25">
      <c r="A662" s="13">
        <v>0</v>
      </c>
      <c r="B662" s="14" t="s">
        <v>175</v>
      </c>
      <c r="C662" s="13" t="s">
        <v>176</v>
      </c>
      <c r="D662" s="13">
        <v>575</v>
      </c>
    </row>
    <row r="663" spans="1:4" x14ac:dyDescent="0.25">
      <c r="A663" s="13">
        <v>0</v>
      </c>
      <c r="B663" s="14" t="s">
        <v>177</v>
      </c>
      <c r="C663" s="13" t="s">
        <v>178</v>
      </c>
      <c r="D663" s="13">
        <v>576</v>
      </c>
    </row>
    <row r="664" spans="1:4" x14ac:dyDescent="0.25">
      <c r="A664" s="13">
        <v>0</v>
      </c>
      <c r="B664" s="14" t="s">
        <v>179</v>
      </c>
      <c r="C664" s="13" t="s">
        <v>180</v>
      </c>
      <c r="D664" s="13">
        <v>577</v>
      </c>
    </row>
    <row r="665" spans="1:4" x14ac:dyDescent="0.25">
      <c r="A665" s="13">
        <v>0</v>
      </c>
      <c r="B665" s="14" t="s">
        <v>181</v>
      </c>
      <c r="C665" s="13" t="s">
        <v>182</v>
      </c>
      <c r="D665" s="13">
        <v>578</v>
      </c>
    </row>
    <row r="666" spans="1:4" x14ac:dyDescent="0.25">
      <c r="A666" s="13">
        <v>0</v>
      </c>
      <c r="B666" s="14" t="s">
        <v>1601</v>
      </c>
      <c r="C666" s="13" t="s">
        <v>1602</v>
      </c>
      <c r="D666" s="13">
        <v>579</v>
      </c>
    </row>
    <row r="667" spans="1:4" x14ac:dyDescent="0.25">
      <c r="A667" s="13">
        <v>0</v>
      </c>
      <c r="B667" s="14" t="s">
        <v>183</v>
      </c>
      <c r="C667" s="13" t="s">
        <v>184</v>
      </c>
      <c r="D667" s="13">
        <v>580</v>
      </c>
    </row>
    <row r="668" spans="1:4" x14ac:dyDescent="0.25">
      <c r="A668" s="13">
        <v>0</v>
      </c>
      <c r="B668" s="14" t="s">
        <v>185</v>
      </c>
      <c r="C668" s="13" t="s">
        <v>186</v>
      </c>
      <c r="D668" s="13">
        <v>581</v>
      </c>
    </row>
    <row r="669" spans="1:4" x14ac:dyDescent="0.25">
      <c r="A669" s="13">
        <v>0</v>
      </c>
      <c r="B669" s="14" t="s">
        <v>187</v>
      </c>
      <c r="C669" s="13" t="s">
        <v>188</v>
      </c>
      <c r="D669" s="13">
        <v>582</v>
      </c>
    </row>
    <row r="670" spans="1:4" x14ac:dyDescent="0.25">
      <c r="A670" s="13">
        <v>0</v>
      </c>
      <c r="B670" s="14" t="s">
        <v>189</v>
      </c>
      <c r="C670" s="13" t="s">
        <v>190</v>
      </c>
      <c r="D670" s="13">
        <v>583</v>
      </c>
    </row>
    <row r="671" spans="1:4" x14ac:dyDescent="0.25">
      <c r="A671" s="13">
        <v>0</v>
      </c>
      <c r="B671" s="14" t="s">
        <v>191</v>
      </c>
      <c r="C671" s="13" t="s">
        <v>192</v>
      </c>
      <c r="D671" s="13">
        <v>584</v>
      </c>
    </row>
    <row r="672" spans="1:4" x14ac:dyDescent="0.25">
      <c r="A672" s="13">
        <v>0</v>
      </c>
      <c r="B672" s="14" t="s">
        <v>1603</v>
      </c>
      <c r="C672" s="13" t="s">
        <v>1604</v>
      </c>
      <c r="D672" s="13">
        <v>585</v>
      </c>
    </row>
    <row r="673" spans="1:4" x14ac:dyDescent="0.25">
      <c r="A673" s="13">
        <v>0</v>
      </c>
      <c r="B673" s="14" t="s">
        <v>1605</v>
      </c>
      <c r="C673" s="13" t="s">
        <v>1606</v>
      </c>
      <c r="D673" s="13">
        <v>586</v>
      </c>
    </row>
    <row r="674" spans="1:4" x14ac:dyDescent="0.25">
      <c r="A674" s="13">
        <v>0</v>
      </c>
      <c r="B674" s="14" t="s">
        <v>1607</v>
      </c>
      <c r="C674" s="13" t="s">
        <v>1608</v>
      </c>
      <c r="D674" s="13">
        <v>587</v>
      </c>
    </row>
    <row r="675" spans="1:4" x14ac:dyDescent="0.25">
      <c r="A675" s="13">
        <v>0</v>
      </c>
      <c r="B675" s="14" t="s">
        <v>1609</v>
      </c>
      <c r="C675" s="13" t="s">
        <v>1608</v>
      </c>
      <c r="D675" s="13">
        <v>588</v>
      </c>
    </row>
    <row r="676" spans="1:4" x14ac:dyDescent="0.25">
      <c r="A676" s="13">
        <v>0</v>
      </c>
      <c r="B676" s="14" t="s">
        <v>193</v>
      </c>
      <c r="C676" s="13" t="s">
        <v>194</v>
      </c>
      <c r="D676" s="13">
        <v>589</v>
      </c>
    </row>
    <row r="677" spans="1:4" x14ac:dyDescent="0.25">
      <c r="A677" s="13">
        <v>0</v>
      </c>
      <c r="B677" s="14" t="s">
        <v>1610</v>
      </c>
      <c r="C677" s="13" t="s">
        <v>1611</v>
      </c>
      <c r="D677" s="13">
        <v>590</v>
      </c>
    </row>
    <row r="678" spans="1:4" x14ac:dyDescent="0.25">
      <c r="A678" s="13">
        <v>0</v>
      </c>
      <c r="B678" s="14" t="s">
        <v>1612</v>
      </c>
      <c r="C678" s="13" t="s">
        <v>1611</v>
      </c>
      <c r="D678" s="13">
        <v>591</v>
      </c>
    </row>
    <row r="679" spans="1:4" x14ac:dyDescent="0.25">
      <c r="A679" s="13">
        <v>0</v>
      </c>
      <c r="B679" s="14" t="s">
        <v>195</v>
      </c>
      <c r="C679" s="13" t="s">
        <v>196</v>
      </c>
      <c r="D679" s="13">
        <v>592</v>
      </c>
    </row>
    <row r="680" spans="1:4" x14ac:dyDescent="0.25">
      <c r="A680" s="13">
        <v>0</v>
      </c>
      <c r="B680" s="14" t="s">
        <v>197</v>
      </c>
      <c r="C680" s="13" t="s">
        <v>196</v>
      </c>
      <c r="D680" s="13">
        <v>593</v>
      </c>
    </row>
    <row r="681" spans="1:4" x14ac:dyDescent="0.25">
      <c r="A681" s="13">
        <v>0</v>
      </c>
      <c r="B681" s="14" t="s">
        <v>1613</v>
      </c>
      <c r="C681" s="13" t="s">
        <v>1614</v>
      </c>
      <c r="D681" s="13">
        <v>594</v>
      </c>
    </row>
    <row r="682" spans="1:4" x14ac:dyDescent="0.25">
      <c r="A682" s="13">
        <v>0</v>
      </c>
      <c r="B682" s="14" t="s">
        <v>1615</v>
      </c>
      <c r="C682" s="13" t="s">
        <v>1616</v>
      </c>
      <c r="D682" s="13">
        <v>595</v>
      </c>
    </row>
    <row r="683" spans="1:4" x14ac:dyDescent="0.25">
      <c r="A683" s="13">
        <v>0</v>
      </c>
      <c r="B683" s="14" t="s">
        <v>1617</v>
      </c>
      <c r="C683" s="13" t="s">
        <v>1618</v>
      </c>
      <c r="D683" s="13">
        <v>596</v>
      </c>
    </row>
    <row r="684" spans="1:4" x14ac:dyDescent="0.25">
      <c r="A684" s="13">
        <v>0</v>
      </c>
      <c r="B684" s="14" t="s">
        <v>1619</v>
      </c>
      <c r="C684" s="13" t="s">
        <v>1620</v>
      </c>
      <c r="D684" s="13">
        <v>597</v>
      </c>
    </row>
    <row r="685" spans="1:4" x14ac:dyDescent="0.25">
      <c r="A685" s="13">
        <v>0</v>
      </c>
      <c r="B685" s="14" t="s">
        <v>1621</v>
      </c>
      <c r="C685" s="13" t="s">
        <v>1622</v>
      </c>
      <c r="D685" s="13">
        <v>598</v>
      </c>
    </row>
    <row r="686" spans="1:4" x14ac:dyDescent="0.25">
      <c r="A686" s="13">
        <v>0</v>
      </c>
      <c r="B686" s="14" t="s">
        <v>1623</v>
      </c>
      <c r="C686" s="13" t="s">
        <v>1624</v>
      </c>
      <c r="D686" s="13">
        <v>599</v>
      </c>
    </row>
    <row r="687" spans="1:4" x14ac:dyDescent="0.25">
      <c r="A687" s="13">
        <v>0</v>
      </c>
      <c r="B687" s="14" t="s">
        <v>1625</v>
      </c>
      <c r="C687" s="13" t="s">
        <v>1626</v>
      </c>
      <c r="D687" s="13">
        <v>600</v>
      </c>
    </row>
    <row r="688" spans="1:4" x14ac:dyDescent="0.25">
      <c r="A688" s="13">
        <v>0</v>
      </c>
      <c r="B688" s="14" t="s">
        <v>1627</v>
      </c>
      <c r="C688" s="13" t="s">
        <v>1628</v>
      </c>
      <c r="D688" s="13">
        <v>601</v>
      </c>
    </row>
    <row r="689" spans="1:4" x14ac:dyDescent="0.25">
      <c r="A689" s="13">
        <v>0</v>
      </c>
      <c r="B689" s="14" t="s">
        <v>1629</v>
      </c>
      <c r="C689" s="13" t="s">
        <v>1630</v>
      </c>
      <c r="D689" s="13">
        <v>602</v>
      </c>
    </row>
    <row r="690" spans="1:4" x14ac:dyDescent="0.25">
      <c r="A690" s="13">
        <v>0</v>
      </c>
      <c r="B690" s="14" t="s">
        <v>1631</v>
      </c>
      <c r="C690" s="13" t="s">
        <v>1632</v>
      </c>
      <c r="D690" s="13">
        <v>603</v>
      </c>
    </row>
    <row r="691" spans="1:4" x14ac:dyDescent="0.25">
      <c r="A691" s="13">
        <v>0</v>
      </c>
      <c r="B691" s="14" t="s">
        <v>1633</v>
      </c>
      <c r="C691" s="13" t="s">
        <v>1634</v>
      </c>
      <c r="D691" s="13">
        <v>604</v>
      </c>
    </row>
    <row r="692" spans="1:4" x14ac:dyDescent="0.25">
      <c r="A692" s="13">
        <v>0</v>
      </c>
      <c r="B692" s="14" t="s">
        <v>198</v>
      </c>
      <c r="C692" s="13" t="s">
        <v>199</v>
      </c>
      <c r="D692" s="13">
        <v>605</v>
      </c>
    </row>
    <row r="693" spans="1:4" x14ac:dyDescent="0.25">
      <c r="A693" s="13">
        <v>0</v>
      </c>
      <c r="B693" s="14" t="s">
        <v>200</v>
      </c>
      <c r="C693" s="13" t="s">
        <v>201</v>
      </c>
      <c r="D693" s="13">
        <v>606</v>
      </c>
    </row>
    <row r="694" spans="1:4" x14ac:dyDescent="0.25">
      <c r="A694" s="13">
        <v>0</v>
      </c>
      <c r="B694" s="14" t="s">
        <v>202</v>
      </c>
      <c r="C694" s="13" t="s">
        <v>203</v>
      </c>
      <c r="D694" s="13">
        <v>607</v>
      </c>
    </row>
    <row r="695" spans="1:4" x14ac:dyDescent="0.25">
      <c r="A695" s="13">
        <v>0</v>
      </c>
      <c r="B695" s="14" t="s">
        <v>1635</v>
      </c>
      <c r="C695" s="13" t="s">
        <v>1636</v>
      </c>
      <c r="D695" s="13">
        <v>608</v>
      </c>
    </row>
    <row r="696" spans="1:4" x14ac:dyDescent="0.25">
      <c r="A696" s="13">
        <v>0</v>
      </c>
      <c r="B696" s="14" t="s">
        <v>204</v>
      </c>
      <c r="C696" s="13" t="s">
        <v>205</v>
      </c>
      <c r="D696" s="13">
        <v>609</v>
      </c>
    </row>
    <row r="697" spans="1:4" x14ac:dyDescent="0.25">
      <c r="A697" s="13">
        <v>0</v>
      </c>
      <c r="B697" s="14" t="s">
        <v>206</v>
      </c>
      <c r="C697" s="13" t="s">
        <v>207</v>
      </c>
      <c r="D697" s="13">
        <v>610</v>
      </c>
    </row>
    <row r="698" spans="1:4" x14ac:dyDescent="0.25">
      <c r="A698" s="13">
        <v>0</v>
      </c>
      <c r="B698" s="14" t="s">
        <v>1637</v>
      </c>
      <c r="C698" s="13" t="s">
        <v>1638</v>
      </c>
      <c r="D698" s="13">
        <v>611</v>
      </c>
    </row>
    <row r="699" spans="1:4" x14ac:dyDescent="0.25">
      <c r="A699" s="13">
        <v>0</v>
      </c>
      <c r="B699" s="14" t="s">
        <v>1639</v>
      </c>
      <c r="C699" s="13" t="s">
        <v>1640</v>
      </c>
      <c r="D699" s="13">
        <v>612</v>
      </c>
    </row>
    <row r="700" spans="1:4" x14ac:dyDescent="0.25">
      <c r="A700" s="13">
        <v>0</v>
      </c>
      <c r="B700" s="14" t="s">
        <v>1641</v>
      </c>
      <c r="C700" s="13" t="s">
        <v>1642</v>
      </c>
      <c r="D700" s="13">
        <v>613</v>
      </c>
    </row>
    <row r="701" spans="1:4" x14ac:dyDescent="0.25">
      <c r="A701" s="13">
        <v>0</v>
      </c>
      <c r="B701" s="14" t="s">
        <v>1643</v>
      </c>
      <c r="C701" s="13" t="s">
        <v>1644</v>
      </c>
      <c r="D701" s="13">
        <v>614</v>
      </c>
    </row>
    <row r="702" spans="1:4" x14ac:dyDescent="0.25">
      <c r="A702" s="13">
        <v>0</v>
      </c>
      <c r="B702" s="14" t="s">
        <v>1645</v>
      </c>
      <c r="C702" s="13" t="s">
        <v>1646</v>
      </c>
      <c r="D702" s="13">
        <v>615</v>
      </c>
    </row>
    <row r="703" spans="1:4" x14ac:dyDescent="0.25">
      <c r="A703" s="13">
        <v>0</v>
      </c>
      <c r="B703" s="14" t="s">
        <v>1647</v>
      </c>
      <c r="C703" s="13" t="s">
        <v>1648</v>
      </c>
      <c r="D703" s="13">
        <v>616</v>
      </c>
    </row>
    <row r="704" spans="1:4" x14ac:dyDescent="0.25">
      <c r="A704" s="13">
        <v>0</v>
      </c>
      <c r="B704" s="14" t="s">
        <v>1649</v>
      </c>
      <c r="C704" s="13" t="s">
        <v>1650</v>
      </c>
      <c r="D704" s="13">
        <v>617</v>
      </c>
    </row>
    <row r="705" spans="1:4" x14ac:dyDescent="0.25">
      <c r="A705" s="13">
        <v>0</v>
      </c>
      <c r="B705" s="14" t="s">
        <v>1651</v>
      </c>
      <c r="C705" s="13" t="s">
        <v>1652</v>
      </c>
      <c r="D705" s="13">
        <v>618</v>
      </c>
    </row>
    <row r="706" spans="1:4" x14ac:dyDescent="0.25">
      <c r="A706" s="13">
        <v>0</v>
      </c>
      <c r="B706" s="14" t="s">
        <v>1653</v>
      </c>
      <c r="C706" s="13" t="s">
        <v>1654</v>
      </c>
      <c r="D706" s="13">
        <v>619</v>
      </c>
    </row>
    <row r="707" spans="1:4" x14ac:dyDescent="0.25">
      <c r="A707" s="13">
        <v>0</v>
      </c>
      <c r="B707" s="14" t="s">
        <v>1655</v>
      </c>
      <c r="C707" s="13" t="s">
        <v>1656</v>
      </c>
      <c r="D707" s="13">
        <v>620</v>
      </c>
    </row>
    <row r="708" spans="1:4" x14ac:dyDescent="0.25">
      <c r="A708" s="13">
        <v>0</v>
      </c>
      <c r="B708" s="14" t="s">
        <v>1657</v>
      </c>
      <c r="C708" s="13" t="s">
        <v>1658</v>
      </c>
      <c r="D708" s="13">
        <v>621</v>
      </c>
    </row>
    <row r="709" spans="1:4" x14ac:dyDescent="0.25">
      <c r="A709" s="13">
        <v>0</v>
      </c>
      <c r="B709" s="14" t="s">
        <v>1659</v>
      </c>
      <c r="C709" s="13" t="s">
        <v>1660</v>
      </c>
      <c r="D709" s="13">
        <v>622</v>
      </c>
    </row>
    <row r="710" spans="1:4" x14ac:dyDescent="0.25">
      <c r="A710" s="13">
        <v>0</v>
      </c>
      <c r="B710" s="14" t="s">
        <v>1661</v>
      </c>
      <c r="C710" s="13" t="s">
        <v>1662</v>
      </c>
      <c r="D710" s="13">
        <v>623</v>
      </c>
    </row>
    <row r="711" spans="1:4" x14ac:dyDescent="0.25">
      <c r="A711" s="13">
        <v>0</v>
      </c>
      <c r="B711" s="14" t="s">
        <v>1663</v>
      </c>
      <c r="C711" s="13" t="s">
        <v>1664</v>
      </c>
      <c r="D711" s="13">
        <v>624</v>
      </c>
    </row>
    <row r="712" spans="1:4" x14ac:dyDescent="0.25">
      <c r="A712" s="13">
        <v>0</v>
      </c>
      <c r="B712" s="14" t="s">
        <v>1665</v>
      </c>
      <c r="C712" s="13" t="s">
        <v>1666</v>
      </c>
      <c r="D712" s="13">
        <v>625</v>
      </c>
    </row>
    <row r="713" spans="1:4" x14ac:dyDescent="0.25">
      <c r="A713" s="13">
        <v>0</v>
      </c>
      <c r="B713" s="14" t="s">
        <v>1667</v>
      </c>
      <c r="C713" s="13" t="s">
        <v>1668</v>
      </c>
      <c r="D713" s="13">
        <v>626</v>
      </c>
    </row>
    <row r="714" spans="1:4" x14ac:dyDescent="0.25">
      <c r="A714" s="13">
        <v>0</v>
      </c>
      <c r="B714" s="14" t="s">
        <v>208</v>
      </c>
      <c r="C714" s="13" t="s">
        <v>209</v>
      </c>
      <c r="D714" s="13">
        <v>627</v>
      </c>
    </row>
    <row r="715" spans="1:4" x14ac:dyDescent="0.25">
      <c r="A715" s="13">
        <v>0</v>
      </c>
      <c r="B715" s="14" t="s">
        <v>1669</v>
      </c>
      <c r="C715" s="13" t="s">
        <v>1670</v>
      </c>
      <c r="D715" s="13">
        <v>628</v>
      </c>
    </row>
    <row r="716" spans="1:4" x14ac:dyDescent="0.25">
      <c r="A716" s="13">
        <v>0</v>
      </c>
      <c r="B716" s="14" t="s">
        <v>1671</v>
      </c>
      <c r="C716" s="13" t="s">
        <v>1672</v>
      </c>
      <c r="D716" s="13">
        <v>629</v>
      </c>
    </row>
    <row r="717" spans="1:4" x14ac:dyDescent="0.25">
      <c r="A717" s="13">
        <v>0</v>
      </c>
      <c r="B717" s="14" t="s">
        <v>1673</v>
      </c>
      <c r="C717" s="13" t="s">
        <v>1672</v>
      </c>
      <c r="D717" s="13">
        <v>630</v>
      </c>
    </row>
    <row r="718" spans="1:4" x14ac:dyDescent="0.25">
      <c r="A718" s="13">
        <v>0</v>
      </c>
      <c r="B718" s="14" t="s">
        <v>210</v>
      </c>
      <c r="C718" s="13" t="s">
        <v>211</v>
      </c>
      <c r="D718" s="13">
        <v>631</v>
      </c>
    </row>
    <row r="719" spans="1:4" x14ac:dyDescent="0.25">
      <c r="A719" s="13">
        <v>0</v>
      </c>
      <c r="B719" s="14" t="s">
        <v>212</v>
      </c>
      <c r="C719" s="13" t="s">
        <v>211</v>
      </c>
      <c r="D719" s="13">
        <v>632</v>
      </c>
    </row>
    <row r="720" spans="1:4" x14ac:dyDescent="0.25">
      <c r="A720" s="13">
        <v>0</v>
      </c>
      <c r="B720" s="14" t="s">
        <v>1674</v>
      </c>
      <c r="C720" s="13" t="s">
        <v>1675</v>
      </c>
      <c r="D720" s="13">
        <v>633</v>
      </c>
    </row>
    <row r="721" spans="1:4" x14ac:dyDescent="0.25">
      <c r="A721" s="13">
        <v>0</v>
      </c>
      <c r="B721" s="14" t="s">
        <v>1676</v>
      </c>
      <c r="C721" s="13" t="s">
        <v>1677</v>
      </c>
      <c r="D721" s="13">
        <v>634</v>
      </c>
    </row>
    <row r="722" spans="1:4" x14ac:dyDescent="0.25">
      <c r="A722" s="13">
        <v>0</v>
      </c>
      <c r="B722" s="14" t="s">
        <v>213</v>
      </c>
      <c r="C722" s="13" t="s">
        <v>214</v>
      </c>
      <c r="D722" s="13">
        <v>635</v>
      </c>
    </row>
    <row r="723" spans="1:4" x14ac:dyDescent="0.25">
      <c r="A723" s="13">
        <v>0</v>
      </c>
      <c r="B723" s="14" t="s">
        <v>215</v>
      </c>
      <c r="C723" s="13" t="s">
        <v>216</v>
      </c>
      <c r="D723" s="13">
        <v>636</v>
      </c>
    </row>
    <row r="724" spans="1:4" x14ac:dyDescent="0.25">
      <c r="A724" s="13">
        <v>0</v>
      </c>
      <c r="B724" s="14" t="s">
        <v>1678</v>
      </c>
      <c r="C724" s="13" t="s">
        <v>1679</v>
      </c>
      <c r="D724" s="13">
        <v>637</v>
      </c>
    </row>
    <row r="725" spans="1:4" x14ac:dyDescent="0.25">
      <c r="A725" s="13">
        <v>0</v>
      </c>
      <c r="B725" s="14" t="s">
        <v>1680</v>
      </c>
      <c r="C725" s="13" t="s">
        <v>1681</v>
      </c>
      <c r="D725" s="13">
        <v>638</v>
      </c>
    </row>
    <row r="726" spans="1:4" x14ac:dyDescent="0.25">
      <c r="A726" s="13">
        <v>0</v>
      </c>
      <c r="B726" s="14" t="s">
        <v>1682</v>
      </c>
      <c r="C726" s="13" t="s">
        <v>1683</v>
      </c>
      <c r="D726" s="13">
        <v>639</v>
      </c>
    </row>
    <row r="727" spans="1:4" x14ac:dyDescent="0.25">
      <c r="A727" s="13">
        <v>0</v>
      </c>
      <c r="B727" s="14" t="s">
        <v>1684</v>
      </c>
      <c r="C727" s="13" t="s">
        <v>1685</v>
      </c>
      <c r="D727" s="13">
        <v>640</v>
      </c>
    </row>
    <row r="728" spans="1:4" x14ac:dyDescent="0.25">
      <c r="A728" s="13">
        <v>0</v>
      </c>
      <c r="B728" s="14" t="s">
        <v>1686</v>
      </c>
      <c r="C728" s="13" t="s">
        <v>1687</v>
      </c>
      <c r="D728" s="13">
        <v>641</v>
      </c>
    </row>
    <row r="729" spans="1:4" x14ac:dyDescent="0.25">
      <c r="A729" s="13">
        <v>0</v>
      </c>
      <c r="B729" s="14" t="s">
        <v>217</v>
      </c>
      <c r="C729" s="13" t="s">
        <v>218</v>
      </c>
      <c r="D729" s="13">
        <v>642</v>
      </c>
    </row>
    <row r="730" spans="1:4" x14ac:dyDescent="0.25">
      <c r="A730" s="13">
        <v>0</v>
      </c>
      <c r="B730" s="14" t="s">
        <v>219</v>
      </c>
      <c r="C730" s="13" t="s">
        <v>220</v>
      </c>
      <c r="D730" s="13">
        <v>643</v>
      </c>
    </row>
    <row r="731" spans="1:4" x14ac:dyDescent="0.25">
      <c r="A731" s="13">
        <v>0</v>
      </c>
      <c r="B731" s="14" t="s">
        <v>1688</v>
      </c>
      <c r="C731" s="13" t="s">
        <v>1689</v>
      </c>
      <c r="D731" s="13">
        <v>644</v>
      </c>
    </row>
    <row r="732" spans="1:4" x14ac:dyDescent="0.25">
      <c r="A732" s="13">
        <v>0</v>
      </c>
      <c r="B732" s="14" t="s">
        <v>1690</v>
      </c>
      <c r="C732" s="13" t="s">
        <v>1691</v>
      </c>
      <c r="D732" s="13">
        <v>645</v>
      </c>
    </row>
    <row r="733" spans="1:4" x14ac:dyDescent="0.25">
      <c r="A733" s="13">
        <v>0</v>
      </c>
      <c r="B733" s="14" t="s">
        <v>221</v>
      </c>
      <c r="C733" s="13" t="s">
        <v>222</v>
      </c>
      <c r="D733" s="13">
        <v>646</v>
      </c>
    </row>
    <row r="734" spans="1:4" x14ac:dyDescent="0.25">
      <c r="A734" s="13">
        <v>0</v>
      </c>
      <c r="B734" s="14" t="s">
        <v>1692</v>
      </c>
      <c r="C734" s="13" t="s">
        <v>1693</v>
      </c>
      <c r="D734" s="13">
        <v>647</v>
      </c>
    </row>
    <row r="735" spans="1:4" x14ac:dyDescent="0.25">
      <c r="A735" s="13">
        <v>0</v>
      </c>
      <c r="B735" s="14" t="s">
        <v>1694</v>
      </c>
      <c r="C735" s="13" t="s">
        <v>1695</v>
      </c>
      <c r="D735" s="13">
        <v>648</v>
      </c>
    </row>
    <row r="736" spans="1:4" x14ac:dyDescent="0.25">
      <c r="A736" s="13">
        <v>0</v>
      </c>
      <c r="B736" s="14" t="s">
        <v>1696</v>
      </c>
      <c r="C736" s="13" t="s">
        <v>1697</v>
      </c>
      <c r="D736" s="13">
        <v>649</v>
      </c>
    </row>
    <row r="737" spans="1:4" x14ac:dyDescent="0.25">
      <c r="A737" s="13">
        <v>0</v>
      </c>
      <c r="B737" s="14" t="s">
        <v>1698</v>
      </c>
      <c r="C737" s="13" t="s">
        <v>1699</v>
      </c>
      <c r="D737" s="13">
        <v>650</v>
      </c>
    </row>
    <row r="738" spans="1:4" x14ac:dyDescent="0.25">
      <c r="A738" s="13">
        <v>0</v>
      </c>
      <c r="B738" s="14" t="s">
        <v>1700</v>
      </c>
      <c r="C738" s="13" t="s">
        <v>222</v>
      </c>
      <c r="D738" s="13">
        <v>651</v>
      </c>
    </row>
    <row r="739" spans="1:4" x14ac:dyDescent="0.25">
      <c r="A739" s="13">
        <v>0</v>
      </c>
      <c r="B739" s="14" t="s">
        <v>1701</v>
      </c>
      <c r="C739" s="13" t="s">
        <v>1702</v>
      </c>
      <c r="D739" s="13">
        <v>652</v>
      </c>
    </row>
    <row r="740" spans="1:4" x14ac:dyDescent="0.25">
      <c r="A740" s="13">
        <v>0</v>
      </c>
      <c r="B740" s="14" t="s">
        <v>1703</v>
      </c>
      <c r="C740" s="13" t="s">
        <v>1704</v>
      </c>
      <c r="D740" s="13">
        <v>653</v>
      </c>
    </row>
    <row r="741" spans="1:4" x14ac:dyDescent="0.25">
      <c r="A741" s="13">
        <v>0</v>
      </c>
      <c r="B741" s="14" t="s">
        <v>1705</v>
      </c>
      <c r="C741" s="13" t="s">
        <v>1704</v>
      </c>
      <c r="D741" s="13">
        <v>654</v>
      </c>
    </row>
    <row r="742" spans="1:4" x14ac:dyDescent="0.25">
      <c r="A742" s="13">
        <v>0</v>
      </c>
      <c r="B742" s="14" t="s">
        <v>1706</v>
      </c>
      <c r="C742" s="13" t="s">
        <v>1707</v>
      </c>
      <c r="D742" s="13">
        <v>655</v>
      </c>
    </row>
    <row r="743" spans="1:4" x14ac:dyDescent="0.25">
      <c r="A743" s="13">
        <v>0</v>
      </c>
      <c r="B743" s="14" t="s">
        <v>1708</v>
      </c>
      <c r="C743" s="13" t="s">
        <v>1709</v>
      </c>
      <c r="D743" s="13">
        <v>656</v>
      </c>
    </row>
    <row r="744" spans="1:4" x14ac:dyDescent="0.25">
      <c r="A744" s="13">
        <v>0</v>
      </c>
      <c r="B744" s="14" t="s">
        <v>223</v>
      </c>
      <c r="C744" s="13" t="s">
        <v>224</v>
      </c>
      <c r="D744" s="13">
        <v>657</v>
      </c>
    </row>
    <row r="745" spans="1:4" x14ac:dyDescent="0.25">
      <c r="A745" s="13">
        <v>0</v>
      </c>
      <c r="B745" s="14" t="s">
        <v>1710</v>
      </c>
      <c r="C745" s="13" t="s">
        <v>1711</v>
      </c>
      <c r="D745" s="13">
        <v>658</v>
      </c>
    </row>
    <row r="746" spans="1:4" x14ac:dyDescent="0.25">
      <c r="A746" s="13">
        <v>0</v>
      </c>
      <c r="B746" s="14" t="s">
        <v>1712</v>
      </c>
      <c r="C746" s="13" t="s">
        <v>1711</v>
      </c>
      <c r="D746" s="13">
        <v>659</v>
      </c>
    </row>
    <row r="747" spans="1:4" x14ac:dyDescent="0.25">
      <c r="A747" s="13">
        <v>0</v>
      </c>
      <c r="B747" s="14" t="s">
        <v>225</v>
      </c>
      <c r="C747" s="13" t="s">
        <v>226</v>
      </c>
      <c r="D747" s="13">
        <v>660</v>
      </c>
    </row>
    <row r="748" spans="1:4" x14ac:dyDescent="0.25">
      <c r="A748" s="13">
        <v>0</v>
      </c>
      <c r="B748" s="14" t="s">
        <v>227</v>
      </c>
      <c r="C748" s="13" t="s">
        <v>226</v>
      </c>
      <c r="D748" s="13">
        <v>661</v>
      </c>
    </row>
    <row r="749" spans="1:4" x14ac:dyDescent="0.25">
      <c r="A749" s="13">
        <v>0</v>
      </c>
      <c r="B749" s="14" t="s">
        <v>1713</v>
      </c>
      <c r="C749" s="13" t="s">
        <v>1714</v>
      </c>
      <c r="D749" s="13">
        <v>662</v>
      </c>
    </row>
    <row r="750" spans="1:4" x14ac:dyDescent="0.25">
      <c r="A750" s="13">
        <v>0</v>
      </c>
      <c r="B750" s="14" t="s">
        <v>1715</v>
      </c>
      <c r="C750" s="13" t="s">
        <v>1716</v>
      </c>
      <c r="D750" s="13">
        <v>663</v>
      </c>
    </row>
    <row r="751" spans="1:4" x14ac:dyDescent="0.25">
      <c r="A751" s="13">
        <v>0</v>
      </c>
      <c r="B751" s="14" t="s">
        <v>228</v>
      </c>
      <c r="C751" s="13" t="s">
        <v>229</v>
      </c>
      <c r="D751" s="13">
        <v>664</v>
      </c>
    </row>
    <row r="752" spans="1:4" x14ac:dyDescent="0.25">
      <c r="A752" s="13">
        <v>0</v>
      </c>
      <c r="B752" s="14" t="s">
        <v>230</v>
      </c>
      <c r="C752" s="13" t="s">
        <v>231</v>
      </c>
      <c r="D752" s="13">
        <v>665</v>
      </c>
    </row>
    <row r="753" spans="1:4" x14ac:dyDescent="0.25">
      <c r="A753" s="13">
        <v>0</v>
      </c>
      <c r="B753" s="14" t="s">
        <v>1717</v>
      </c>
      <c r="C753" s="13" t="s">
        <v>1718</v>
      </c>
      <c r="D753" s="13">
        <v>666</v>
      </c>
    </row>
    <row r="754" spans="1:4" x14ac:dyDescent="0.25">
      <c r="A754" s="13">
        <v>0</v>
      </c>
      <c r="B754" s="14" t="s">
        <v>232</v>
      </c>
      <c r="C754" s="13" t="s">
        <v>233</v>
      </c>
      <c r="D754" s="13">
        <v>667</v>
      </c>
    </row>
    <row r="755" spans="1:4" x14ac:dyDescent="0.25">
      <c r="A755" s="13">
        <v>0</v>
      </c>
      <c r="B755" s="14" t="s">
        <v>1719</v>
      </c>
      <c r="C755" s="13" t="s">
        <v>1720</v>
      </c>
      <c r="D755" s="13">
        <v>668</v>
      </c>
    </row>
    <row r="756" spans="1:4" x14ac:dyDescent="0.25">
      <c r="A756" s="13">
        <v>0</v>
      </c>
      <c r="B756" s="14" t="s">
        <v>1721</v>
      </c>
      <c r="C756" s="13" t="s">
        <v>1722</v>
      </c>
      <c r="D756" s="13">
        <v>669</v>
      </c>
    </row>
    <row r="757" spans="1:4" x14ac:dyDescent="0.25">
      <c r="A757" s="13">
        <v>0</v>
      </c>
      <c r="B757" s="14" t="s">
        <v>1723</v>
      </c>
      <c r="C757" s="13" t="s">
        <v>1724</v>
      </c>
      <c r="D757" s="13">
        <v>670</v>
      </c>
    </row>
    <row r="758" spans="1:4" x14ac:dyDescent="0.25">
      <c r="A758" s="13">
        <v>0</v>
      </c>
      <c r="B758" s="14" t="s">
        <v>1725</v>
      </c>
      <c r="C758" s="13" t="s">
        <v>1726</v>
      </c>
      <c r="D758" s="13">
        <v>671</v>
      </c>
    </row>
    <row r="759" spans="1:4" x14ac:dyDescent="0.25">
      <c r="A759" s="13">
        <v>0</v>
      </c>
      <c r="B759" s="14" t="s">
        <v>1727</v>
      </c>
      <c r="C759" s="13" t="s">
        <v>1728</v>
      </c>
      <c r="D759" s="13">
        <v>672</v>
      </c>
    </row>
    <row r="760" spans="1:4" x14ac:dyDescent="0.25">
      <c r="A760" s="13">
        <v>0</v>
      </c>
      <c r="B760" s="14" t="s">
        <v>1729</v>
      </c>
      <c r="C760" s="13" t="s">
        <v>1730</v>
      </c>
      <c r="D760" s="13">
        <v>673</v>
      </c>
    </row>
    <row r="761" spans="1:4" x14ac:dyDescent="0.25">
      <c r="A761" s="13">
        <v>0</v>
      </c>
      <c r="B761" s="14" t="s">
        <v>1731</v>
      </c>
      <c r="C761" s="13" t="s">
        <v>1732</v>
      </c>
      <c r="D761" s="13">
        <v>674</v>
      </c>
    </row>
    <row r="762" spans="1:4" x14ac:dyDescent="0.25">
      <c r="A762" s="13">
        <v>0</v>
      </c>
      <c r="B762" s="14" t="s">
        <v>234</v>
      </c>
      <c r="C762" s="13" t="s">
        <v>235</v>
      </c>
      <c r="D762" s="13">
        <v>675</v>
      </c>
    </row>
    <row r="763" spans="1:4" x14ac:dyDescent="0.25">
      <c r="A763" s="13">
        <v>0</v>
      </c>
      <c r="B763" s="14" t="s">
        <v>236</v>
      </c>
      <c r="C763" s="13" t="s">
        <v>237</v>
      </c>
      <c r="D763" s="13">
        <v>676</v>
      </c>
    </row>
    <row r="764" spans="1:4" x14ac:dyDescent="0.25">
      <c r="A764" s="13">
        <v>0</v>
      </c>
      <c r="B764" s="14" t="s">
        <v>238</v>
      </c>
      <c r="C764" s="13" t="s">
        <v>239</v>
      </c>
      <c r="D764" s="13">
        <v>677</v>
      </c>
    </row>
    <row r="765" spans="1:4" x14ac:dyDescent="0.25">
      <c r="A765" s="13">
        <v>0</v>
      </c>
      <c r="B765" s="14" t="s">
        <v>240</v>
      </c>
      <c r="C765" s="13" t="s">
        <v>241</v>
      </c>
      <c r="D765" s="13">
        <v>678</v>
      </c>
    </row>
    <row r="766" spans="1:4" x14ac:dyDescent="0.25">
      <c r="A766" s="13">
        <v>0</v>
      </c>
      <c r="B766" s="14" t="s">
        <v>242</v>
      </c>
      <c r="C766" s="13" t="s">
        <v>243</v>
      </c>
      <c r="D766" s="13">
        <v>679</v>
      </c>
    </row>
    <row r="767" spans="1:4" x14ac:dyDescent="0.25">
      <c r="A767" s="13">
        <v>0</v>
      </c>
      <c r="B767" s="14" t="s">
        <v>1733</v>
      </c>
      <c r="C767" s="13" t="s">
        <v>1734</v>
      </c>
      <c r="D767" s="13">
        <v>680</v>
      </c>
    </row>
    <row r="768" spans="1:4" x14ac:dyDescent="0.25">
      <c r="A768" s="13">
        <v>0</v>
      </c>
      <c r="B768" s="14" t="s">
        <v>1735</v>
      </c>
      <c r="C768" s="13" t="s">
        <v>1736</v>
      </c>
      <c r="D768" s="13">
        <v>681</v>
      </c>
    </row>
    <row r="769" spans="1:4" x14ac:dyDescent="0.25">
      <c r="A769" s="13">
        <v>0</v>
      </c>
      <c r="B769" s="14" t="s">
        <v>1737</v>
      </c>
      <c r="C769" s="13" t="s">
        <v>1738</v>
      </c>
      <c r="D769" s="13">
        <v>682</v>
      </c>
    </row>
    <row r="770" spans="1:4" x14ac:dyDescent="0.25">
      <c r="A770" s="13">
        <v>0</v>
      </c>
      <c r="B770" s="14" t="s">
        <v>244</v>
      </c>
      <c r="C770" s="13" t="s">
        <v>245</v>
      </c>
      <c r="D770" s="13">
        <v>683</v>
      </c>
    </row>
    <row r="771" spans="1:4" x14ac:dyDescent="0.25">
      <c r="A771" s="13">
        <v>0</v>
      </c>
      <c r="B771" s="14" t="s">
        <v>246</v>
      </c>
      <c r="C771" s="13" t="s">
        <v>247</v>
      </c>
      <c r="D771" s="13">
        <v>684</v>
      </c>
    </row>
    <row r="772" spans="1:4" x14ac:dyDescent="0.25">
      <c r="A772" s="13">
        <v>0</v>
      </c>
      <c r="B772" s="14" t="s">
        <v>1739</v>
      </c>
      <c r="C772" s="13" t="s">
        <v>1740</v>
      </c>
      <c r="D772" s="13">
        <v>685</v>
      </c>
    </row>
    <row r="773" spans="1:4" x14ac:dyDescent="0.25">
      <c r="A773" s="13">
        <v>0</v>
      </c>
      <c r="B773" s="14" t="s">
        <v>1741</v>
      </c>
      <c r="C773" s="13" t="s">
        <v>1742</v>
      </c>
      <c r="D773" s="13">
        <v>686</v>
      </c>
    </row>
    <row r="774" spans="1:4" x14ac:dyDescent="0.25">
      <c r="A774" s="13">
        <v>0</v>
      </c>
      <c r="B774" s="14" t="s">
        <v>1743</v>
      </c>
      <c r="C774" s="13" t="s">
        <v>1744</v>
      </c>
      <c r="D774" s="13">
        <v>687</v>
      </c>
    </row>
    <row r="775" spans="1:4" x14ac:dyDescent="0.25">
      <c r="A775" s="13">
        <v>0</v>
      </c>
      <c r="B775" s="14" t="s">
        <v>1745</v>
      </c>
      <c r="C775" s="13" t="s">
        <v>1746</v>
      </c>
      <c r="D775" s="13">
        <v>688</v>
      </c>
    </row>
    <row r="776" spans="1:4" x14ac:dyDescent="0.25">
      <c r="A776" s="13">
        <v>0</v>
      </c>
      <c r="B776" s="14" t="s">
        <v>1747</v>
      </c>
      <c r="C776" s="13" t="s">
        <v>1748</v>
      </c>
      <c r="D776" s="13">
        <v>689</v>
      </c>
    </row>
    <row r="777" spans="1:4" x14ac:dyDescent="0.25">
      <c r="A777" s="13">
        <v>0</v>
      </c>
      <c r="B777" s="14" t="s">
        <v>248</v>
      </c>
      <c r="C777" s="13" t="s">
        <v>249</v>
      </c>
      <c r="D777" s="13">
        <v>690</v>
      </c>
    </row>
    <row r="778" spans="1:4" x14ac:dyDescent="0.25">
      <c r="A778" s="13">
        <v>0</v>
      </c>
      <c r="B778" s="14" t="s">
        <v>1749</v>
      </c>
      <c r="C778" s="13" t="s">
        <v>1750</v>
      </c>
      <c r="D778" s="13">
        <v>691</v>
      </c>
    </row>
    <row r="779" spans="1:4" x14ac:dyDescent="0.25">
      <c r="A779" s="13">
        <v>0</v>
      </c>
      <c r="B779" s="14" t="s">
        <v>1751</v>
      </c>
      <c r="C779" s="13" t="s">
        <v>1752</v>
      </c>
      <c r="D779" s="13">
        <v>692</v>
      </c>
    </row>
    <row r="780" spans="1:4" x14ac:dyDescent="0.25">
      <c r="A780" s="13">
        <v>0</v>
      </c>
      <c r="B780" s="14" t="s">
        <v>1753</v>
      </c>
      <c r="C780" s="13" t="s">
        <v>1754</v>
      </c>
      <c r="D780" s="13">
        <v>693</v>
      </c>
    </row>
    <row r="781" spans="1:4" x14ac:dyDescent="0.25">
      <c r="A781" s="13">
        <v>0</v>
      </c>
      <c r="B781" s="14" t="s">
        <v>1755</v>
      </c>
      <c r="C781" s="13" t="s">
        <v>1756</v>
      </c>
      <c r="D781" s="13">
        <v>694</v>
      </c>
    </row>
    <row r="782" spans="1:4" x14ac:dyDescent="0.25">
      <c r="A782" s="13">
        <v>0</v>
      </c>
      <c r="B782" s="14" t="s">
        <v>1757</v>
      </c>
      <c r="C782" s="13" t="s">
        <v>1758</v>
      </c>
      <c r="D782" s="13">
        <v>695</v>
      </c>
    </row>
    <row r="783" spans="1:4" x14ac:dyDescent="0.25">
      <c r="A783" s="13">
        <v>0</v>
      </c>
      <c r="B783" s="14" t="s">
        <v>1759</v>
      </c>
      <c r="C783" s="13" t="s">
        <v>1760</v>
      </c>
      <c r="D783" s="13">
        <v>696</v>
      </c>
    </row>
    <row r="784" spans="1:4" x14ac:dyDescent="0.25">
      <c r="A784" s="13">
        <v>0</v>
      </c>
      <c r="B784" s="14" t="s">
        <v>1761</v>
      </c>
      <c r="C784" s="13" t="s">
        <v>1762</v>
      </c>
      <c r="D784" s="13">
        <v>697</v>
      </c>
    </row>
    <row r="785" spans="1:4" x14ac:dyDescent="0.25">
      <c r="A785" s="13">
        <v>0</v>
      </c>
      <c r="B785" s="14" t="s">
        <v>1763</v>
      </c>
      <c r="C785" s="13" t="s">
        <v>1764</v>
      </c>
      <c r="D785" s="13">
        <v>698</v>
      </c>
    </row>
    <row r="786" spans="1:4" x14ac:dyDescent="0.25">
      <c r="A786" s="13">
        <v>0</v>
      </c>
      <c r="B786" s="14" t="s">
        <v>1765</v>
      </c>
      <c r="C786" s="13" t="s">
        <v>1766</v>
      </c>
      <c r="D786" s="13">
        <v>699</v>
      </c>
    </row>
    <row r="787" spans="1:4" x14ac:dyDescent="0.25">
      <c r="A787" s="13">
        <v>0</v>
      </c>
      <c r="B787" s="14" t="s">
        <v>1767</v>
      </c>
      <c r="C787" s="13" t="s">
        <v>1768</v>
      </c>
      <c r="D787" s="13">
        <v>700</v>
      </c>
    </row>
    <row r="788" spans="1:4" x14ac:dyDescent="0.25">
      <c r="A788" s="13">
        <v>0</v>
      </c>
      <c r="B788" s="14" t="s">
        <v>1769</v>
      </c>
      <c r="C788" s="13" t="s">
        <v>1770</v>
      </c>
      <c r="D788" s="13">
        <v>701</v>
      </c>
    </row>
    <row r="789" spans="1:4" x14ac:dyDescent="0.25">
      <c r="A789" s="13">
        <v>0</v>
      </c>
      <c r="B789" s="14" t="s">
        <v>1771</v>
      </c>
      <c r="C789" s="13" t="s">
        <v>1772</v>
      </c>
      <c r="D789" s="13">
        <v>702</v>
      </c>
    </row>
    <row r="790" spans="1:4" x14ac:dyDescent="0.25">
      <c r="A790" s="13">
        <v>0</v>
      </c>
      <c r="B790" s="14" t="s">
        <v>1773</v>
      </c>
      <c r="C790" s="13" t="s">
        <v>1774</v>
      </c>
      <c r="D790" s="13">
        <v>703</v>
      </c>
    </row>
    <row r="791" spans="1:4" x14ac:dyDescent="0.25">
      <c r="A791" s="13">
        <v>0</v>
      </c>
      <c r="B791" s="14" t="s">
        <v>1775</v>
      </c>
      <c r="C791" s="13" t="s">
        <v>1776</v>
      </c>
      <c r="D791" s="13">
        <v>704</v>
      </c>
    </row>
    <row r="792" spans="1:4" x14ac:dyDescent="0.25">
      <c r="A792" s="13">
        <v>0</v>
      </c>
      <c r="B792" s="14" t="s">
        <v>1777</v>
      </c>
      <c r="C792" s="13" t="s">
        <v>1778</v>
      </c>
      <c r="D792" s="13">
        <v>705</v>
      </c>
    </row>
    <row r="793" spans="1:4" x14ac:dyDescent="0.25">
      <c r="A793" s="13">
        <v>0</v>
      </c>
      <c r="B793" s="14" t="s">
        <v>1779</v>
      </c>
      <c r="C793" s="13" t="s">
        <v>1780</v>
      </c>
      <c r="D793" s="13">
        <v>706</v>
      </c>
    </row>
    <row r="794" spans="1:4" x14ac:dyDescent="0.25">
      <c r="A794" s="13">
        <v>0</v>
      </c>
      <c r="B794" s="14" t="s">
        <v>1781</v>
      </c>
      <c r="C794" s="13" t="s">
        <v>1782</v>
      </c>
      <c r="D794" s="13">
        <v>707</v>
      </c>
    </row>
    <row r="795" spans="1:4" x14ac:dyDescent="0.25">
      <c r="A795" s="13">
        <v>0</v>
      </c>
      <c r="B795" s="14" t="s">
        <v>1783</v>
      </c>
      <c r="C795" s="13" t="s">
        <v>1784</v>
      </c>
      <c r="D795" s="13">
        <v>708</v>
      </c>
    </row>
    <row r="796" spans="1:4" x14ac:dyDescent="0.25">
      <c r="A796" s="13">
        <v>0</v>
      </c>
      <c r="B796" s="14" t="s">
        <v>1785</v>
      </c>
      <c r="C796" s="13" t="s">
        <v>1786</v>
      </c>
      <c r="D796" s="13">
        <v>709</v>
      </c>
    </row>
    <row r="797" spans="1:4" x14ac:dyDescent="0.25">
      <c r="A797" s="13">
        <v>0</v>
      </c>
      <c r="B797" s="14" t="s">
        <v>1787</v>
      </c>
      <c r="C797" s="13" t="s">
        <v>1788</v>
      </c>
      <c r="D797" s="13">
        <v>710</v>
      </c>
    </row>
    <row r="798" spans="1:4" x14ac:dyDescent="0.25">
      <c r="A798" s="13">
        <v>0</v>
      </c>
      <c r="B798" s="14" t="s">
        <v>1789</v>
      </c>
      <c r="C798" s="13" t="s">
        <v>1790</v>
      </c>
      <c r="D798" s="13">
        <v>711</v>
      </c>
    </row>
    <row r="799" spans="1:4" x14ac:dyDescent="0.25">
      <c r="A799" s="13">
        <v>0</v>
      </c>
      <c r="B799" s="14" t="s">
        <v>1791</v>
      </c>
      <c r="C799" s="13" t="s">
        <v>1790</v>
      </c>
      <c r="D799" s="13">
        <v>712</v>
      </c>
    </row>
    <row r="800" spans="1:4" x14ac:dyDescent="0.25">
      <c r="A800" s="13">
        <v>0</v>
      </c>
      <c r="B800" s="14" t="s">
        <v>1792</v>
      </c>
      <c r="C800" s="13" t="s">
        <v>1793</v>
      </c>
      <c r="D800" s="13">
        <v>713</v>
      </c>
    </row>
    <row r="801" spans="1:4" x14ac:dyDescent="0.25">
      <c r="A801" s="13">
        <v>0</v>
      </c>
      <c r="B801" s="14" t="s">
        <v>1794</v>
      </c>
      <c r="C801" s="13" t="s">
        <v>1795</v>
      </c>
      <c r="D801" s="13">
        <v>714</v>
      </c>
    </row>
    <row r="802" spans="1:4" x14ac:dyDescent="0.25">
      <c r="A802" s="13">
        <v>0</v>
      </c>
      <c r="B802" s="14" t="s">
        <v>1796</v>
      </c>
      <c r="C802" s="13" t="s">
        <v>1797</v>
      </c>
      <c r="D802" s="13">
        <v>715</v>
      </c>
    </row>
    <row r="803" spans="1:4" x14ac:dyDescent="0.25">
      <c r="A803" s="13">
        <v>0</v>
      </c>
      <c r="B803" s="14" t="s">
        <v>1798</v>
      </c>
      <c r="C803" s="13" t="s">
        <v>1799</v>
      </c>
      <c r="D803" s="13">
        <v>716</v>
      </c>
    </row>
    <row r="804" spans="1:4" x14ac:dyDescent="0.25">
      <c r="A804" s="13">
        <v>0</v>
      </c>
      <c r="B804" s="14" t="s">
        <v>250</v>
      </c>
      <c r="C804" s="13" t="s">
        <v>251</v>
      </c>
      <c r="D804" s="13">
        <v>717</v>
      </c>
    </row>
    <row r="805" spans="1:4" x14ac:dyDescent="0.25">
      <c r="A805" s="13">
        <v>0</v>
      </c>
      <c r="B805" s="14" t="s">
        <v>1800</v>
      </c>
      <c r="C805" s="13" t="s">
        <v>1801</v>
      </c>
      <c r="D805" s="13">
        <v>718</v>
      </c>
    </row>
    <row r="806" spans="1:4" x14ac:dyDescent="0.25">
      <c r="A806" s="13">
        <v>0</v>
      </c>
      <c r="B806" s="14" t="s">
        <v>252</v>
      </c>
      <c r="C806" s="13" t="s">
        <v>253</v>
      </c>
      <c r="D806" s="13">
        <v>719</v>
      </c>
    </row>
    <row r="807" spans="1:4" x14ac:dyDescent="0.25">
      <c r="A807" s="13">
        <v>0</v>
      </c>
      <c r="B807" s="14" t="s">
        <v>254</v>
      </c>
      <c r="C807" s="13" t="s">
        <v>255</v>
      </c>
      <c r="D807" s="13">
        <v>720</v>
      </c>
    </row>
    <row r="808" spans="1:4" x14ac:dyDescent="0.25">
      <c r="A808" s="13">
        <v>0</v>
      </c>
      <c r="B808" s="14" t="s">
        <v>256</v>
      </c>
      <c r="C808" s="13" t="s">
        <v>257</v>
      </c>
      <c r="D808" s="13">
        <v>721</v>
      </c>
    </row>
    <row r="809" spans="1:4" x14ac:dyDescent="0.25">
      <c r="A809" s="13">
        <v>0</v>
      </c>
      <c r="B809" s="14" t="s">
        <v>1802</v>
      </c>
      <c r="C809" s="13" t="s">
        <v>1803</v>
      </c>
      <c r="D809" s="13">
        <v>722</v>
      </c>
    </row>
    <row r="810" spans="1:4" x14ac:dyDescent="0.25">
      <c r="A810" s="13">
        <v>0</v>
      </c>
      <c r="B810" s="14" t="s">
        <v>1804</v>
      </c>
      <c r="C810" s="13" t="s">
        <v>1805</v>
      </c>
      <c r="D810" s="13">
        <v>723</v>
      </c>
    </row>
    <row r="811" spans="1:4" x14ac:dyDescent="0.25">
      <c r="A811" s="13">
        <v>0</v>
      </c>
      <c r="B811" s="14" t="s">
        <v>1806</v>
      </c>
      <c r="C811" s="13" t="s">
        <v>1807</v>
      </c>
      <c r="D811" s="13">
        <v>724</v>
      </c>
    </row>
    <row r="812" spans="1:4" x14ac:dyDescent="0.25">
      <c r="A812" s="13">
        <v>0</v>
      </c>
      <c r="B812" s="14" t="s">
        <v>1808</v>
      </c>
      <c r="C812" s="13" t="s">
        <v>1809</v>
      </c>
      <c r="D812" s="13">
        <v>725</v>
      </c>
    </row>
    <row r="813" spans="1:4" x14ac:dyDescent="0.25">
      <c r="A813" s="13">
        <v>0</v>
      </c>
      <c r="B813" s="14" t="s">
        <v>1810</v>
      </c>
      <c r="C813" s="13" t="s">
        <v>1811</v>
      </c>
      <c r="D813" s="13">
        <v>726</v>
      </c>
    </row>
    <row r="814" spans="1:4" x14ac:dyDescent="0.25">
      <c r="A814" s="13">
        <v>0</v>
      </c>
      <c r="B814" s="14" t="s">
        <v>1812</v>
      </c>
      <c r="C814" s="13" t="s">
        <v>1813</v>
      </c>
      <c r="D814" s="13">
        <v>727</v>
      </c>
    </row>
    <row r="815" spans="1:4" x14ac:dyDescent="0.25">
      <c r="A815" s="13">
        <v>0</v>
      </c>
      <c r="B815" s="14" t="s">
        <v>1814</v>
      </c>
      <c r="C815" s="13" t="s">
        <v>1815</v>
      </c>
      <c r="D815" s="13">
        <v>728</v>
      </c>
    </row>
    <row r="816" spans="1:4" x14ac:dyDescent="0.25">
      <c r="A816" s="13">
        <v>0</v>
      </c>
      <c r="B816" s="14" t="s">
        <v>1816</v>
      </c>
      <c r="C816" s="13" t="s">
        <v>1817</v>
      </c>
      <c r="D816" s="13">
        <v>729</v>
      </c>
    </row>
    <row r="817" spans="1:4" x14ac:dyDescent="0.25">
      <c r="A817" s="13">
        <v>0</v>
      </c>
      <c r="B817" s="14" t="s">
        <v>1818</v>
      </c>
      <c r="C817" s="13" t="s">
        <v>1819</v>
      </c>
      <c r="D817" s="13">
        <v>730</v>
      </c>
    </row>
    <row r="818" spans="1:4" x14ac:dyDescent="0.25">
      <c r="A818" s="13">
        <v>0</v>
      </c>
      <c r="B818" s="14" t="s">
        <v>1820</v>
      </c>
      <c r="C818" s="13" t="s">
        <v>1821</v>
      </c>
      <c r="D818" s="13">
        <v>731</v>
      </c>
    </row>
    <row r="819" spans="1:4" x14ac:dyDescent="0.25">
      <c r="A819" s="13">
        <v>0</v>
      </c>
      <c r="B819" s="14" t="s">
        <v>1822</v>
      </c>
      <c r="C819" s="13" t="s">
        <v>1823</v>
      </c>
      <c r="D819" s="13">
        <v>732</v>
      </c>
    </row>
    <row r="820" spans="1:4" x14ac:dyDescent="0.25">
      <c r="A820" s="13">
        <v>0</v>
      </c>
      <c r="B820" s="14" t="s">
        <v>258</v>
      </c>
      <c r="C820" s="13" t="s">
        <v>259</v>
      </c>
      <c r="D820" s="13">
        <v>733</v>
      </c>
    </row>
    <row r="821" spans="1:4" x14ac:dyDescent="0.25">
      <c r="A821" s="13">
        <v>0</v>
      </c>
      <c r="B821" s="14" t="s">
        <v>1824</v>
      </c>
      <c r="C821" s="13" t="s">
        <v>1825</v>
      </c>
      <c r="D821" s="13">
        <v>734</v>
      </c>
    </row>
    <row r="822" spans="1:4" x14ac:dyDescent="0.25">
      <c r="A822" s="13">
        <v>0</v>
      </c>
      <c r="B822" s="14" t="s">
        <v>260</v>
      </c>
      <c r="C822" s="13" t="s">
        <v>261</v>
      </c>
      <c r="D822" s="13">
        <v>735</v>
      </c>
    </row>
    <row r="823" spans="1:4" x14ac:dyDescent="0.25">
      <c r="A823" s="13">
        <v>0</v>
      </c>
      <c r="B823" s="14" t="s">
        <v>1826</v>
      </c>
      <c r="C823" s="13" t="s">
        <v>1827</v>
      </c>
      <c r="D823" s="13">
        <v>736</v>
      </c>
    </row>
    <row r="824" spans="1:4" x14ac:dyDescent="0.25">
      <c r="A824" s="13">
        <v>0</v>
      </c>
      <c r="B824" s="14" t="s">
        <v>1828</v>
      </c>
      <c r="C824" s="13" t="s">
        <v>1829</v>
      </c>
      <c r="D824" s="13">
        <v>737</v>
      </c>
    </row>
    <row r="825" spans="1:4" x14ac:dyDescent="0.25">
      <c r="A825" s="13">
        <v>0</v>
      </c>
      <c r="B825" s="14" t="s">
        <v>1830</v>
      </c>
      <c r="C825" s="13" t="s">
        <v>1831</v>
      </c>
      <c r="D825" s="13">
        <v>738</v>
      </c>
    </row>
    <row r="826" spans="1:4" x14ac:dyDescent="0.25">
      <c r="A826" s="13">
        <v>0</v>
      </c>
      <c r="B826" s="14" t="s">
        <v>262</v>
      </c>
      <c r="C826" s="13" t="s">
        <v>263</v>
      </c>
      <c r="D826" s="13">
        <v>739</v>
      </c>
    </row>
    <row r="827" spans="1:4" x14ac:dyDescent="0.25">
      <c r="A827" s="13">
        <v>0</v>
      </c>
      <c r="B827" s="14" t="s">
        <v>264</v>
      </c>
      <c r="C827" s="13" t="s">
        <v>265</v>
      </c>
      <c r="D827" s="13">
        <v>740</v>
      </c>
    </row>
    <row r="828" spans="1:4" x14ac:dyDescent="0.25">
      <c r="A828" s="13">
        <v>0</v>
      </c>
      <c r="B828" s="14" t="s">
        <v>1832</v>
      </c>
      <c r="C828" s="13" t="s">
        <v>1833</v>
      </c>
      <c r="D828" s="13">
        <v>741</v>
      </c>
    </row>
    <row r="829" spans="1:4" x14ac:dyDescent="0.25">
      <c r="A829" s="13">
        <v>0</v>
      </c>
      <c r="B829" s="14" t="s">
        <v>1834</v>
      </c>
      <c r="C829" s="13" t="s">
        <v>1835</v>
      </c>
      <c r="D829" s="13">
        <v>742</v>
      </c>
    </row>
    <row r="830" spans="1:4" x14ac:dyDescent="0.25">
      <c r="A830" s="13">
        <v>0</v>
      </c>
      <c r="B830" s="14" t="s">
        <v>1836</v>
      </c>
      <c r="C830" s="13" t="s">
        <v>1837</v>
      </c>
      <c r="D830" s="13">
        <v>743</v>
      </c>
    </row>
    <row r="831" spans="1:4" x14ac:dyDescent="0.25">
      <c r="A831" s="13">
        <v>0</v>
      </c>
      <c r="B831" s="14" t="s">
        <v>266</v>
      </c>
      <c r="C831" s="13" t="s">
        <v>267</v>
      </c>
      <c r="D831" s="13">
        <v>744</v>
      </c>
    </row>
    <row r="832" spans="1:4" x14ac:dyDescent="0.25">
      <c r="A832" s="13">
        <v>0</v>
      </c>
      <c r="B832" s="14" t="s">
        <v>268</v>
      </c>
      <c r="C832" s="13" t="s">
        <v>269</v>
      </c>
      <c r="D832" s="13">
        <v>745</v>
      </c>
    </row>
    <row r="833" spans="1:4" x14ac:dyDescent="0.25">
      <c r="A833" s="13">
        <v>0</v>
      </c>
      <c r="B833" s="14" t="s">
        <v>1838</v>
      </c>
      <c r="C833" s="13" t="s">
        <v>1839</v>
      </c>
      <c r="D833" s="13">
        <v>746</v>
      </c>
    </row>
    <row r="834" spans="1:4" x14ac:dyDescent="0.25">
      <c r="A834" s="13">
        <v>0</v>
      </c>
      <c r="B834" s="14" t="s">
        <v>1840</v>
      </c>
      <c r="C834" s="13" t="s">
        <v>1841</v>
      </c>
      <c r="D834" s="13">
        <v>747</v>
      </c>
    </row>
    <row r="835" spans="1:4" x14ac:dyDescent="0.25">
      <c r="A835" s="13">
        <v>0</v>
      </c>
      <c r="B835" s="14" t="s">
        <v>1842</v>
      </c>
      <c r="C835" s="13" t="s">
        <v>1843</v>
      </c>
      <c r="D835" s="13">
        <v>748</v>
      </c>
    </row>
    <row r="836" spans="1:4" x14ac:dyDescent="0.25">
      <c r="A836" s="13">
        <v>0</v>
      </c>
      <c r="B836" s="14" t="s">
        <v>1844</v>
      </c>
      <c r="C836" s="13" t="s">
        <v>1845</v>
      </c>
      <c r="D836" s="13">
        <v>749</v>
      </c>
    </row>
    <row r="837" spans="1:4" x14ac:dyDescent="0.25">
      <c r="A837" s="13">
        <v>0</v>
      </c>
      <c r="B837" s="14" t="s">
        <v>270</v>
      </c>
      <c r="C837" s="13" t="s">
        <v>271</v>
      </c>
      <c r="D837" s="13">
        <v>750</v>
      </c>
    </row>
    <row r="838" spans="1:4" x14ac:dyDescent="0.25">
      <c r="A838" s="13">
        <v>0</v>
      </c>
      <c r="B838" s="14" t="s">
        <v>272</v>
      </c>
      <c r="C838" s="13" t="s">
        <v>271</v>
      </c>
      <c r="D838" s="13">
        <v>751</v>
      </c>
    </row>
    <row r="839" spans="1:4" x14ac:dyDescent="0.25">
      <c r="A839" s="13">
        <v>0</v>
      </c>
      <c r="B839" s="14" t="s">
        <v>1846</v>
      </c>
      <c r="C839" s="13" t="s">
        <v>1847</v>
      </c>
      <c r="D839" s="13">
        <v>752</v>
      </c>
    </row>
    <row r="840" spans="1:4" x14ac:dyDescent="0.25">
      <c r="A840" s="13">
        <v>0</v>
      </c>
      <c r="B840" s="14" t="s">
        <v>1848</v>
      </c>
      <c r="C840" s="13" t="s">
        <v>1849</v>
      </c>
      <c r="D840" s="13">
        <v>753</v>
      </c>
    </row>
    <row r="841" spans="1:4" x14ac:dyDescent="0.25">
      <c r="A841" s="13">
        <v>0</v>
      </c>
      <c r="B841" s="14" t="s">
        <v>1850</v>
      </c>
      <c r="C841" s="13" t="s">
        <v>1851</v>
      </c>
      <c r="D841" s="13">
        <v>754</v>
      </c>
    </row>
    <row r="842" spans="1:4" x14ac:dyDescent="0.25">
      <c r="A842" s="13">
        <v>0</v>
      </c>
      <c r="B842" s="14" t="s">
        <v>273</v>
      </c>
      <c r="C842" s="13" t="s">
        <v>274</v>
      </c>
      <c r="D842" s="13">
        <v>755</v>
      </c>
    </row>
    <row r="843" spans="1:4" x14ac:dyDescent="0.25">
      <c r="A843" s="13">
        <v>0</v>
      </c>
      <c r="B843" s="14" t="s">
        <v>1852</v>
      </c>
      <c r="C843" s="13" t="s">
        <v>1853</v>
      </c>
      <c r="D843" s="13">
        <v>756</v>
      </c>
    </row>
    <row r="844" spans="1:4" x14ac:dyDescent="0.25">
      <c r="A844" s="13">
        <v>0</v>
      </c>
      <c r="B844" s="14" t="s">
        <v>275</v>
      </c>
      <c r="C844" s="13" t="s">
        <v>276</v>
      </c>
      <c r="D844" s="13">
        <v>757</v>
      </c>
    </row>
    <row r="845" spans="1:4" x14ac:dyDescent="0.25">
      <c r="A845" s="13">
        <v>0</v>
      </c>
      <c r="B845" s="14" t="s">
        <v>1854</v>
      </c>
      <c r="C845" s="13" t="s">
        <v>1855</v>
      </c>
      <c r="D845" s="13">
        <v>758</v>
      </c>
    </row>
    <row r="846" spans="1:4" x14ac:dyDescent="0.25">
      <c r="A846" s="13">
        <v>0</v>
      </c>
      <c r="B846" s="14" t="s">
        <v>1856</v>
      </c>
      <c r="C846" s="13" t="s">
        <v>1857</v>
      </c>
      <c r="D846" s="13">
        <v>759</v>
      </c>
    </row>
    <row r="847" spans="1:4" x14ac:dyDescent="0.25">
      <c r="A847" s="13">
        <v>0</v>
      </c>
      <c r="B847" s="14" t="s">
        <v>1858</v>
      </c>
      <c r="C847" s="13" t="s">
        <v>1859</v>
      </c>
      <c r="D847" s="13">
        <v>760</v>
      </c>
    </row>
    <row r="848" spans="1:4" x14ac:dyDescent="0.25">
      <c r="A848" s="13">
        <v>0</v>
      </c>
      <c r="B848" s="14" t="s">
        <v>1860</v>
      </c>
      <c r="C848" s="13" t="s">
        <v>1861</v>
      </c>
      <c r="D848" s="13">
        <v>761</v>
      </c>
    </row>
    <row r="849" spans="1:4" x14ac:dyDescent="0.25">
      <c r="A849" s="13">
        <v>0</v>
      </c>
      <c r="B849" s="14" t="s">
        <v>1862</v>
      </c>
      <c r="C849" s="13" t="s">
        <v>1863</v>
      </c>
      <c r="D849" s="13">
        <v>762</v>
      </c>
    </row>
    <row r="850" spans="1:4" x14ac:dyDescent="0.25">
      <c r="A850" s="13">
        <v>0</v>
      </c>
      <c r="B850" s="14" t="s">
        <v>1864</v>
      </c>
      <c r="C850" s="13" t="s">
        <v>1865</v>
      </c>
      <c r="D850" s="13">
        <v>763</v>
      </c>
    </row>
    <row r="851" spans="1:4" x14ac:dyDescent="0.25">
      <c r="A851" s="13">
        <v>0</v>
      </c>
      <c r="B851" s="14" t="s">
        <v>1866</v>
      </c>
      <c r="C851" s="13" t="s">
        <v>1867</v>
      </c>
      <c r="D851" s="13">
        <v>764</v>
      </c>
    </row>
    <row r="852" spans="1:4" x14ac:dyDescent="0.25">
      <c r="A852" s="13">
        <v>0</v>
      </c>
      <c r="B852" s="14" t="s">
        <v>1868</v>
      </c>
      <c r="C852" s="13" t="s">
        <v>1869</v>
      </c>
      <c r="D852" s="13">
        <v>765</v>
      </c>
    </row>
    <row r="853" spans="1:4" x14ac:dyDescent="0.25">
      <c r="A853" s="13">
        <v>0</v>
      </c>
      <c r="B853" s="14" t="s">
        <v>277</v>
      </c>
      <c r="C853" s="13" t="s">
        <v>278</v>
      </c>
      <c r="D853" s="13">
        <v>766</v>
      </c>
    </row>
    <row r="854" spans="1:4" x14ac:dyDescent="0.25">
      <c r="A854" s="13">
        <v>0</v>
      </c>
      <c r="B854" s="14" t="s">
        <v>279</v>
      </c>
      <c r="C854" s="13" t="s">
        <v>280</v>
      </c>
      <c r="D854" s="13">
        <v>767</v>
      </c>
    </row>
    <row r="855" spans="1:4" x14ac:dyDescent="0.25">
      <c r="A855" s="13">
        <v>0</v>
      </c>
      <c r="B855" s="14" t="s">
        <v>281</v>
      </c>
      <c r="C855" s="13" t="s">
        <v>280</v>
      </c>
      <c r="D855" s="13">
        <v>768</v>
      </c>
    </row>
    <row r="856" spans="1:4" x14ac:dyDescent="0.25">
      <c r="A856" s="13">
        <v>0</v>
      </c>
      <c r="B856" s="14" t="s">
        <v>1870</v>
      </c>
      <c r="C856" s="13" t="s">
        <v>1871</v>
      </c>
      <c r="D856" s="13">
        <v>769</v>
      </c>
    </row>
    <row r="857" spans="1:4" x14ac:dyDescent="0.25">
      <c r="A857" s="13">
        <v>0</v>
      </c>
      <c r="B857" s="14" t="s">
        <v>1872</v>
      </c>
      <c r="C857" s="13" t="s">
        <v>1873</v>
      </c>
      <c r="D857" s="13">
        <v>770</v>
      </c>
    </row>
    <row r="858" spans="1:4" x14ac:dyDescent="0.25">
      <c r="A858" s="13">
        <v>0</v>
      </c>
      <c r="B858" s="14" t="s">
        <v>1874</v>
      </c>
      <c r="C858" s="13" t="s">
        <v>1875</v>
      </c>
      <c r="D858" s="13">
        <v>771</v>
      </c>
    </row>
    <row r="859" spans="1:4" x14ac:dyDescent="0.25">
      <c r="A859" s="13">
        <v>0</v>
      </c>
      <c r="B859" s="14" t="s">
        <v>1876</v>
      </c>
      <c r="C859" s="13" t="s">
        <v>1877</v>
      </c>
      <c r="D859" s="13">
        <v>772</v>
      </c>
    </row>
    <row r="860" spans="1:4" x14ac:dyDescent="0.25">
      <c r="A860" s="13">
        <v>0</v>
      </c>
      <c r="B860" s="14" t="s">
        <v>1878</v>
      </c>
      <c r="C860" s="13" t="s">
        <v>1879</v>
      </c>
      <c r="D860" s="13">
        <v>773</v>
      </c>
    </row>
    <row r="861" spans="1:4" x14ac:dyDescent="0.25">
      <c r="A861" s="13">
        <v>0</v>
      </c>
      <c r="B861" s="14" t="s">
        <v>1880</v>
      </c>
      <c r="C861" s="13" t="s">
        <v>1881</v>
      </c>
      <c r="D861" s="13">
        <v>774</v>
      </c>
    </row>
    <row r="862" spans="1:4" x14ac:dyDescent="0.25">
      <c r="A862" s="13">
        <v>0</v>
      </c>
      <c r="B862" s="14" t="s">
        <v>1882</v>
      </c>
      <c r="C862" s="13" t="s">
        <v>1883</v>
      </c>
      <c r="D862" s="13">
        <v>775</v>
      </c>
    </row>
    <row r="863" spans="1:4" x14ac:dyDescent="0.25">
      <c r="A863" s="13">
        <v>0</v>
      </c>
      <c r="B863" s="14" t="s">
        <v>1884</v>
      </c>
      <c r="C863" s="13" t="s">
        <v>1885</v>
      </c>
      <c r="D863" s="13">
        <v>776</v>
      </c>
    </row>
    <row r="864" spans="1:4" x14ac:dyDescent="0.25">
      <c r="A864" s="13">
        <v>0</v>
      </c>
      <c r="B864" s="14" t="s">
        <v>1886</v>
      </c>
      <c r="C864" s="13" t="s">
        <v>1887</v>
      </c>
      <c r="D864" s="13">
        <v>777</v>
      </c>
    </row>
    <row r="865" spans="1:4" x14ac:dyDescent="0.25">
      <c r="A865" s="13">
        <v>0</v>
      </c>
      <c r="B865" s="14" t="s">
        <v>1888</v>
      </c>
      <c r="C865" s="13" t="s">
        <v>1889</v>
      </c>
      <c r="D865" s="13">
        <v>778</v>
      </c>
    </row>
    <row r="866" spans="1:4" x14ac:dyDescent="0.25">
      <c r="A866" s="13">
        <v>0</v>
      </c>
      <c r="B866" s="14" t="s">
        <v>1890</v>
      </c>
      <c r="C866" s="13" t="s">
        <v>1891</v>
      </c>
      <c r="D866" s="13">
        <v>779</v>
      </c>
    </row>
    <row r="867" spans="1:4" x14ac:dyDescent="0.25">
      <c r="A867" s="13">
        <v>0</v>
      </c>
      <c r="B867" s="14" t="s">
        <v>1892</v>
      </c>
      <c r="C867" s="13" t="s">
        <v>1893</v>
      </c>
      <c r="D867" s="13">
        <v>780</v>
      </c>
    </row>
    <row r="868" spans="1:4" x14ac:dyDescent="0.25">
      <c r="A868" s="13">
        <v>0</v>
      </c>
      <c r="B868" s="14" t="s">
        <v>282</v>
      </c>
      <c r="C868" s="13" t="s">
        <v>283</v>
      </c>
      <c r="D868" s="13">
        <v>781</v>
      </c>
    </row>
    <row r="869" spans="1:4" x14ac:dyDescent="0.25">
      <c r="A869" s="13">
        <v>0</v>
      </c>
      <c r="B869" s="14" t="s">
        <v>284</v>
      </c>
      <c r="C869" s="13" t="s">
        <v>283</v>
      </c>
      <c r="D869" s="13">
        <v>782</v>
      </c>
    </row>
    <row r="870" spans="1:4" x14ac:dyDescent="0.25">
      <c r="A870" s="13">
        <v>0</v>
      </c>
      <c r="B870" s="14" t="s">
        <v>1894</v>
      </c>
      <c r="C870" s="13" t="s">
        <v>1895</v>
      </c>
      <c r="D870" s="13">
        <v>783</v>
      </c>
    </row>
    <row r="871" spans="1:4" x14ac:dyDescent="0.25">
      <c r="A871" s="13">
        <v>0</v>
      </c>
      <c r="B871" s="14" t="s">
        <v>1896</v>
      </c>
      <c r="C871" s="13" t="s">
        <v>1897</v>
      </c>
      <c r="D871" s="13">
        <v>784</v>
      </c>
    </row>
    <row r="872" spans="1:4" x14ac:dyDescent="0.25">
      <c r="A872" s="13">
        <v>0</v>
      </c>
      <c r="B872" s="14" t="s">
        <v>1898</v>
      </c>
      <c r="C872" s="13" t="s">
        <v>1899</v>
      </c>
      <c r="D872" s="13">
        <v>785</v>
      </c>
    </row>
    <row r="873" spans="1:4" x14ac:dyDescent="0.25">
      <c r="A873" s="13">
        <v>0</v>
      </c>
      <c r="B873" s="14" t="s">
        <v>285</v>
      </c>
      <c r="C873" s="13" t="s">
        <v>286</v>
      </c>
      <c r="D873" s="13">
        <v>786</v>
      </c>
    </row>
    <row r="874" spans="1:4" x14ac:dyDescent="0.25">
      <c r="A874" s="13">
        <v>0</v>
      </c>
      <c r="B874" s="14" t="s">
        <v>1900</v>
      </c>
      <c r="C874" s="13" t="s">
        <v>1901</v>
      </c>
      <c r="D874" s="13">
        <v>787</v>
      </c>
    </row>
    <row r="875" spans="1:4" x14ac:dyDescent="0.25">
      <c r="A875" s="13">
        <v>0</v>
      </c>
      <c r="B875" s="14" t="s">
        <v>1902</v>
      </c>
      <c r="C875" s="13" t="s">
        <v>1903</v>
      </c>
      <c r="D875" s="13">
        <v>788</v>
      </c>
    </row>
    <row r="876" spans="1:4" x14ac:dyDescent="0.25">
      <c r="A876" s="13">
        <v>0</v>
      </c>
      <c r="B876" s="14" t="s">
        <v>287</v>
      </c>
      <c r="C876" s="13" t="s">
        <v>288</v>
      </c>
      <c r="D876" s="13">
        <v>789</v>
      </c>
    </row>
    <row r="877" spans="1:4" x14ac:dyDescent="0.25">
      <c r="A877" s="13">
        <v>0</v>
      </c>
      <c r="B877" s="14" t="s">
        <v>289</v>
      </c>
      <c r="C877" s="13" t="s">
        <v>290</v>
      </c>
      <c r="D877" s="13">
        <v>790</v>
      </c>
    </row>
    <row r="878" spans="1:4" x14ac:dyDescent="0.25">
      <c r="A878" s="13">
        <v>0</v>
      </c>
      <c r="B878" s="14" t="s">
        <v>291</v>
      </c>
      <c r="C878" s="13" t="s">
        <v>292</v>
      </c>
      <c r="D878" s="13">
        <v>791</v>
      </c>
    </row>
    <row r="879" spans="1:4" x14ac:dyDescent="0.25">
      <c r="A879" s="13">
        <v>0</v>
      </c>
      <c r="B879" s="14" t="s">
        <v>293</v>
      </c>
      <c r="C879" s="13" t="s">
        <v>294</v>
      </c>
      <c r="D879" s="13">
        <v>792</v>
      </c>
    </row>
    <row r="880" spans="1:4" x14ac:dyDescent="0.25">
      <c r="A880" s="13">
        <v>0</v>
      </c>
      <c r="B880" s="14" t="s">
        <v>1904</v>
      </c>
      <c r="C880" s="13" t="s">
        <v>1905</v>
      </c>
      <c r="D880" s="13">
        <v>793</v>
      </c>
    </row>
    <row r="881" spans="1:4" x14ac:dyDescent="0.25">
      <c r="A881" s="13">
        <v>0</v>
      </c>
      <c r="B881" s="14" t="s">
        <v>1906</v>
      </c>
      <c r="C881" s="13" t="s">
        <v>1907</v>
      </c>
      <c r="D881" s="13">
        <v>794</v>
      </c>
    </row>
    <row r="882" spans="1:4" x14ac:dyDescent="0.25">
      <c r="A882" s="13">
        <v>0</v>
      </c>
      <c r="B882" s="14" t="s">
        <v>1908</v>
      </c>
      <c r="C882" s="13" t="s">
        <v>1909</v>
      </c>
      <c r="D882" s="13">
        <v>795</v>
      </c>
    </row>
    <row r="883" spans="1:4" x14ac:dyDescent="0.25">
      <c r="A883" s="13">
        <v>0</v>
      </c>
      <c r="B883" s="14" t="s">
        <v>1910</v>
      </c>
      <c r="C883" s="13" t="s">
        <v>1911</v>
      </c>
      <c r="D883" s="13">
        <v>796</v>
      </c>
    </row>
    <row r="884" spans="1:4" x14ac:dyDescent="0.25">
      <c r="A884" s="13">
        <v>0</v>
      </c>
      <c r="B884" s="14" t="s">
        <v>1912</v>
      </c>
      <c r="C884" s="13" t="s">
        <v>1913</v>
      </c>
      <c r="D884" s="13">
        <v>797</v>
      </c>
    </row>
    <row r="885" spans="1:4" x14ac:dyDescent="0.25">
      <c r="A885" s="13">
        <v>0</v>
      </c>
      <c r="B885" s="14" t="s">
        <v>1914</v>
      </c>
      <c r="C885" s="13" t="s">
        <v>1915</v>
      </c>
      <c r="D885" s="13">
        <v>798</v>
      </c>
    </row>
    <row r="886" spans="1:4" x14ac:dyDescent="0.25">
      <c r="A886" s="13">
        <v>0</v>
      </c>
      <c r="B886" s="14" t="s">
        <v>1916</v>
      </c>
      <c r="C886" s="13" t="s">
        <v>1917</v>
      </c>
      <c r="D886" s="13">
        <v>799</v>
      </c>
    </row>
    <row r="887" spans="1:4" x14ac:dyDescent="0.25">
      <c r="A887" s="13">
        <v>0</v>
      </c>
      <c r="B887" s="14" t="s">
        <v>1918</v>
      </c>
      <c r="C887" s="13" t="s">
        <v>1919</v>
      </c>
      <c r="D887" s="13">
        <v>800</v>
      </c>
    </row>
    <row r="888" spans="1:4" x14ac:dyDescent="0.25">
      <c r="A888" s="13">
        <v>0</v>
      </c>
      <c r="B888" s="14" t="s">
        <v>1920</v>
      </c>
      <c r="C888" s="13" t="s">
        <v>1921</v>
      </c>
      <c r="D888" s="13">
        <v>801</v>
      </c>
    </row>
    <row r="889" spans="1:4" x14ac:dyDescent="0.25">
      <c r="A889" s="13">
        <v>0</v>
      </c>
      <c r="B889" s="14" t="s">
        <v>1922</v>
      </c>
      <c r="C889" s="13" t="s">
        <v>1923</v>
      </c>
      <c r="D889" s="13">
        <v>802</v>
      </c>
    </row>
    <row r="890" spans="1:4" x14ac:dyDescent="0.25">
      <c r="A890" s="13">
        <v>0</v>
      </c>
      <c r="B890" s="14" t="s">
        <v>1924</v>
      </c>
      <c r="C890" s="13" t="s">
        <v>1925</v>
      </c>
      <c r="D890" s="13">
        <v>803</v>
      </c>
    </row>
    <row r="891" spans="1:4" x14ac:dyDescent="0.25">
      <c r="A891" s="13">
        <v>0</v>
      </c>
      <c r="B891" s="14" t="s">
        <v>1926</v>
      </c>
      <c r="C891" s="13" t="s">
        <v>1927</v>
      </c>
      <c r="D891" s="13">
        <v>804</v>
      </c>
    </row>
    <row r="892" spans="1:4" x14ac:dyDescent="0.25">
      <c r="A892" s="13">
        <v>0</v>
      </c>
      <c r="B892" s="14" t="s">
        <v>1928</v>
      </c>
      <c r="C892" s="13" t="s">
        <v>1929</v>
      </c>
      <c r="D892" s="13">
        <v>805</v>
      </c>
    </row>
    <row r="893" spans="1:4" x14ac:dyDescent="0.25">
      <c r="A893" s="13">
        <v>0</v>
      </c>
      <c r="B893" s="14" t="s">
        <v>1930</v>
      </c>
      <c r="C893" s="13" t="s">
        <v>1931</v>
      </c>
      <c r="D893" s="13">
        <v>806</v>
      </c>
    </row>
    <row r="894" spans="1:4" x14ac:dyDescent="0.25">
      <c r="A894" s="13">
        <v>0</v>
      </c>
      <c r="B894" s="14" t="s">
        <v>1932</v>
      </c>
      <c r="C894" s="13" t="s">
        <v>1933</v>
      </c>
      <c r="D894" s="13">
        <v>807</v>
      </c>
    </row>
    <row r="895" spans="1:4" x14ac:dyDescent="0.25">
      <c r="A895" s="13">
        <v>0</v>
      </c>
      <c r="B895" s="14" t="s">
        <v>1934</v>
      </c>
      <c r="C895" s="13" t="s">
        <v>1935</v>
      </c>
      <c r="D895" s="13">
        <v>808</v>
      </c>
    </row>
    <row r="896" spans="1:4" x14ac:dyDescent="0.25">
      <c r="A896" s="13">
        <v>0</v>
      </c>
      <c r="B896" s="14" t="s">
        <v>1936</v>
      </c>
      <c r="C896" s="13" t="s">
        <v>1937</v>
      </c>
      <c r="D896" s="13">
        <v>809</v>
      </c>
    </row>
    <row r="897" spans="1:4" x14ac:dyDescent="0.25">
      <c r="A897" s="13">
        <v>0</v>
      </c>
      <c r="B897" s="14" t="s">
        <v>295</v>
      </c>
      <c r="C897" s="13" t="s">
        <v>296</v>
      </c>
      <c r="D897" s="13">
        <v>810</v>
      </c>
    </row>
    <row r="898" spans="1:4" x14ac:dyDescent="0.25">
      <c r="A898" s="13">
        <v>0</v>
      </c>
      <c r="B898" s="14" t="s">
        <v>1938</v>
      </c>
      <c r="C898" s="13" t="s">
        <v>1939</v>
      </c>
      <c r="D898" s="13">
        <v>811</v>
      </c>
    </row>
    <row r="899" spans="1:4" x14ac:dyDescent="0.25">
      <c r="A899" s="13">
        <v>0</v>
      </c>
      <c r="B899" s="14" t="s">
        <v>297</v>
      </c>
      <c r="C899" s="13" t="s">
        <v>298</v>
      </c>
      <c r="D899" s="13">
        <v>812</v>
      </c>
    </row>
    <row r="900" spans="1:4" x14ac:dyDescent="0.25">
      <c r="A900" s="13">
        <v>0</v>
      </c>
      <c r="B900" s="14" t="s">
        <v>1940</v>
      </c>
      <c r="C900" s="13" t="s">
        <v>1941</v>
      </c>
      <c r="D900" s="13">
        <v>813</v>
      </c>
    </row>
    <row r="901" spans="1:4" x14ac:dyDescent="0.25">
      <c r="A901" s="13">
        <v>0</v>
      </c>
      <c r="B901" s="14" t="s">
        <v>1942</v>
      </c>
      <c r="C901" s="13" t="s">
        <v>1943</v>
      </c>
      <c r="D901" s="13">
        <v>814</v>
      </c>
    </row>
    <row r="902" spans="1:4" x14ac:dyDescent="0.25">
      <c r="A902" s="13">
        <v>0</v>
      </c>
      <c r="B902" s="14" t="s">
        <v>299</v>
      </c>
      <c r="C902" s="13" t="s">
        <v>300</v>
      </c>
      <c r="D902" s="13">
        <v>815</v>
      </c>
    </row>
    <row r="903" spans="1:4" x14ac:dyDescent="0.25">
      <c r="A903" s="13">
        <v>0</v>
      </c>
      <c r="B903" s="14" t="s">
        <v>301</v>
      </c>
      <c r="C903" s="13" t="s">
        <v>302</v>
      </c>
      <c r="D903" s="13">
        <v>816</v>
      </c>
    </row>
    <row r="904" spans="1:4" x14ac:dyDescent="0.25">
      <c r="A904" s="13">
        <v>0</v>
      </c>
      <c r="B904" s="14" t="s">
        <v>303</v>
      </c>
      <c r="C904" s="13" t="s">
        <v>304</v>
      </c>
      <c r="D904" s="13">
        <v>817</v>
      </c>
    </row>
    <row r="905" spans="1:4" x14ac:dyDescent="0.25">
      <c r="A905" s="13">
        <v>0</v>
      </c>
      <c r="B905" s="14" t="s">
        <v>305</v>
      </c>
      <c r="C905" s="13" t="s">
        <v>306</v>
      </c>
      <c r="D905" s="13">
        <v>818</v>
      </c>
    </row>
    <row r="906" spans="1:4" x14ac:dyDescent="0.25">
      <c r="A906" s="13">
        <v>0</v>
      </c>
      <c r="B906" s="14" t="s">
        <v>307</v>
      </c>
      <c r="C906" s="13" t="s">
        <v>308</v>
      </c>
      <c r="D906" s="13">
        <v>819</v>
      </c>
    </row>
    <row r="907" spans="1:4" x14ac:dyDescent="0.25">
      <c r="A907" s="13">
        <v>0</v>
      </c>
      <c r="B907" s="14" t="s">
        <v>1944</v>
      </c>
      <c r="C907" s="13" t="s">
        <v>1945</v>
      </c>
      <c r="D907" s="13">
        <v>820</v>
      </c>
    </row>
    <row r="908" spans="1:4" x14ac:dyDescent="0.25">
      <c r="A908" s="13">
        <v>0</v>
      </c>
      <c r="B908" s="14" t="s">
        <v>1946</v>
      </c>
      <c r="C908" s="13" t="s">
        <v>1947</v>
      </c>
      <c r="D908" s="13">
        <v>821</v>
      </c>
    </row>
    <row r="909" spans="1:4" x14ac:dyDescent="0.25">
      <c r="A909" s="13">
        <v>0</v>
      </c>
      <c r="B909" s="14" t="s">
        <v>1948</v>
      </c>
      <c r="C909" s="13" t="s">
        <v>1949</v>
      </c>
      <c r="D909" s="13">
        <v>822</v>
      </c>
    </row>
    <row r="910" spans="1:4" x14ac:dyDescent="0.25">
      <c r="A910" s="13">
        <v>0</v>
      </c>
      <c r="B910" s="14" t="s">
        <v>309</v>
      </c>
      <c r="C910" s="13" t="s">
        <v>310</v>
      </c>
      <c r="D910" s="13">
        <v>823</v>
      </c>
    </row>
    <row r="911" spans="1:4" x14ac:dyDescent="0.25">
      <c r="A911" s="13">
        <v>0</v>
      </c>
      <c r="B911" s="14" t="s">
        <v>1950</v>
      </c>
      <c r="C911" s="13" t="s">
        <v>1951</v>
      </c>
      <c r="D911" s="13">
        <v>824</v>
      </c>
    </row>
    <row r="912" spans="1:4" x14ac:dyDescent="0.25">
      <c r="A912" s="13">
        <v>0</v>
      </c>
      <c r="B912" s="14" t="s">
        <v>1952</v>
      </c>
      <c r="C912" s="13" t="s">
        <v>1951</v>
      </c>
      <c r="D912" s="13">
        <v>825</v>
      </c>
    </row>
    <row r="913" spans="1:4" x14ac:dyDescent="0.25">
      <c r="A913" s="13">
        <v>0</v>
      </c>
      <c r="B913" s="14" t="s">
        <v>1953</v>
      </c>
      <c r="C913" s="13" t="s">
        <v>1954</v>
      </c>
      <c r="D913" s="13">
        <v>826</v>
      </c>
    </row>
    <row r="914" spans="1:4" x14ac:dyDescent="0.25">
      <c r="A914" s="13">
        <v>0</v>
      </c>
      <c r="B914" s="14" t="s">
        <v>1955</v>
      </c>
      <c r="C914" s="13" t="s">
        <v>1956</v>
      </c>
      <c r="D914" s="13">
        <v>827</v>
      </c>
    </row>
    <row r="915" spans="1:4" x14ac:dyDescent="0.25">
      <c r="A915" s="13">
        <v>0</v>
      </c>
      <c r="B915" s="14" t="s">
        <v>311</v>
      </c>
      <c r="C915" s="13" t="s">
        <v>312</v>
      </c>
      <c r="D915" s="13">
        <v>828</v>
      </c>
    </row>
    <row r="916" spans="1:4" x14ac:dyDescent="0.25">
      <c r="A916" s="13">
        <v>0</v>
      </c>
      <c r="B916" s="14" t="s">
        <v>313</v>
      </c>
      <c r="C916" s="13" t="s">
        <v>312</v>
      </c>
      <c r="D916" s="13">
        <v>829</v>
      </c>
    </row>
    <row r="917" spans="1:4" x14ac:dyDescent="0.25">
      <c r="A917" s="13">
        <v>0</v>
      </c>
      <c r="B917" s="14" t="s">
        <v>314</v>
      </c>
      <c r="C917" s="13" t="s">
        <v>315</v>
      </c>
      <c r="D917" s="13">
        <v>830</v>
      </c>
    </row>
    <row r="918" spans="1:4" x14ac:dyDescent="0.25">
      <c r="A918" s="13">
        <v>0</v>
      </c>
      <c r="B918" s="14" t="s">
        <v>316</v>
      </c>
      <c r="C918" s="13" t="s">
        <v>317</v>
      </c>
      <c r="D918" s="13">
        <v>831</v>
      </c>
    </row>
    <row r="919" spans="1:4" x14ac:dyDescent="0.25">
      <c r="A919" s="13">
        <v>0</v>
      </c>
      <c r="B919" s="14" t="s">
        <v>1957</v>
      </c>
      <c r="C919" s="13" t="s">
        <v>1958</v>
      </c>
      <c r="D919" s="13">
        <v>832</v>
      </c>
    </row>
    <row r="920" spans="1:4" x14ac:dyDescent="0.25">
      <c r="A920" s="13">
        <v>0</v>
      </c>
      <c r="B920" s="14" t="s">
        <v>1959</v>
      </c>
      <c r="C920" s="13" t="s">
        <v>1960</v>
      </c>
      <c r="D920" s="13">
        <v>833</v>
      </c>
    </row>
    <row r="921" spans="1:4" x14ac:dyDescent="0.25">
      <c r="A921" s="13">
        <v>0</v>
      </c>
      <c r="B921" s="14" t="s">
        <v>318</v>
      </c>
      <c r="C921" s="13" t="s">
        <v>319</v>
      </c>
      <c r="D921" s="13">
        <v>834</v>
      </c>
    </row>
    <row r="922" spans="1:4" x14ac:dyDescent="0.25">
      <c r="A922" s="13">
        <v>0</v>
      </c>
      <c r="B922" s="14" t="s">
        <v>1961</v>
      </c>
      <c r="C922" s="13" t="s">
        <v>1962</v>
      </c>
      <c r="D922" s="13">
        <v>835</v>
      </c>
    </row>
    <row r="923" spans="1:4" x14ac:dyDescent="0.25">
      <c r="A923" s="13">
        <v>0</v>
      </c>
      <c r="B923" s="14" t="s">
        <v>320</v>
      </c>
      <c r="C923" s="13" t="s">
        <v>321</v>
      </c>
      <c r="D923" s="13">
        <v>836</v>
      </c>
    </row>
    <row r="924" spans="1:4" x14ac:dyDescent="0.25">
      <c r="A924" s="13">
        <v>0</v>
      </c>
      <c r="B924" s="14" t="s">
        <v>322</v>
      </c>
      <c r="C924" s="13" t="s">
        <v>323</v>
      </c>
      <c r="D924" s="13">
        <v>837</v>
      </c>
    </row>
    <row r="925" spans="1:4" x14ac:dyDescent="0.25">
      <c r="A925" s="13">
        <v>0</v>
      </c>
      <c r="B925" s="14" t="s">
        <v>1963</v>
      </c>
      <c r="C925" s="13" t="s">
        <v>1964</v>
      </c>
      <c r="D925" s="13">
        <v>838</v>
      </c>
    </row>
    <row r="926" spans="1:4" x14ac:dyDescent="0.25">
      <c r="A926" s="13">
        <v>0</v>
      </c>
      <c r="B926" s="14" t="s">
        <v>1965</v>
      </c>
      <c r="C926" s="13" t="s">
        <v>1966</v>
      </c>
      <c r="D926" s="13">
        <v>839</v>
      </c>
    </row>
    <row r="927" spans="1:4" x14ac:dyDescent="0.25">
      <c r="A927" s="13">
        <v>0</v>
      </c>
      <c r="B927" s="14" t="s">
        <v>324</v>
      </c>
      <c r="C927" s="13" t="s">
        <v>325</v>
      </c>
      <c r="D927" s="13">
        <v>840</v>
      </c>
    </row>
    <row r="928" spans="1:4" x14ac:dyDescent="0.25">
      <c r="A928" s="13">
        <v>0</v>
      </c>
      <c r="B928" s="14" t="s">
        <v>326</v>
      </c>
      <c r="C928" s="13" t="s">
        <v>327</v>
      </c>
      <c r="D928" s="13">
        <v>841</v>
      </c>
    </row>
    <row r="929" spans="1:4" x14ac:dyDescent="0.25">
      <c r="A929" s="13">
        <v>0</v>
      </c>
      <c r="B929" s="14" t="s">
        <v>328</v>
      </c>
      <c r="C929" s="13" t="s">
        <v>329</v>
      </c>
      <c r="D929" s="13">
        <v>842</v>
      </c>
    </row>
    <row r="930" spans="1:4" x14ac:dyDescent="0.25">
      <c r="A930" s="13">
        <v>0</v>
      </c>
      <c r="B930" s="14" t="s">
        <v>1967</v>
      </c>
      <c r="C930" s="13" t="s">
        <v>1968</v>
      </c>
      <c r="D930" s="13">
        <v>842</v>
      </c>
    </row>
    <row r="931" spans="1:4" x14ac:dyDescent="0.25">
      <c r="A931" s="13">
        <v>0</v>
      </c>
      <c r="B931" s="14" t="s">
        <v>1969</v>
      </c>
      <c r="C931" s="13" t="s">
        <v>1970</v>
      </c>
      <c r="D931" s="13">
        <v>842</v>
      </c>
    </row>
    <row r="932" spans="1:4" x14ac:dyDescent="0.25">
      <c r="A932" s="13">
        <v>0</v>
      </c>
      <c r="B932" s="14" t="s">
        <v>1971</v>
      </c>
      <c r="C932" s="13" t="s">
        <v>1972</v>
      </c>
      <c r="D932" s="13">
        <v>842</v>
      </c>
    </row>
    <row r="933" spans="1:4" x14ac:dyDescent="0.25">
      <c r="A933" s="13">
        <v>0</v>
      </c>
      <c r="B933" s="14" t="s">
        <v>1973</v>
      </c>
      <c r="C933" s="13" t="s">
        <v>1974</v>
      </c>
      <c r="D933" s="13">
        <v>842</v>
      </c>
    </row>
    <row r="934" spans="1:4" x14ac:dyDescent="0.25">
      <c r="A934" s="13">
        <v>0</v>
      </c>
      <c r="B934" s="14" t="s">
        <v>1975</v>
      </c>
      <c r="C934" s="13" t="s">
        <v>1976</v>
      </c>
      <c r="D934" s="13">
        <v>842</v>
      </c>
    </row>
    <row r="935" spans="1:4" x14ac:dyDescent="0.25">
      <c r="A935" s="13">
        <v>0</v>
      </c>
      <c r="B935" s="14" t="s">
        <v>1977</v>
      </c>
      <c r="C935" s="13" t="s">
        <v>1978</v>
      </c>
      <c r="D935" s="13">
        <v>842</v>
      </c>
    </row>
    <row r="936" spans="1:4" x14ac:dyDescent="0.25">
      <c r="A936" s="13">
        <v>0</v>
      </c>
      <c r="B936" s="14" t="s">
        <v>1979</v>
      </c>
      <c r="C936" s="13" t="s">
        <v>1980</v>
      </c>
      <c r="D936" s="13">
        <v>842</v>
      </c>
    </row>
    <row r="937" spans="1:4" x14ac:dyDescent="0.25">
      <c r="A937" s="13">
        <v>0</v>
      </c>
      <c r="B937" s="14" t="s">
        <v>1981</v>
      </c>
      <c r="C937" s="13" t="s">
        <v>1982</v>
      </c>
      <c r="D937" s="13">
        <v>842</v>
      </c>
    </row>
    <row r="938" spans="1:4" x14ac:dyDescent="0.25">
      <c r="A938" s="13">
        <v>0</v>
      </c>
      <c r="B938" s="14" t="s">
        <v>1983</v>
      </c>
      <c r="C938" s="13" t="s">
        <v>1984</v>
      </c>
      <c r="D938" s="13">
        <v>842</v>
      </c>
    </row>
    <row r="939" spans="1:4" x14ac:dyDescent="0.25">
      <c r="A939" s="13">
        <v>0</v>
      </c>
      <c r="B939" s="14" t="s">
        <v>1985</v>
      </c>
      <c r="C939" s="13" t="s">
        <v>1986</v>
      </c>
      <c r="D939" s="13">
        <v>842</v>
      </c>
    </row>
    <row r="940" spans="1:4" x14ac:dyDescent="0.25">
      <c r="A940" s="13">
        <v>0</v>
      </c>
      <c r="B940" s="14" t="s">
        <v>1987</v>
      </c>
      <c r="C940" s="13" t="s">
        <v>1988</v>
      </c>
      <c r="D940" s="13">
        <v>842</v>
      </c>
    </row>
    <row r="941" spans="1:4" x14ac:dyDescent="0.25">
      <c r="A941" s="13">
        <v>0</v>
      </c>
      <c r="B941" s="14" t="s">
        <v>1989</v>
      </c>
      <c r="C941" s="13" t="s">
        <v>1990</v>
      </c>
      <c r="D941" s="13">
        <v>842</v>
      </c>
    </row>
    <row r="942" spans="1:4" x14ac:dyDescent="0.25">
      <c r="A942" s="13">
        <v>0</v>
      </c>
      <c r="B942" s="14" t="s">
        <v>1991</v>
      </c>
      <c r="C942" s="13" t="s">
        <v>1992</v>
      </c>
      <c r="D942" s="13">
        <v>842</v>
      </c>
    </row>
    <row r="943" spans="1:4" x14ac:dyDescent="0.25">
      <c r="A943" s="13">
        <v>0</v>
      </c>
      <c r="B943" s="14" t="s">
        <v>1993</v>
      </c>
      <c r="C943" s="13" t="s">
        <v>1994</v>
      </c>
      <c r="D943" s="13">
        <v>843</v>
      </c>
    </row>
    <row r="944" spans="1:4" x14ac:dyDescent="0.25">
      <c r="A944" s="13">
        <v>0</v>
      </c>
      <c r="B944" s="14" t="s">
        <v>330</v>
      </c>
      <c r="C944" s="13" t="s">
        <v>331</v>
      </c>
      <c r="D944" s="13">
        <v>844</v>
      </c>
    </row>
    <row r="945" spans="1:4" x14ac:dyDescent="0.25">
      <c r="A945" s="13">
        <v>0</v>
      </c>
      <c r="B945" s="14" t="s">
        <v>1995</v>
      </c>
      <c r="C945" s="13" t="s">
        <v>1996</v>
      </c>
      <c r="D945" s="13">
        <v>845</v>
      </c>
    </row>
    <row r="946" spans="1:4" x14ac:dyDescent="0.25">
      <c r="A946" s="13">
        <v>0</v>
      </c>
      <c r="B946" s="14" t="s">
        <v>1997</v>
      </c>
      <c r="C946" s="13" t="s">
        <v>1998</v>
      </c>
      <c r="D946" s="13">
        <v>846</v>
      </c>
    </row>
    <row r="947" spans="1:4" x14ac:dyDescent="0.25">
      <c r="A947" s="13">
        <v>0</v>
      </c>
      <c r="B947" s="14" t="s">
        <v>332</v>
      </c>
      <c r="C947" s="13" t="s">
        <v>333</v>
      </c>
      <c r="D947" s="13">
        <v>847</v>
      </c>
    </row>
    <row r="948" spans="1:4" x14ac:dyDescent="0.25">
      <c r="A948" s="13">
        <v>0</v>
      </c>
      <c r="B948" s="14" t="s">
        <v>334</v>
      </c>
      <c r="C948" s="13" t="s">
        <v>335</v>
      </c>
      <c r="D948" s="13">
        <v>848</v>
      </c>
    </row>
    <row r="949" spans="1:4" x14ac:dyDescent="0.25">
      <c r="A949" s="13">
        <v>0</v>
      </c>
      <c r="B949" s="14" t="s">
        <v>336</v>
      </c>
      <c r="C949" s="13" t="s">
        <v>337</v>
      </c>
      <c r="D949" s="13">
        <v>849</v>
      </c>
    </row>
    <row r="950" spans="1:4" x14ac:dyDescent="0.25">
      <c r="A950" s="13">
        <v>0</v>
      </c>
      <c r="B950" s="14" t="s">
        <v>1999</v>
      </c>
      <c r="C950" s="13" t="s">
        <v>2000</v>
      </c>
      <c r="D950" s="13">
        <v>850</v>
      </c>
    </row>
    <row r="951" spans="1:4" x14ac:dyDescent="0.25">
      <c r="A951" s="13">
        <v>0</v>
      </c>
      <c r="B951" s="14" t="s">
        <v>2001</v>
      </c>
      <c r="C951" s="13" t="s">
        <v>2002</v>
      </c>
      <c r="D951" s="13">
        <v>851</v>
      </c>
    </row>
    <row r="952" spans="1:4" x14ac:dyDescent="0.25">
      <c r="A952" s="13">
        <v>0</v>
      </c>
      <c r="B952" s="14" t="s">
        <v>2003</v>
      </c>
      <c r="C952" s="13" t="s">
        <v>2004</v>
      </c>
      <c r="D952" s="13">
        <v>852</v>
      </c>
    </row>
    <row r="953" spans="1:4" x14ac:dyDescent="0.25">
      <c r="A953" s="13">
        <v>0</v>
      </c>
      <c r="B953" s="14" t="s">
        <v>2005</v>
      </c>
      <c r="C953" s="13" t="s">
        <v>2006</v>
      </c>
      <c r="D953" s="13">
        <v>853</v>
      </c>
    </row>
    <row r="954" spans="1:4" x14ac:dyDescent="0.25">
      <c r="A954" s="13">
        <v>0</v>
      </c>
      <c r="B954" s="14" t="s">
        <v>2007</v>
      </c>
      <c r="C954" s="13" t="s">
        <v>2008</v>
      </c>
      <c r="D954" s="13">
        <v>854</v>
      </c>
    </row>
    <row r="955" spans="1:4" x14ac:dyDescent="0.25">
      <c r="A955" s="13">
        <v>0</v>
      </c>
      <c r="B955" s="14" t="s">
        <v>2009</v>
      </c>
      <c r="C955" s="13" t="s">
        <v>2010</v>
      </c>
      <c r="D955" s="13">
        <v>855</v>
      </c>
    </row>
    <row r="956" spans="1:4" x14ac:dyDescent="0.25">
      <c r="A956" s="13">
        <v>0</v>
      </c>
      <c r="B956" s="14" t="s">
        <v>2011</v>
      </c>
      <c r="C956" s="13" t="s">
        <v>2012</v>
      </c>
      <c r="D956" s="13">
        <v>856</v>
      </c>
    </row>
    <row r="957" spans="1:4" x14ac:dyDescent="0.25">
      <c r="A957" s="13">
        <v>0</v>
      </c>
      <c r="B957" s="14" t="s">
        <v>2013</v>
      </c>
      <c r="C957" s="13" t="s">
        <v>2014</v>
      </c>
      <c r="D957" s="13">
        <v>857</v>
      </c>
    </row>
    <row r="958" spans="1:4" x14ac:dyDescent="0.25">
      <c r="A958" s="13">
        <v>0</v>
      </c>
      <c r="B958" s="14" t="s">
        <v>2015</v>
      </c>
      <c r="C958" s="13" t="s">
        <v>2014</v>
      </c>
      <c r="D958" s="13">
        <v>858</v>
      </c>
    </row>
    <row r="959" spans="1:4" x14ac:dyDescent="0.25">
      <c r="A959" s="13">
        <v>0</v>
      </c>
      <c r="B959" s="14" t="s">
        <v>2016</v>
      </c>
      <c r="C959" s="13" t="s">
        <v>2017</v>
      </c>
      <c r="D959" s="13">
        <v>859</v>
      </c>
    </row>
    <row r="960" spans="1:4" x14ac:dyDescent="0.25">
      <c r="A960" s="13">
        <v>0</v>
      </c>
      <c r="B960" s="14" t="s">
        <v>2018</v>
      </c>
      <c r="C960" s="13" t="s">
        <v>2019</v>
      </c>
      <c r="D960" s="13">
        <v>860</v>
      </c>
    </row>
    <row r="961" spans="1:4" x14ac:dyDescent="0.25">
      <c r="A961" s="13">
        <v>0</v>
      </c>
      <c r="B961" s="14" t="s">
        <v>2020</v>
      </c>
      <c r="C961" s="13" t="s">
        <v>2021</v>
      </c>
      <c r="D961" s="13">
        <v>861</v>
      </c>
    </row>
    <row r="962" spans="1:4" x14ac:dyDescent="0.25">
      <c r="A962" s="13">
        <v>0</v>
      </c>
      <c r="B962" s="14" t="s">
        <v>2022</v>
      </c>
      <c r="C962" s="13" t="s">
        <v>2023</v>
      </c>
      <c r="D962" s="13">
        <v>862</v>
      </c>
    </row>
    <row r="963" spans="1:4" x14ac:dyDescent="0.25">
      <c r="A963" s="13">
        <v>0</v>
      </c>
      <c r="B963" s="14" t="s">
        <v>2024</v>
      </c>
      <c r="C963" s="13" t="s">
        <v>2025</v>
      </c>
      <c r="D963" s="13">
        <v>863</v>
      </c>
    </row>
    <row r="964" spans="1:4" x14ac:dyDescent="0.25">
      <c r="A964" s="13">
        <v>0</v>
      </c>
      <c r="B964" s="14" t="s">
        <v>2026</v>
      </c>
      <c r="C964" s="13" t="s">
        <v>2027</v>
      </c>
      <c r="D964" s="13">
        <v>864</v>
      </c>
    </row>
    <row r="965" spans="1:4" x14ac:dyDescent="0.25">
      <c r="A965" s="13">
        <v>0</v>
      </c>
      <c r="B965" s="14" t="s">
        <v>2028</v>
      </c>
      <c r="C965" s="13" t="s">
        <v>2027</v>
      </c>
      <c r="D965" s="13">
        <v>865</v>
      </c>
    </row>
    <row r="966" spans="1:4" x14ac:dyDescent="0.25">
      <c r="A966" s="13">
        <v>0</v>
      </c>
      <c r="B966" s="14" t="s">
        <v>2029</v>
      </c>
      <c r="C966" s="13" t="s">
        <v>2030</v>
      </c>
      <c r="D966" s="13">
        <v>866</v>
      </c>
    </row>
    <row r="967" spans="1:4" x14ac:dyDescent="0.25">
      <c r="A967" s="13">
        <v>0</v>
      </c>
      <c r="B967" s="14" t="s">
        <v>2031</v>
      </c>
      <c r="C967" s="13" t="s">
        <v>2032</v>
      </c>
      <c r="D967" s="13">
        <v>867</v>
      </c>
    </row>
    <row r="968" spans="1:4" x14ac:dyDescent="0.25">
      <c r="A968" s="13">
        <v>0</v>
      </c>
      <c r="B968" s="14" t="s">
        <v>2033</v>
      </c>
      <c r="C968" s="13" t="s">
        <v>2034</v>
      </c>
      <c r="D968" s="13">
        <v>868</v>
      </c>
    </row>
    <row r="969" spans="1:4" x14ac:dyDescent="0.25">
      <c r="A969" s="13">
        <v>0</v>
      </c>
      <c r="B969" s="14" t="s">
        <v>2035</v>
      </c>
      <c r="C969" s="13" t="s">
        <v>2036</v>
      </c>
      <c r="D969" s="13">
        <v>869</v>
      </c>
    </row>
    <row r="970" spans="1:4" x14ac:dyDescent="0.25">
      <c r="A970" s="13">
        <v>0</v>
      </c>
      <c r="B970" s="14" t="s">
        <v>2037</v>
      </c>
      <c r="C970" s="13" t="s">
        <v>2038</v>
      </c>
      <c r="D970" s="13">
        <v>870</v>
      </c>
    </row>
    <row r="971" spans="1:4" x14ac:dyDescent="0.25">
      <c r="A971" s="13">
        <v>0</v>
      </c>
      <c r="B971" s="14" t="s">
        <v>2039</v>
      </c>
      <c r="C971" s="13" t="s">
        <v>2040</v>
      </c>
      <c r="D971" s="13">
        <v>871</v>
      </c>
    </row>
    <row r="972" spans="1:4" x14ac:dyDescent="0.25">
      <c r="A972" s="13">
        <v>0</v>
      </c>
      <c r="B972" s="14" t="s">
        <v>2041</v>
      </c>
      <c r="C972" s="13" t="s">
        <v>2042</v>
      </c>
      <c r="D972" s="13">
        <v>872</v>
      </c>
    </row>
    <row r="973" spans="1:4" x14ac:dyDescent="0.25">
      <c r="A973" s="13">
        <v>0</v>
      </c>
      <c r="B973" s="14" t="s">
        <v>2043</v>
      </c>
      <c r="C973" s="13" t="s">
        <v>2044</v>
      </c>
      <c r="D973" s="13">
        <v>873</v>
      </c>
    </row>
    <row r="974" spans="1:4" x14ac:dyDescent="0.25">
      <c r="A974" s="13">
        <v>0</v>
      </c>
      <c r="B974" s="14" t="s">
        <v>2045</v>
      </c>
      <c r="C974" s="13" t="s">
        <v>2046</v>
      </c>
      <c r="D974" s="13">
        <v>874</v>
      </c>
    </row>
    <row r="975" spans="1:4" x14ac:dyDescent="0.25">
      <c r="A975" s="13">
        <v>0</v>
      </c>
      <c r="B975" s="14" t="s">
        <v>2047</v>
      </c>
      <c r="C975" s="13" t="s">
        <v>2048</v>
      </c>
      <c r="D975" s="13">
        <v>875</v>
      </c>
    </row>
    <row r="976" spans="1:4" x14ac:dyDescent="0.25">
      <c r="A976" s="13">
        <v>0</v>
      </c>
      <c r="B976" s="14" t="s">
        <v>2049</v>
      </c>
      <c r="C976" s="13" t="s">
        <v>2050</v>
      </c>
      <c r="D976" s="13">
        <v>876</v>
      </c>
    </row>
    <row r="977" spans="1:4" x14ac:dyDescent="0.25">
      <c r="A977" s="13">
        <v>0</v>
      </c>
      <c r="B977" s="14" t="s">
        <v>2051</v>
      </c>
      <c r="C977" s="13" t="s">
        <v>2052</v>
      </c>
      <c r="D977" s="13">
        <v>877</v>
      </c>
    </row>
    <row r="978" spans="1:4" x14ac:dyDescent="0.25">
      <c r="A978" s="13">
        <v>0</v>
      </c>
      <c r="B978" s="14" t="s">
        <v>2053</v>
      </c>
      <c r="C978" s="13" t="s">
        <v>2054</v>
      </c>
      <c r="D978" s="13">
        <v>878</v>
      </c>
    </row>
    <row r="979" spans="1:4" x14ac:dyDescent="0.25">
      <c r="A979" s="13">
        <v>0</v>
      </c>
      <c r="B979" s="14" t="s">
        <v>2055</v>
      </c>
      <c r="C979" s="13" t="s">
        <v>2056</v>
      </c>
      <c r="D979" s="13">
        <v>879</v>
      </c>
    </row>
    <row r="980" spans="1:4" x14ac:dyDescent="0.25">
      <c r="A980" s="13">
        <v>0</v>
      </c>
      <c r="B980" s="14" t="s">
        <v>2057</v>
      </c>
      <c r="C980" s="13" t="s">
        <v>2058</v>
      </c>
      <c r="D980" s="13">
        <v>880</v>
      </c>
    </row>
    <row r="981" spans="1:4" x14ac:dyDescent="0.25">
      <c r="A981" s="13">
        <v>0</v>
      </c>
      <c r="B981" s="14" t="s">
        <v>2059</v>
      </c>
      <c r="C981" s="13" t="s">
        <v>2060</v>
      </c>
      <c r="D981" s="13">
        <v>881</v>
      </c>
    </row>
    <row r="982" spans="1:4" x14ac:dyDescent="0.25">
      <c r="A982" s="13">
        <v>0</v>
      </c>
      <c r="B982" s="14" t="s">
        <v>2061</v>
      </c>
      <c r="C982" s="13" t="s">
        <v>2062</v>
      </c>
      <c r="D982" s="13">
        <v>882</v>
      </c>
    </row>
    <row r="983" spans="1:4" x14ac:dyDescent="0.25">
      <c r="A983" s="13">
        <v>0</v>
      </c>
      <c r="B983" s="14" t="s">
        <v>2063</v>
      </c>
      <c r="C983" s="13" t="s">
        <v>2064</v>
      </c>
      <c r="D983" s="13">
        <v>883</v>
      </c>
    </row>
    <row r="984" spans="1:4" x14ac:dyDescent="0.25">
      <c r="A984" s="13">
        <v>0</v>
      </c>
      <c r="B984" s="14" t="s">
        <v>2065</v>
      </c>
      <c r="C984" s="13" t="s">
        <v>2066</v>
      </c>
      <c r="D984" s="13">
        <v>884</v>
      </c>
    </row>
    <row r="985" spans="1:4" x14ac:dyDescent="0.25">
      <c r="A985" s="13">
        <v>0</v>
      </c>
      <c r="B985" s="14" t="s">
        <v>2067</v>
      </c>
      <c r="C985" s="13" t="s">
        <v>2066</v>
      </c>
      <c r="D985" s="13">
        <v>885</v>
      </c>
    </row>
    <row r="986" spans="1:4" x14ac:dyDescent="0.25">
      <c r="A986" s="13">
        <v>0</v>
      </c>
      <c r="B986" s="14" t="s">
        <v>2068</v>
      </c>
      <c r="C986" s="13" t="s">
        <v>2069</v>
      </c>
      <c r="D986" s="13">
        <v>886</v>
      </c>
    </row>
    <row r="987" spans="1:4" x14ac:dyDescent="0.25">
      <c r="A987" s="13">
        <v>0</v>
      </c>
      <c r="B987" s="14" t="s">
        <v>2070</v>
      </c>
      <c r="C987" s="13" t="s">
        <v>2071</v>
      </c>
      <c r="D987" s="13">
        <v>887</v>
      </c>
    </row>
    <row r="988" spans="1:4" x14ac:dyDescent="0.25">
      <c r="A988" s="13">
        <v>0</v>
      </c>
      <c r="B988" s="14" t="s">
        <v>2072</v>
      </c>
      <c r="C988" s="13" t="s">
        <v>2073</v>
      </c>
      <c r="D988" s="13">
        <v>888</v>
      </c>
    </row>
    <row r="989" spans="1:4" x14ac:dyDescent="0.25">
      <c r="A989" s="13">
        <v>0</v>
      </c>
      <c r="B989" s="14" t="s">
        <v>2074</v>
      </c>
      <c r="C989" s="13" t="s">
        <v>2075</v>
      </c>
      <c r="D989" s="13">
        <v>889</v>
      </c>
    </row>
    <row r="990" spans="1:4" x14ac:dyDescent="0.25">
      <c r="A990" s="13">
        <v>0</v>
      </c>
      <c r="B990" s="14" t="s">
        <v>2076</v>
      </c>
      <c r="C990" s="13" t="s">
        <v>2077</v>
      </c>
      <c r="D990" s="13">
        <v>890</v>
      </c>
    </row>
    <row r="991" spans="1:4" x14ac:dyDescent="0.25">
      <c r="A991" s="13">
        <v>0</v>
      </c>
      <c r="B991" s="14" t="s">
        <v>2078</v>
      </c>
      <c r="C991" s="13" t="s">
        <v>2079</v>
      </c>
      <c r="D991" s="13">
        <v>891</v>
      </c>
    </row>
    <row r="992" spans="1:4" x14ac:dyDescent="0.25">
      <c r="A992" s="13">
        <v>0</v>
      </c>
      <c r="B992" s="14" t="s">
        <v>2080</v>
      </c>
      <c r="C992" s="13" t="s">
        <v>2081</v>
      </c>
      <c r="D992" s="13">
        <v>892</v>
      </c>
    </row>
    <row r="993" spans="1:4" x14ac:dyDescent="0.25">
      <c r="A993" s="13">
        <v>0</v>
      </c>
      <c r="B993" s="14" t="s">
        <v>2082</v>
      </c>
      <c r="C993" s="13" t="s">
        <v>2083</v>
      </c>
      <c r="D993" s="13">
        <v>893</v>
      </c>
    </row>
    <row r="994" spans="1:4" x14ac:dyDescent="0.25">
      <c r="A994" s="13">
        <v>0</v>
      </c>
      <c r="B994" s="14" t="s">
        <v>338</v>
      </c>
      <c r="C994" s="13" t="s">
        <v>339</v>
      </c>
      <c r="D994" s="13">
        <v>894</v>
      </c>
    </row>
    <row r="995" spans="1:4" x14ac:dyDescent="0.25">
      <c r="A995" s="13">
        <v>0</v>
      </c>
      <c r="B995" s="14" t="s">
        <v>340</v>
      </c>
      <c r="C995" s="13" t="s">
        <v>341</v>
      </c>
      <c r="D995" s="13">
        <v>895</v>
      </c>
    </row>
    <row r="996" spans="1:4" x14ac:dyDescent="0.25">
      <c r="A996" s="13">
        <v>0</v>
      </c>
      <c r="B996" s="14" t="s">
        <v>2084</v>
      </c>
      <c r="C996" s="13" t="s">
        <v>2085</v>
      </c>
      <c r="D996" s="13">
        <v>895</v>
      </c>
    </row>
    <row r="997" spans="1:4" x14ac:dyDescent="0.25">
      <c r="A997" s="13">
        <v>0</v>
      </c>
      <c r="B997" s="14" t="s">
        <v>2086</v>
      </c>
      <c r="C997" s="13" t="s">
        <v>2087</v>
      </c>
      <c r="D997" s="13">
        <v>896</v>
      </c>
    </row>
    <row r="998" spans="1:4" x14ac:dyDescent="0.25">
      <c r="A998" s="13">
        <v>0</v>
      </c>
      <c r="B998" s="14" t="s">
        <v>2088</v>
      </c>
      <c r="C998" s="13" t="s">
        <v>2089</v>
      </c>
      <c r="D998" s="13">
        <v>897</v>
      </c>
    </row>
    <row r="999" spans="1:4" x14ac:dyDescent="0.25">
      <c r="A999" s="13">
        <v>0</v>
      </c>
      <c r="B999" s="14" t="s">
        <v>2090</v>
      </c>
      <c r="C999" s="13" t="s">
        <v>2091</v>
      </c>
      <c r="D999" s="13">
        <v>898</v>
      </c>
    </row>
    <row r="1000" spans="1:4" x14ac:dyDescent="0.25">
      <c r="A1000" s="13">
        <v>0</v>
      </c>
      <c r="B1000" s="14" t="s">
        <v>2092</v>
      </c>
      <c r="C1000" s="13" t="s">
        <v>2093</v>
      </c>
      <c r="D1000" s="13">
        <v>899</v>
      </c>
    </row>
    <row r="1001" spans="1:4" x14ac:dyDescent="0.25">
      <c r="A1001" s="13">
        <v>0</v>
      </c>
      <c r="B1001" s="14" t="s">
        <v>2094</v>
      </c>
      <c r="C1001" s="13" t="s">
        <v>2095</v>
      </c>
      <c r="D1001" s="13">
        <v>900</v>
      </c>
    </row>
    <row r="1002" spans="1:4" x14ac:dyDescent="0.25">
      <c r="A1002" s="13">
        <v>0</v>
      </c>
      <c r="B1002" s="14" t="s">
        <v>2096</v>
      </c>
      <c r="C1002" s="13" t="s">
        <v>2097</v>
      </c>
      <c r="D1002" s="13">
        <v>901</v>
      </c>
    </row>
    <row r="1003" spans="1:4" x14ac:dyDescent="0.25">
      <c r="A1003" s="13">
        <v>0</v>
      </c>
      <c r="B1003" s="14" t="s">
        <v>2098</v>
      </c>
      <c r="C1003" s="13" t="s">
        <v>2099</v>
      </c>
      <c r="D1003" s="13">
        <v>902</v>
      </c>
    </row>
    <row r="1004" spans="1:4" x14ac:dyDescent="0.25">
      <c r="A1004" s="13">
        <v>0</v>
      </c>
      <c r="B1004" s="14" t="s">
        <v>2100</v>
      </c>
      <c r="C1004" s="13" t="s">
        <v>2101</v>
      </c>
      <c r="D1004" s="13">
        <v>903</v>
      </c>
    </row>
    <row r="1005" spans="1:4" x14ac:dyDescent="0.25">
      <c r="A1005" s="13">
        <v>0</v>
      </c>
      <c r="B1005" s="14" t="s">
        <v>2102</v>
      </c>
      <c r="C1005" s="13" t="s">
        <v>2103</v>
      </c>
      <c r="D1005" s="13">
        <v>904</v>
      </c>
    </row>
    <row r="1006" spans="1:4" x14ac:dyDescent="0.25">
      <c r="A1006" s="13">
        <v>0</v>
      </c>
      <c r="B1006" s="14" t="s">
        <v>2104</v>
      </c>
      <c r="C1006" s="13" t="s">
        <v>2105</v>
      </c>
      <c r="D1006" s="13">
        <v>905</v>
      </c>
    </row>
    <row r="1007" spans="1:4" x14ac:dyDescent="0.25">
      <c r="A1007" s="13">
        <v>0</v>
      </c>
      <c r="B1007" s="14" t="s">
        <v>2106</v>
      </c>
      <c r="C1007" s="13" t="s">
        <v>2107</v>
      </c>
      <c r="D1007" s="13">
        <v>906</v>
      </c>
    </row>
    <row r="1008" spans="1:4" x14ac:dyDescent="0.25">
      <c r="A1008" s="13">
        <v>0</v>
      </c>
      <c r="B1008" s="14" t="s">
        <v>2108</v>
      </c>
      <c r="C1008" s="13" t="s">
        <v>2109</v>
      </c>
      <c r="D1008" s="13">
        <v>907</v>
      </c>
    </row>
    <row r="1009" spans="1:4" x14ac:dyDescent="0.25">
      <c r="A1009" s="13">
        <v>0</v>
      </c>
      <c r="B1009" s="14" t="s">
        <v>2110</v>
      </c>
      <c r="C1009" s="13" t="s">
        <v>2109</v>
      </c>
      <c r="D1009" s="13">
        <v>908</v>
      </c>
    </row>
    <row r="1010" spans="1:4" x14ac:dyDescent="0.25">
      <c r="A1010" s="13">
        <v>0</v>
      </c>
      <c r="B1010" s="14" t="s">
        <v>2111</v>
      </c>
      <c r="C1010" s="13" t="s">
        <v>2112</v>
      </c>
      <c r="D1010" s="13">
        <v>909</v>
      </c>
    </row>
    <row r="1011" spans="1:4" x14ac:dyDescent="0.25">
      <c r="A1011" s="13">
        <v>0</v>
      </c>
      <c r="B1011" s="14" t="s">
        <v>2113</v>
      </c>
      <c r="C1011" s="13" t="s">
        <v>2114</v>
      </c>
      <c r="D1011" s="13">
        <v>910</v>
      </c>
    </row>
    <row r="1012" spans="1:4" x14ac:dyDescent="0.25">
      <c r="A1012" s="13">
        <v>0</v>
      </c>
      <c r="B1012" s="14" t="s">
        <v>2115</v>
      </c>
      <c r="C1012" s="13" t="s">
        <v>2116</v>
      </c>
      <c r="D1012" s="13">
        <v>911</v>
      </c>
    </row>
    <row r="1013" spans="1:4" x14ac:dyDescent="0.25">
      <c r="A1013" s="13">
        <v>0</v>
      </c>
      <c r="B1013" s="14" t="s">
        <v>2117</v>
      </c>
      <c r="C1013" s="13" t="s">
        <v>2118</v>
      </c>
      <c r="D1013" s="13">
        <v>912</v>
      </c>
    </row>
    <row r="1014" spans="1:4" x14ac:dyDescent="0.25">
      <c r="A1014" s="13">
        <v>0</v>
      </c>
      <c r="B1014" s="14" t="s">
        <v>2119</v>
      </c>
      <c r="C1014" s="13" t="s">
        <v>2120</v>
      </c>
      <c r="D1014" s="13">
        <v>913</v>
      </c>
    </row>
    <row r="1015" spans="1:4" x14ac:dyDescent="0.25">
      <c r="A1015" s="13">
        <v>0</v>
      </c>
      <c r="B1015" s="14" t="s">
        <v>2121</v>
      </c>
      <c r="C1015" s="13" t="s">
        <v>2122</v>
      </c>
      <c r="D1015" s="13">
        <v>914</v>
      </c>
    </row>
    <row r="1016" spans="1:4" x14ac:dyDescent="0.25">
      <c r="A1016" s="13">
        <v>0</v>
      </c>
      <c r="B1016" s="14" t="s">
        <v>2123</v>
      </c>
      <c r="C1016" s="13" t="s">
        <v>2124</v>
      </c>
      <c r="D1016" s="13">
        <v>915</v>
      </c>
    </row>
    <row r="1017" spans="1:4" x14ac:dyDescent="0.25">
      <c r="A1017" s="13">
        <v>0</v>
      </c>
      <c r="B1017" s="14" t="s">
        <v>2125</v>
      </c>
      <c r="C1017" s="13" t="s">
        <v>2126</v>
      </c>
      <c r="D1017" s="13">
        <v>916</v>
      </c>
    </row>
    <row r="1018" spans="1:4" x14ac:dyDescent="0.25">
      <c r="A1018" s="13">
        <v>0</v>
      </c>
      <c r="B1018" s="14" t="s">
        <v>2127</v>
      </c>
      <c r="C1018" s="13" t="s">
        <v>2128</v>
      </c>
      <c r="D1018" s="13">
        <v>917</v>
      </c>
    </row>
    <row r="1019" spans="1:4" x14ac:dyDescent="0.25">
      <c r="A1019" s="13">
        <v>0</v>
      </c>
      <c r="B1019" s="14" t="s">
        <v>2129</v>
      </c>
      <c r="C1019" s="13" t="s">
        <v>2128</v>
      </c>
      <c r="D1019" s="13">
        <v>918</v>
      </c>
    </row>
    <row r="1020" spans="1:4" x14ac:dyDescent="0.25">
      <c r="A1020" s="13">
        <v>0</v>
      </c>
      <c r="B1020" s="14" t="s">
        <v>2130</v>
      </c>
      <c r="C1020" s="13" t="s">
        <v>2131</v>
      </c>
      <c r="D1020" s="13">
        <v>919</v>
      </c>
    </row>
    <row r="1021" spans="1:4" x14ac:dyDescent="0.25">
      <c r="A1021" s="13">
        <v>0</v>
      </c>
      <c r="B1021" s="14" t="s">
        <v>2132</v>
      </c>
      <c r="C1021" s="13" t="s">
        <v>2133</v>
      </c>
      <c r="D1021" s="13">
        <v>920</v>
      </c>
    </row>
    <row r="1022" spans="1:4" x14ac:dyDescent="0.25">
      <c r="A1022" s="13">
        <v>0</v>
      </c>
      <c r="B1022" s="14" t="s">
        <v>2134</v>
      </c>
      <c r="C1022" s="13" t="s">
        <v>2135</v>
      </c>
      <c r="D1022" s="13">
        <v>921</v>
      </c>
    </row>
    <row r="1023" spans="1:4" x14ac:dyDescent="0.25">
      <c r="A1023" s="13">
        <v>0</v>
      </c>
      <c r="B1023" s="14" t="s">
        <v>2136</v>
      </c>
      <c r="C1023" s="13" t="s">
        <v>2137</v>
      </c>
      <c r="D1023" s="13">
        <v>922</v>
      </c>
    </row>
    <row r="1024" spans="1:4" x14ac:dyDescent="0.25">
      <c r="A1024" s="13">
        <v>0</v>
      </c>
      <c r="B1024" s="14" t="s">
        <v>2138</v>
      </c>
      <c r="C1024" s="13" t="s">
        <v>2139</v>
      </c>
      <c r="D1024" s="13">
        <v>923</v>
      </c>
    </row>
    <row r="1025" spans="1:4" x14ac:dyDescent="0.25">
      <c r="A1025" s="13">
        <v>0</v>
      </c>
      <c r="B1025" s="14" t="s">
        <v>2140</v>
      </c>
      <c r="C1025" s="13" t="s">
        <v>2141</v>
      </c>
      <c r="D1025" s="13">
        <v>924</v>
      </c>
    </row>
    <row r="1026" spans="1:4" x14ac:dyDescent="0.25">
      <c r="A1026" s="13">
        <v>0</v>
      </c>
      <c r="B1026" s="14" t="s">
        <v>2142</v>
      </c>
      <c r="C1026" s="13" t="s">
        <v>2143</v>
      </c>
      <c r="D1026" s="13">
        <v>925</v>
      </c>
    </row>
    <row r="1027" spans="1:4" x14ac:dyDescent="0.25">
      <c r="A1027" s="13">
        <v>0</v>
      </c>
      <c r="B1027" s="14" t="s">
        <v>2144</v>
      </c>
      <c r="C1027" s="13" t="s">
        <v>2145</v>
      </c>
      <c r="D1027" s="13">
        <v>926</v>
      </c>
    </row>
    <row r="1028" spans="1:4" x14ac:dyDescent="0.25">
      <c r="A1028" s="13">
        <v>0</v>
      </c>
      <c r="B1028" s="14" t="s">
        <v>2146</v>
      </c>
      <c r="C1028" s="13" t="s">
        <v>2145</v>
      </c>
      <c r="D1028" s="13">
        <v>927</v>
      </c>
    </row>
    <row r="1029" spans="1:4" x14ac:dyDescent="0.25">
      <c r="A1029" s="13">
        <v>0</v>
      </c>
      <c r="B1029" s="14" t="s">
        <v>342</v>
      </c>
      <c r="C1029" s="13" t="s">
        <v>343</v>
      </c>
      <c r="D1029" s="13">
        <v>928</v>
      </c>
    </row>
    <row r="1030" spans="1:4" x14ac:dyDescent="0.25">
      <c r="A1030" s="13">
        <v>0</v>
      </c>
      <c r="B1030" s="14" t="s">
        <v>344</v>
      </c>
      <c r="C1030" s="13" t="s">
        <v>345</v>
      </c>
      <c r="D1030" s="13">
        <v>929</v>
      </c>
    </row>
    <row r="1031" spans="1:4" x14ac:dyDescent="0.25">
      <c r="A1031" s="13">
        <v>0</v>
      </c>
      <c r="B1031" s="14" t="s">
        <v>2147</v>
      </c>
      <c r="C1031" s="13" t="s">
        <v>2148</v>
      </c>
      <c r="D1031" s="13">
        <v>930</v>
      </c>
    </row>
    <row r="1032" spans="1:4" x14ac:dyDescent="0.25">
      <c r="A1032" s="13">
        <v>0</v>
      </c>
      <c r="B1032" s="14" t="s">
        <v>2149</v>
      </c>
      <c r="C1032" s="13" t="s">
        <v>2150</v>
      </c>
      <c r="D1032" s="13">
        <v>931</v>
      </c>
    </row>
    <row r="1033" spans="1:4" x14ac:dyDescent="0.25">
      <c r="A1033" s="13">
        <v>0</v>
      </c>
      <c r="B1033" s="14" t="s">
        <v>2151</v>
      </c>
      <c r="C1033" s="13" t="s">
        <v>2152</v>
      </c>
      <c r="D1033" s="13">
        <v>932</v>
      </c>
    </row>
    <row r="1034" spans="1:4" x14ac:dyDescent="0.25">
      <c r="A1034" s="13">
        <v>0</v>
      </c>
      <c r="B1034" s="14" t="s">
        <v>2153</v>
      </c>
      <c r="C1034" s="13" t="s">
        <v>2154</v>
      </c>
      <c r="D1034" s="13">
        <v>933</v>
      </c>
    </row>
    <row r="1035" spans="1:4" x14ac:dyDescent="0.25">
      <c r="A1035" s="13">
        <v>0</v>
      </c>
      <c r="B1035" s="14" t="s">
        <v>2155</v>
      </c>
      <c r="C1035" s="13" t="s">
        <v>2156</v>
      </c>
      <c r="D1035" s="13">
        <v>934</v>
      </c>
    </row>
    <row r="1036" spans="1:4" x14ac:dyDescent="0.25">
      <c r="A1036" s="13">
        <v>0</v>
      </c>
      <c r="B1036" s="14" t="s">
        <v>346</v>
      </c>
      <c r="C1036" s="13" t="s">
        <v>347</v>
      </c>
      <c r="D1036" s="13">
        <v>935</v>
      </c>
    </row>
    <row r="1037" spans="1:4" x14ac:dyDescent="0.25">
      <c r="A1037" s="13">
        <v>0</v>
      </c>
      <c r="B1037" s="14" t="s">
        <v>2157</v>
      </c>
      <c r="C1037" s="13" t="s">
        <v>2158</v>
      </c>
      <c r="D1037" s="13">
        <v>936</v>
      </c>
    </row>
    <row r="1038" spans="1:4" x14ac:dyDescent="0.25">
      <c r="A1038" s="13">
        <v>0</v>
      </c>
      <c r="B1038" s="14" t="s">
        <v>2159</v>
      </c>
      <c r="C1038" s="13" t="s">
        <v>2158</v>
      </c>
      <c r="D1038" s="13">
        <v>937</v>
      </c>
    </row>
    <row r="1039" spans="1:4" x14ac:dyDescent="0.25">
      <c r="A1039" s="13">
        <v>0</v>
      </c>
      <c r="B1039" s="14" t="s">
        <v>2160</v>
      </c>
      <c r="C1039" s="13" t="s">
        <v>2161</v>
      </c>
      <c r="D1039" s="13">
        <v>938</v>
      </c>
    </row>
    <row r="1040" spans="1:4" x14ac:dyDescent="0.25">
      <c r="A1040" s="13">
        <v>0</v>
      </c>
      <c r="B1040" s="14" t="s">
        <v>2162</v>
      </c>
      <c r="C1040" s="13" t="s">
        <v>2163</v>
      </c>
      <c r="D1040" s="13">
        <v>939</v>
      </c>
    </row>
    <row r="1041" spans="1:4" x14ac:dyDescent="0.25">
      <c r="A1041" s="13">
        <v>0</v>
      </c>
      <c r="B1041" s="14" t="s">
        <v>2164</v>
      </c>
      <c r="C1041" s="13" t="s">
        <v>2165</v>
      </c>
      <c r="D1041" s="13">
        <v>940</v>
      </c>
    </row>
    <row r="1042" spans="1:4" x14ac:dyDescent="0.25">
      <c r="A1042" s="13">
        <v>0</v>
      </c>
      <c r="B1042" s="14" t="s">
        <v>2166</v>
      </c>
      <c r="C1042" s="13" t="s">
        <v>2167</v>
      </c>
      <c r="D1042" s="13">
        <v>941</v>
      </c>
    </row>
    <row r="1043" spans="1:4" x14ac:dyDescent="0.25">
      <c r="A1043" s="13">
        <v>0</v>
      </c>
      <c r="B1043" s="14" t="s">
        <v>2168</v>
      </c>
      <c r="C1043" s="13" t="s">
        <v>2169</v>
      </c>
      <c r="D1043" s="13">
        <v>942</v>
      </c>
    </row>
    <row r="1044" spans="1:4" x14ac:dyDescent="0.25">
      <c r="A1044" s="13">
        <v>0</v>
      </c>
      <c r="B1044" s="14" t="s">
        <v>2170</v>
      </c>
      <c r="C1044" s="13" t="s">
        <v>2171</v>
      </c>
      <c r="D1044" s="13">
        <v>943</v>
      </c>
    </row>
    <row r="1045" spans="1:4" x14ac:dyDescent="0.25">
      <c r="A1045" s="13">
        <v>0</v>
      </c>
      <c r="B1045" s="14" t="s">
        <v>2172</v>
      </c>
      <c r="C1045" s="13" t="s">
        <v>2173</v>
      </c>
      <c r="D1045" s="13">
        <v>944</v>
      </c>
    </row>
    <row r="1046" spans="1:4" x14ac:dyDescent="0.25">
      <c r="A1046" s="13">
        <v>0</v>
      </c>
      <c r="B1046" s="14" t="s">
        <v>2174</v>
      </c>
      <c r="C1046" s="13" t="s">
        <v>2175</v>
      </c>
      <c r="D1046" s="13">
        <v>945</v>
      </c>
    </row>
    <row r="1047" spans="1:4" x14ac:dyDescent="0.25">
      <c r="A1047" s="13">
        <v>0</v>
      </c>
      <c r="B1047" s="14" t="s">
        <v>2176</v>
      </c>
      <c r="C1047" s="13" t="s">
        <v>2177</v>
      </c>
      <c r="D1047" s="13">
        <v>946</v>
      </c>
    </row>
    <row r="1048" spans="1:4" x14ac:dyDescent="0.25">
      <c r="A1048" s="13">
        <v>0</v>
      </c>
      <c r="B1048" s="14" t="s">
        <v>2178</v>
      </c>
      <c r="C1048" s="13" t="s">
        <v>2179</v>
      </c>
      <c r="D1048" s="13">
        <v>947</v>
      </c>
    </row>
    <row r="1049" spans="1:4" x14ac:dyDescent="0.25">
      <c r="A1049" s="13">
        <v>0</v>
      </c>
      <c r="B1049" s="14" t="s">
        <v>2180</v>
      </c>
      <c r="C1049" s="13" t="s">
        <v>2181</v>
      </c>
      <c r="D1049" s="13">
        <v>948</v>
      </c>
    </row>
    <row r="1050" spans="1:4" x14ac:dyDescent="0.25">
      <c r="A1050" s="13">
        <v>0</v>
      </c>
      <c r="B1050" s="14" t="s">
        <v>2182</v>
      </c>
      <c r="C1050" s="13" t="s">
        <v>2183</v>
      </c>
      <c r="D1050" s="13">
        <v>949</v>
      </c>
    </row>
    <row r="1051" spans="1:4" x14ac:dyDescent="0.25">
      <c r="A1051" s="13">
        <v>0</v>
      </c>
      <c r="B1051" s="14" t="s">
        <v>2184</v>
      </c>
      <c r="C1051" s="13" t="s">
        <v>2185</v>
      </c>
      <c r="D1051" s="13">
        <v>950</v>
      </c>
    </row>
    <row r="1052" spans="1:4" x14ac:dyDescent="0.25">
      <c r="A1052" s="13">
        <v>0</v>
      </c>
      <c r="B1052" s="14" t="s">
        <v>348</v>
      </c>
      <c r="C1052" s="13" t="s">
        <v>349</v>
      </c>
      <c r="D1052" s="13">
        <v>951</v>
      </c>
    </row>
    <row r="1053" spans="1:4" x14ac:dyDescent="0.25">
      <c r="A1053" s="13">
        <v>0</v>
      </c>
      <c r="B1053" s="14" t="s">
        <v>350</v>
      </c>
      <c r="C1053" s="13" t="s">
        <v>349</v>
      </c>
      <c r="D1053" s="13">
        <v>952</v>
      </c>
    </row>
    <row r="1054" spans="1:4" x14ac:dyDescent="0.25">
      <c r="A1054" s="13">
        <v>0</v>
      </c>
      <c r="B1054" s="14" t="s">
        <v>351</v>
      </c>
      <c r="C1054" s="13" t="s">
        <v>352</v>
      </c>
      <c r="D1054" s="13">
        <v>953</v>
      </c>
    </row>
    <row r="1055" spans="1:4" x14ac:dyDescent="0.25">
      <c r="A1055" s="13">
        <v>0</v>
      </c>
      <c r="B1055" s="14" t="s">
        <v>353</v>
      </c>
      <c r="C1055" s="13" t="s">
        <v>354</v>
      </c>
      <c r="D1055" s="13">
        <v>954</v>
      </c>
    </row>
    <row r="1056" spans="1:4" x14ac:dyDescent="0.25">
      <c r="A1056" s="13">
        <v>0</v>
      </c>
      <c r="B1056" s="14" t="s">
        <v>2186</v>
      </c>
      <c r="C1056" s="13" t="s">
        <v>2187</v>
      </c>
      <c r="D1056" s="13">
        <v>955</v>
      </c>
    </row>
    <row r="1057" spans="1:4" x14ac:dyDescent="0.25">
      <c r="A1057" s="13">
        <v>0</v>
      </c>
      <c r="B1057" s="14" t="s">
        <v>2188</v>
      </c>
      <c r="C1057" s="13" t="s">
        <v>2189</v>
      </c>
      <c r="D1057" s="13">
        <v>956</v>
      </c>
    </row>
    <row r="1058" spans="1:4" x14ac:dyDescent="0.25">
      <c r="A1058" s="13">
        <v>0</v>
      </c>
      <c r="B1058" s="14" t="s">
        <v>2190</v>
      </c>
      <c r="C1058" s="13" t="s">
        <v>2191</v>
      </c>
      <c r="D1058" s="13">
        <v>957</v>
      </c>
    </row>
    <row r="1059" spans="1:4" x14ac:dyDescent="0.25">
      <c r="A1059" s="13">
        <v>0</v>
      </c>
      <c r="B1059" s="14" t="s">
        <v>2192</v>
      </c>
      <c r="C1059" s="13" t="s">
        <v>2193</v>
      </c>
      <c r="D1059" s="13">
        <v>958</v>
      </c>
    </row>
    <row r="1060" spans="1:4" x14ac:dyDescent="0.25">
      <c r="A1060" s="13">
        <v>0</v>
      </c>
      <c r="B1060" s="14" t="s">
        <v>2194</v>
      </c>
      <c r="C1060" s="13" t="s">
        <v>2195</v>
      </c>
      <c r="D1060" s="13">
        <v>959</v>
      </c>
    </row>
    <row r="1061" spans="1:4" x14ac:dyDescent="0.25">
      <c r="A1061" s="13">
        <v>0</v>
      </c>
      <c r="B1061" s="14" t="s">
        <v>2196</v>
      </c>
      <c r="C1061" s="13" t="s">
        <v>2197</v>
      </c>
      <c r="D1061" s="13">
        <v>960</v>
      </c>
    </row>
    <row r="1062" spans="1:4" x14ac:dyDescent="0.25">
      <c r="A1062" s="13">
        <v>0</v>
      </c>
      <c r="B1062" s="14" t="s">
        <v>2198</v>
      </c>
      <c r="C1062" s="13" t="s">
        <v>2199</v>
      </c>
      <c r="D1062" s="13">
        <v>961</v>
      </c>
    </row>
    <row r="1063" spans="1:4" x14ac:dyDescent="0.25">
      <c r="A1063" s="13">
        <v>0</v>
      </c>
      <c r="B1063" s="14" t="s">
        <v>355</v>
      </c>
      <c r="C1063" s="13" t="s">
        <v>356</v>
      </c>
      <c r="D1063" s="13">
        <v>962</v>
      </c>
    </row>
    <row r="1064" spans="1:4" x14ac:dyDescent="0.25">
      <c r="A1064" s="13">
        <v>0</v>
      </c>
      <c r="B1064" s="14" t="s">
        <v>357</v>
      </c>
      <c r="C1064" s="13" t="s">
        <v>356</v>
      </c>
      <c r="D1064" s="13">
        <v>963</v>
      </c>
    </row>
    <row r="1065" spans="1:4" x14ac:dyDescent="0.25">
      <c r="A1065" s="13">
        <v>0</v>
      </c>
      <c r="B1065" s="14" t="s">
        <v>358</v>
      </c>
      <c r="C1065" s="13" t="s">
        <v>359</v>
      </c>
      <c r="D1065" s="13">
        <v>964</v>
      </c>
    </row>
    <row r="1066" spans="1:4" x14ac:dyDescent="0.25">
      <c r="A1066" s="13">
        <v>0</v>
      </c>
      <c r="B1066" s="14" t="s">
        <v>360</v>
      </c>
      <c r="C1066" s="13" t="s">
        <v>361</v>
      </c>
      <c r="D1066" s="13">
        <v>965</v>
      </c>
    </row>
    <row r="1067" spans="1:4" x14ac:dyDescent="0.25">
      <c r="A1067" s="13">
        <v>0</v>
      </c>
      <c r="B1067" s="14" t="s">
        <v>2200</v>
      </c>
      <c r="C1067" s="13" t="s">
        <v>2201</v>
      </c>
      <c r="D1067" s="13">
        <v>966</v>
      </c>
    </row>
    <row r="1068" spans="1:4" x14ac:dyDescent="0.25">
      <c r="A1068" s="13">
        <v>0</v>
      </c>
      <c r="B1068" s="14" t="s">
        <v>2202</v>
      </c>
      <c r="C1068" s="13" t="s">
        <v>2203</v>
      </c>
      <c r="D1068" s="13">
        <v>967</v>
      </c>
    </row>
    <row r="1069" spans="1:4" x14ac:dyDescent="0.25">
      <c r="A1069" s="13">
        <v>0</v>
      </c>
      <c r="B1069" s="14" t="s">
        <v>2204</v>
      </c>
      <c r="C1069" s="13" t="s">
        <v>2205</v>
      </c>
      <c r="D1069" s="13">
        <v>968</v>
      </c>
    </row>
    <row r="1070" spans="1:4" x14ac:dyDescent="0.25">
      <c r="A1070" s="13">
        <v>0</v>
      </c>
      <c r="B1070" s="14" t="s">
        <v>2206</v>
      </c>
      <c r="C1070" s="13" t="s">
        <v>2207</v>
      </c>
      <c r="D1070" s="13">
        <v>969</v>
      </c>
    </row>
    <row r="1071" spans="1:4" x14ac:dyDescent="0.25">
      <c r="A1071" s="13">
        <v>0</v>
      </c>
      <c r="B1071" s="14" t="s">
        <v>2208</v>
      </c>
      <c r="C1071" s="13" t="s">
        <v>2209</v>
      </c>
      <c r="D1071" s="13">
        <v>970</v>
      </c>
    </row>
    <row r="1072" spans="1:4" x14ac:dyDescent="0.25">
      <c r="A1072" s="13">
        <v>0</v>
      </c>
      <c r="B1072" s="14" t="s">
        <v>2210</v>
      </c>
      <c r="C1072" s="13" t="s">
        <v>2211</v>
      </c>
      <c r="D1072" s="13">
        <v>971</v>
      </c>
    </row>
    <row r="1073" spans="1:4" x14ac:dyDescent="0.25">
      <c r="A1073" s="13">
        <v>0</v>
      </c>
      <c r="B1073" s="14" t="s">
        <v>362</v>
      </c>
      <c r="C1073" s="13" t="s">
        <v>363</v>
      </c>
      <c r="D1073" s="13">
        <v>972</v>
      </c>
    </row>
    <row r="1074" spans="1:4" x14ac:dyDescent="0.25">
      <c r="A1074" s="13">
        <v>0</v>
      </c>
      <c r="B1074" s="14" t="s">
        <v>2212</v>
      </c>
      <c r="C1074" s="13" t="s">
        <v>2213</v>
      </c>
      <c r="D1074" s="13">
        <v>973</v>
      </c>
    </row>
    <row r="1075" spans="1:4" x14ac:dyDescent="0.25">
      <c r="A1075" s="13">
        <v>0</v>
      </c>
      <c r="B1075" s="14" t="s">
        <v>2214</v>
      </c>
      <c r="C1075" s="13" t="s">
        <v>2215</v>
      </c>
      <c r="D1075" s="13">
        <v>974</v>
      </c>
    </row>
    <row r="1076" spans="1:4" x14ac:dyDescent="0.25">
      <c r="A1076" s="13">
        <v>0</v>
      </c>
      <c r="B1076" s="14" t="s">
        <v>364</v>
      </c>
      <c r="C1076" s="13" t="s">
        <v>365</v>
      </c>
      <c r="D1076" s="13">
        <v>975</v>
      </c>
    </row>
    <row r="1077" spans="1:4" x14ac:dyDescent="0.25">
      <c r="A1077" s="13">
        <v>0</v>
      </c>
      <c r="B1077" s="14" t="s">
        <v>2216</v>
      </c>
      <c r="C1077" s="13" t="s">
        <v>2217</v>
      </c>
      <c r="D1077" s="13">
        <v>976</v>
      </c>
    </row>
    <row r="1078" spans="1:4" x14ac:dyDescent="0.25">
      <c r="A1078" s="13">
        <v>0</v>
      </c>
      <c r="B1078" s="14" t="s">
        <v>366</v>
      </c>
      <c r="C1078" s="13" t="s">
        <v>367</v>
      </c>
      <c r="D1078" s="13">
        <v>977</v>
      </c>
    </row>
    <row r="1079" spans="1:4" x14ac:dyDescent="0.25">
      <c r="A1079" s="13">
        <v>0</v>
      </c>
      <c r="B1079" s="14" t="s">
        <v>2218</v>
      </c>
      <c r="C1079" s="13" t="s">
        <v>2219</v>
      </c>
      <c r="D1079" s="13">
        <v>978</v>
      </c>
    </row>
    <row r="1080" spans="1:4" x14ac:dyDescent="0.25">
      <c r="A1080" s="13">
        <v>0</v>
      </c>
      <c r="B1080" s="14" t="s">
        <v>2220</v>
      </c>
      <c r="C1080" s="13" t="s">
        <v>2221</v>
      </c>
      <c r="D1080" s="13">
        <v>979</v>
      </c>
    </row>
    <row r="1081" spans="1:4" x14ac:dyDescent="0.25">
      <c r="A1081" s="13">
        <v>0</v>
      </c>
      <c r="B1081" s="14" t="s">
        <v>2222</v>
      </c>
      <c r="C1081" s="13" t="s">
        <v>2223</v>
      </c>
      <c r="D1081" s="13">
        <v>980</v>
      </c>
    </row>
    <row r="1082" spans="1:4" x14ac:dyDescent="0.25">
      <c r="A1082" s="13">
        <v>0</v>
      </c>
      <c r="B1082" s="14" t="s">
        <v>368</v>
      </c>
      <c r="C1082" s="13" t="s">
        <v>369</v>
      </c>
      <c r="D1082" s="13">
        <v>981</v>
      </c>
    </row>
    <row r="1083" spans="1:4" x14ac:dyDescent="0.25">
      <c r="A1083" s="13">
        <v>0</v>
      </c>
      <c r="B1083" s="14" t="s">
        <v>2224</v>
      </c>
      <c r="C1083" s="13" t="s">
        <v>2225</v>
      </c>
      <c r="D1083" s="13">
        <v>982</v>
      </c>
    </row>
    <row r="1084" spans="1:4" x14ac:dyDescent="0.25">
      <c r="A1084" s="13">
        <v>0</v>
      </c>
      <c r="B1084" s="14" t="s">
        <v>2226</v>
      </c>
      <c r="C1084" s="13" t="s">
        <v>2227</v>
      </c>
      <c r="D1084" s="13">
        <v>983</v>
      </c>
    </row>
    <row r="1085" spans="1:4" x14ac:dyDescent="0.25">
      <c r="A1085" s="13">
        <v>0</v>
      </c>
      <c r="B1085" s="14" t="s">
        <v>2228</v>
      </c>
      <c r="C1085" s="13" t="s">
        <v>2229</v>
      </c>
      <c r="D1085" s="13">
        <v>984</v>
      </c>
    </row>
    <row r="1086" spans="1:4" x14ac:dyDescent="0.25">
      <c r="A1086" s="13">
        <v>0</v>
      </c>
      <c r="B1086" s="14" t="s">
        <v>370</v>
      </c>
      <c r="C1086" s="13" t="s">
        <v>371</v>
      </c>
      <c r="D1086" s="13">
        <v>985</v>
      </c>
    </row>
    <row r="1087" spans="1:4" x14ac:dyDescent="0.25">
      <c r="A1087" s="13">
        <v>0</v>
      </c>
      <c r="B1087" s="14" t="s">
        <v>2230</v>
      </c>
      <c r="C1087" s="13" t="s">
        <v>2231</v>
      </c>
      <c r="D1087" s="13">
        <v>986</v>
      </c>
    </row>
    <row r="1088" spans="1:4" x14ac:dyDescent="0.25">
      <c r="A1088" s="13">
        <v>0</v>
      </c>
      <c r="B1088" s="14" t="s">
        <v>2232</v>
      </c>
      <c r="C1088" s="13" t="s">
        <v>2233</v>
      </c>
      <c r="D1088" s="13">
        <v>987</v>
      </c>
    </row>
    <row r="1089" spans="1:4" x14ac:dyDescent="0.25">
      <c r="A1089" s="13">
        <v>0</v>
      </c>
      <c r="B1089" s="14" t="s">
        <v>2234</v>
      </c>
      <c r="C1089" s="13" t="s">
        <v>2235</v>
      </c>
      <c r="D1089" s="13">
        <v>988</v>
      </c>
    </row>
    <row r="1090" spans="1:4" x14ac:dyDescent="0.25">
      <c r="A1090" s="13">
        <v>0</v>
      </c>
      <c r="B1090" s="14" t="s">
        <v>2236</v>
      </c>
      <c r="C1090" s="13" t="s">
        <v>2237</v>
      </c>
      <c r="D1090" s="13">
        <v>989</v>
      </c>
    </row>
    <row r="1091" spans="1:4" x14ac:dyDescent="0.25">
      <c r="A1091" s="13">
        <v>0</v>
      </c>
      <c r="B1091" s="14" t="s">
        <v>2238</v>
      </c>
      <c r="C1091" s="13" t="s">
        <v>2239</v>
      </c>
      <c r="D1091" s="13">
        <v>990</v>
      </c>
    </row>
    <row r="1092" spans="1:4" x14ac:dyDescent="0.25">
      <c r="A1092" s="13">
        <v>0</v>
      </c>
      <c r="B1092" s="14" t="s">
        <v>2240</v>
      </c>
      <c r="C1092" s="13" t="s">
        <v>2241</v>
      </c>
      <c r="D1092" s="13">
        <v>991</v>
      </c>
    </row>
    <row r="1093" spans="1:4" x14ac:dyDescent="0.25">
      <c r="A1093" s="13">
        <v>0</v>
      </c>
      <c r="B1093" s="14" t="s">
        <v>2242</v>
      </c>
      <c r="C1093" s="13" t="s">
        <v>2243</v>
      </c>
      <c r="D1093" s="13">
        <v>992</v>
      </c>
    </row>
    <row r="1094" spans="1:4" x14ac:dyDescent="0.25">
      <c r="A1094" s="13">
        <v>0</v>
      </c>
      <c r="B1094" s="14" t="s">
        <v>2244</v>
      </c>
      <c r="C1094" s="13" t="s">
        <v>2245</v>
      </c>
      <c r="D1094" s="13">
        <v>993</v>
      </c>
    </row>
    <row r="1095" spans="1:4" x14ac:dyDescent="0.25">
      <c r="A1095" s="13">
        <v>0</v>
      </c>
      <c r="B1095" s="14" t="s">
        <v>2246</v>
      </c>
      <c r="C1095" s="13" t="s">
        <v>2247</v>
      </c>
      <c r="D1095" s="13">
        <v>994</v>
      </c>
    </row>
    <row r="1096" spans="1:4" x14ac:dyDescent="0.25">
      <c r="A1096" s="13">
        <v>0</v>
      </c>
      <c r="B1096" s="14" t="s">
        <v>2248</v>
      </c>
      <c r="C1096" s="13" t="s">
        <v>2249</v>
      </c>
      <c r="D1096" s="13">
        <v>995</v>
      </c>
    </row>
    <row r="1097" spans="1:4" x14ac:dyDescent="0.25">
      <c r="A1097" s="13">
        <v>0</v>
      </c>
      <c r="B1097" s="14" t="s">
        <v>2250</v>
      </c>
      <c r="C1097" s="13" t="s">
        <v>2251</v>
      </c>
      <c r="D1097" s="13">
        <v>996</v>
      </c>
    </row>
    <row r="1098" spans="1:4" x14ac:dyDescent="0.25">
      <c r="A1098" s="13">
        <v>0</v>
      </c>
      <c r="B1098" s="14" t="s">
        <v>2252</v>
      </c>
      <c r="C1098" s="13" t="s">
        <v>2253</v>
      </c>
      <c r="D1098" s="13">
        <v>997</v>
      </c>
    </row>
    <row r="1099" spans="1:4" x14ac:dyDescent="0.25">
      <c r="A1099" s="13">
        <v>0</v>
      </c>
      <c r="B1099" s="14" t="s">
        <v>2254</v>
      </c>
      <c r="C1099" s="13" t="s">
        <v>2255</v>
      </c>
      <c r="D1099" s="13">
        <v>998</v>
      </c>
    </row>
    <row r="1100" spans="1:4" x14ac:dyDescent="0.25">
      <c r="A1100" s="13">
        <v>0</v>
      </c>
      <c r="B1100" s="14" t="s">
        <v>2256</v>
      </c>
      <c r="C1100" s="13" t="s">
        <v>2257</v>
      </c>
      <c r="D1100" s="13">
        <v>999</v>
      </c>
    </row>
    <row r="1101" spans="1:4" x14ac:dyDescent="0.25">
      <c r="A1101" s="13">
        <v>0</v>
      </c>
      <c r="B1101" s="14" t="s">
        <v>2258</v>
      </c>
      <c r="C1101" s="13" t="s">
        <v>2259</v>
      </c>
      <c r="D1101" s="13">
        <v>1000</v>
      </c>
    </row>
    <row r="1102" spans="1:4" x14ac:dyDescent="0.25">
      <c r="A1102" s="13">
        <v>0</v>
      </c>
      <c r="B1102" s="14" t="s">
        <v>2260</v>
      </c>
      <c r="C1102" s="13" t="s">
        <v>2261</v>
      </c>
      <c r="D1102" s="13">
        <v>1001</v>
      </c>
    </row>
    <row r="1103" spans="1:4" x14ac:dyDescent="0.25">
      <c r="A1103" s="13">
        <v>0</v>
      </c>
      <c r="B1103" s="14" t="s">
        <v>2262</v>
      </c>
      <c r="C1103" s="13" t="s">
        <v>2263</v>
      </c>
      <c r="D1103" s="13">
        <v>1002</v>
      </c>
    </row>
    <row r="1104" spans="1:4" x14ac:dyDescent="0.25">
      <c r="A1104" s="13">
        <v>0</v>
      </c>
      <c r="B1104" s="14" t="s">
        <v>2264</v>
      </c>
      <c r="C1104" s="13" t="s">
        <v>2265</v>
      </c>
      <c r="D1104" s="13">
        <v>1003</v>
      </c>
    </row>
    <row r="1105" spans="1:4" x14ac:dyDescent="0.25">
      <c r="A1105" s="13">
        <v>0</v>
      </c>
      <c r="B1105" s="14" t="s">
        <v>2266</v>
      </c>
      <c r="C1105" s="13" t="s">
        <v>2267</v>
      </c>
      <c r="D1105" s="13">
        <v>1004</v>
      </c>
    </row>
    <row r="1106" spans="1:4" x14ac:dyDescent="0.25">
      <c r="A1106" s="13">
        <v>0</v>
      </c>
      <c r="B1106" s="14" t="s">
        <v>2268</v>
      </c>
      <c r="C1106" s="13" t="s">
        <v>2269</v>
      </c>
      <c r="D1106" s="13">
        <v>1005</v>
      </c>
    </row>
    <row r="1107" spans="1:4" x14ac:dyDescent="0.25">
      <c r="A1107" s="13">
        <v>0</v>
      </c>
      <c r="B1107" s="14" t="s">
        <v>2270</v>
      </c>
      <c r="C1107" s="13" t="s">
        <v>2271</v>
      </c>
      <c r="D1107" s="13">
        <v>1006</v>
      </c>
    </row>
    <row r="1108" spans="1:4" x14ac:dyDescent="0.25">
      <c r="A1108" s="13">
        <v>0</v>
      </c>
      <c r="B1108" s="14" t="s">
        <v>2272</v>
      </c>
      <c r="C1108" s="13" t="s">
        <v>2273</v>
      </c>
      <c r="D1108" s="13">
        <v>1007</v>
      </c>
    </row>
    <row r="1109" spans="1:4" x14ac:dyDescent="0.25">
      <c r="A1109" s="13">
        <v>0</v>
      </c>
      <c r="B1109" s="14" t="s">
        <v>2274</v>
      </c>
      <c r="C1109" s="13" t="s">
        <v>2275</v>
      </c>
      <c r="D1109" s="13">
        <v>1008</v>
      </c>
    </row>
    <row r="1110" spans="1:4" x14ac:dyDescent="0.25">
      <c r="A1110" s="13">
        <v>0</v>
      </c>
      <c r="B1110" s="14" t="s">
        <v>2276</v>
      </c>
      <c r="C1110" s="13" t="s">
        <v>2277</v>
      </c>
      <c r="D1110" s="13">
        <v>1009</v>
      </c>
    </row>
    <row r="1111" spans="1:4" x14ac:dyDescent="0.25">
      <c r="A1111" s="13">
        <v>0</v>
      </c>
      <c r="B1111" s="14" t="s">
        <v>2278</v>
      </c>
      <c r="C1111" s="13" t="s">
        <v>2279</v>
      </c>
      <c r="D1111" s="13">
        <v>1010</v>
      </c>
    </row>
    <row r="1112" spans="1:4" x14ac:dyDescent="0.25">
      <c r="A1112" s="13">
        <v>0</v>
      </c>
      <c r="B1112" s="14" t="s">
        <v>2280</v>
      </c>
      <c r="C1112" s="13" t="s">
        <v>2281</v>
      </c>
      <c r="D1112" s="13">
        <v>1011</v>
      </c>
    </row>
    <row r="1113" spans="1:4" x14ac:dyDescent="0.25">
      <c r="A1113" s="13">
        <v>0</v>
      </c>
      <c r="B1113" s="14" t="s">
        <v>2282</v>
      </c>
      <c r="C1113" s="13" t="s">
        <v>2283</v>
      </c>
      <c r="D1113" s="13">
        <v>1012</v>
      </c>
    </row>
    <row r="1114" spans="1:4" x14ac:dyDescent="0.25">
      <c r="A1114" s="13">
        <v>0</v>
      </c>
      <c r="B1114" s="14" t="s">
        <v>2284</v>
      </c>
      <c r="C1114" s="13" t="s">
        <v>2285</v>
      </c>
      <c r="D1114" s="13">
        <v>1013</v>
      </c>
    </row>
    <row r="1115" spans="1:4" x14ac:dyDescent="0.25">
      <c r="A1115" s="13">
        <v>0</v>
      </c>
      <c r="B1115" s="14" t="s">
        <v>2286</v>
      </c>
      <c r="C1115" s="13" t="s">
        <v>2287</v>
      </c>
      <c r="D1115" s="13">
        <v>1014</v>
      </c>
    </row>
    <row r="1116" spans="1:4" x14ac:dyDescent="0.25">
      <c r="A1116" s="13">
        <v>0</v>
      </c>
      <c r="B1116" s="14" t="s">
        <v>2288</v>
      </c>
      <c r="C1116" s="13" t="s">
        <v>2289</v>
      </c>
      <c r="D1116" s="13">
        <v>1015</v>
      </c>
    </row>
    <row r="1117" spans="1:4" x14ac:dyDescent="0.25">
      <c r="A1117" s="13">
        <v>0</v>
      </c>
      <c r="B1117" s="14" t="s">
        <v>2290</v>
      </c>
      <c r="C1117" s="13" t="s">
        <v>2291</v>
      </c>
      <c r="D1117" s="13">
        <v>1016</v>
      </c>
    </row>
    <row r="1118" spans="1:4" x14ac:dyDescent="0.25">
      <c r="A1118" s="13">
        <v>0</v>
      </c>
      <c r="B1118" s="14" t="s">
        <v>2292</v>
      </c>
      <c r="C1118" s="13" t="s">
        <v>2293</v>
      </c>
      <c r="D1118" s="13">
        <v>1017</v>
      </c>
    </row>
    <row r="1119" spans="1:4" x14ac:dyDescent="0.25">
      <c r="A1119" s="13">
        <v>0</v>
      </c>
      <c r="B1119" s="14" t="s">
        <v>2294</v>
      </c>
      <c r="C1119" s="13" t="s">
        <v>2295</v>
      </c>
      <c r="D1119" s="13">
        <v>1018</v>
      </c>
    </row>
    <row r="1120" spans="1:4" x14ac:dyDescent="0.25">
      <c r="A1120" s="13">
        <v>0</v>
      </c>
      <c r="B1120" s="14" t="s">
        <v>2296</v>
      </c>
      <c r="C1120" s="13" t="s">
        <v>2297</v>
      </c>
      <c r="D1120" s="13">
        <v>1019</v>
      </c>
    </row>
    <row r="1121" spans="1:4" x14ac:dyDescent="0.25">
      <c r="A1121" s="13">
        <v>0</v>
      </c>
      <c r="B1121" s="14" t="s">
        <v>2298</v>
      </c>
      <c r="C1121" s="13" t="s">
        <v>2299</v>
      </c>
      <c r="D1121" s="13">
        <v>1020</v>
      </c>
    </row>
    <row r="1122" spans="1:4" x14ac:dyDescent="0.25">
      <c r="A1122" s="13">
        <v>0</v>
      </c>
      <c r="B1122" s="14" t="s">
        <v>2300</v>
      </c>
      <c r="C1122" s="13" t="s">
        <v>2301</v>
      </c>
      <c r="D1122" s="13">
        <v>1021</v>
      </c>
    </row>
    <row r="1123" spans="1:4" x14ac:dyDescent="0.25">
      <c r="A1123" s="13">
        <v>0</v>
      </c>
      <c r="B1123" s="14" t="s">
        <v>2302</v>
      </c>
      <c r="C1123" s="13" t="s">
        <v>2303</v>
      </c>
      <c r="D1123" s="13">
        <v>1022</v>
      </c>
    </row>
    <row r="1124" spans="1:4" x14ac:dyDescent="0.25">
      <c r="A1124" s="13">
        <v>0</v>
      </c>
      <c r="B1124" s="14" t="s">
        <v>2304</v>
      </c>
      <c r="C1124" s="13" t="s">
        <v>2305</v>
      </c>
      <c r="D1124" s="13">
        <v>1023</v>
      </c>
    </row>
    <row r="1125" spans="1:4" x14ac:dyDescent="0.25">
      <c r="A1125" s="13">
        <v>0</v>
      </c>
      <c r="B1125" s="14" t="s">
        <v>2306</v>
      </c>
      <c r="C1125" s="13" t="s">
        <v>2307</v>
      </c>
      <c r="D1125" s="13">
        <v>1024</v>
      </c>
    </row>
    <row r="1126" spans="1:4" x14ac:dyDescent="0.25">
      <c r="A1126" s="13">
        <v>0</v>
      </c>
      <c r="B1126" s="14" t="s">
        <v>2308</v>
      </c>
      <c r="C1126" s="13" t="s">
        <v>2309</v>
      </c>
      <c r="D1126" s="13">
        <v>1025</v>
      </c>
    </row>
    <row r="1127" spans="1:4" x14ac:dyDescent="0.25">
      <c r="A1127" s="13">
        <v>0</v>
      </c>
      <c r="B1127" s="14" t="s">
        <v>2310</v>
      </c>
      <c r="C1127" s="13" t="s">
        <v>2311</v>
      </c>
      <c r="D1127" s="13">
        <v>1026</v>
      </c>
    </row>
    <row r="1128" spans="1:4" x14ac:dyDescent="0.25">
      <c r="A1128" s="13">
        <v>0</v>
      </c>
      <c r="B1128" s="14" t="s">
        <v>2312</v>
      </c>
      <c r="C1128" s="13" t="s">
        <v>2311</v>
      </c>
      <c r="D1128" s="13">
        <v>1027</v>
      </c>
    </row>
    <row r="1129" spans="1:4" x14ac:dyDescent="0.25">
      <c r="A1129" s="13">
        <v>0</v>
      </c>
      <c r="B1129" s="14" t="s">
        <v>2313</v>
      </c>
      <c r="C1129" s="13" t="s">
        <v>2314</v>
      </c>
      <c r="D1129" s="13">
        <v>1028</v>
      </c>
    </row>
    <row r="1130" spans="1:4" x14ac:dyDescent="0.25">
      <c r="A1130" s="13">
        <v>0</v>
      </c>
      <c r="B1130" s="14" t="s">
        <v>2315</v>
      </c>
      <c r="C1130" s="13" t="s">
        <v>2316</v>
      </c>
      <c r="D1130" s="13">
        <v>1029</v>
      </c>
    </row>
    <row r="1131" spans="1:4" x14ac:dyDescent="0.25">
      <c r="A1131" s="13">
        <v>0</v>
      </c>
      <c r="B1131" s="14" t="s">
        <v>2317</v>
      </c>
      <c r="C1131" s="13" t="s">
        <v>2318</v>
      </c>
      <c r="D1131" s="13">
        <v>1030</v>
      </c>
    </row>
    <row r="1132" spans="1:4" x14ac:dyDescent="0.25">
      <c r="A1132" s="13">
        <v>0</v>
      </c>
      <c r="B1132" s="14" t="s">
        <v>2319</v>
      </c>
      <c r="C1132" s="13" t="s">
        <v>2320</v>
      </c>
      <c r="D1132" s="13">
        <v>1031</v>
      </c>
    </row>
    <row r="1133" spans="1:4" x14ac:dyDescent="0.25">
      <c r="A1133" s="13">
        <v>0</v>
      </c>
      <c r="B1133" s="14" t="s">
        <v>2321</v>
      </c>
      <c r="C1133" s="13" t="s">
        <v>2322</v>
      </c>
      <c r="D1133" s="13">
        <v>1032</v>
      </c>
    </row>
    <row r="1134" spans="1:4" x14ac:dyDescent="0.25">
      <c r="A1134" s="13">
        <v>0</v>
      </c>
      <c r="B1134" s="14" t="s">
        <v>2323</v>
      </c>
      <c r="C1134" s="13" t="s">
        <v>2324</v>
      </c>
      <c r="D1134" s="13">
        <v>1033</v>
      </c>
    </row>
    <row r="1135" spans="1:4" x14ac:dyDescent="0.25">
      <c r="A1135" s="13">
        <v>0</v>
      </c>
      <c r="B1135" s="14" t="s">
        <v>2325</v>
      </c>
      <c r="C1135" s="13" t="s">
        <v>2326</v>
      </c>
      <c r="D1135" s="13">
        <v>1034</v>
      </c>
    </row>
    <row r="1136" spans="1:4" x14ac:dyDescent="0.25">
      <c r="A1136" s="13">
        <v>0</v>
      </c>
      <c r="B1136" s="14" t="s">
        <v>2327</v>
      </c>
      <c r="C1136" s="13" t="s">
        <v>2328</v>
      </c>
      <c r="D1136" s="13">
        <v>1035</v>
      </c>
    </row>
    <row r="1137" spans="1:4" x14ac:dyDescent="0.25">
      <c r="A1137" s="13">
        <v>0</v>
      </c>
      <c r="B1137" s="14" t="s">
        <v>2329</v>
      </c>
      <c r="C1137" s="13" t="s">
        <v>2330</v>
      </c>
      <c r="D1137" s="13">
        <v>1036</v>
      </c>
    </row>
    <row r="1138" spans="1:4" x14ac:dyDescent="0.25">
      <c r="A1138" s="13">
        <v>0</v>
      </c>
      <c r="B1138" s="14" t="s">
        <v>2331</v>
      </c>
      <c r="C1138" s="13" t="s">
        <v>2332</v>
      </c>
      <c r="D1138" s="13">
        <v>1037</v>
      </c>
    </row>
    <row r="1139" spans="1:4" x14ac:dyDescent="0.25">
      <c r="A1139" s="13">
        <v>0</v>
      </c>
      <c r="B1139" s="14" t="s">
        <v>2333</v>
      </c>
      <c r="C1139" s="13" t="s">
        <v>2334</v>
      </c>
      <c r="D1139" s="13">
        <v>1038</v>
      </c>
    </row>
    <row r="1140" spans="1:4" x14ac:dyDescent="0.25">
      <c r="A1140" s="13">
        <v>0</v>
      </c>
      <c r="B1140" s="14" t="s">
        <v>2335</v>
      </c>
      <c r="C1140" s="13" t="s">
        <v>2336</v>
      </c>
      <c r="D1140" s="13">
        <v>1039</v>
      </c>
    </row>
    <row r="1141" spans="1:4" x14ac:dyDescent="0.25">
      <c r="A1141" s="13">
        <v>0</v>
      </c>
      <c r="B1141" s="14" t="s">
        <v>2337</v>
      </c>
      <c r="C1141" s="13" t="s">
        <v>2338</v>
      </c>
      <c r="D1141" s="13">
        <v>1040</v>
      </c>
    </row>
    <row r="1142" spans="1:4" x14ac:dyDescent="0.25">
      <c r="A1142" s="13">
        <v>0</v>
      </c>
      <c r="B1142" s="14" t="s">
        <v>2339</v>
      </c>
      <c r="C1142" s="13" t="s">
        <v>2340</v>
      </c>
      <c r="D1142" s="13">
        <v>1041</v>
      </c>
    </row>
    <row r="1143" spans="1:4" x14ac:dyDescent="0.25">
      <c r="A1143" s="13">
        <v>0</v>
      </c>
      <c r="B1143" s="14" t="s">
        <v>2341</v>
      </c>
      <c r="C1143" s="13" t="s">
        <v>2342</v>
      </c>
      <c r="D1143" s="13">
        <v>1042</v>
      </c>
    </row>
    <row r="1144" spans="1:4" x14ac:dyDescent="0.25">
      <c r="A1144" s="13">
        <v>0</v>
      </c>
      <c r="B1144" s="14" t="s">
        <v>2343</v>
      </c>
      <c r="C1144" s="13" t="s">
        <v>2344</v>
      </c>
      <c r="D1144" s="13">
        <v>1043</v>
      </c>
    </row>
    <row r="1145" spans="1:4" x14ac:dyDescent="0.25">
      <c r="A1145" s="13">
        <v>0</v>
      </c>
      <c r="B1145" s="14" t="s">
        <v>2345</v>
      </c>
      <c r="C1145" s="13" t="s">
        <v>2346</v>
      </c>
      <c r="D1145" s="13">
        <v>1044</v>
      </c>
    </row>
    <row r="1146" spans="1:4" x14ac:dyDescent="0.25">
      <c r="A1146" s="13">
        <v>0</v>
      </c>
      <c r="B1146" s="14" t="s">
        <v>2347</v>
      </c>
      <c r="C1146" s="13" t="s">
        <v>2348</v>
      </c>
      <c r="D1146" s="13">
        <v>1045</v>
      </c>
    </row>
    <row r="1147" spans="1:4" x14ac:dyDescent="0.25">
      <c r="A1147" s="13">
        <v>0</v>
      </c>
      <c r="B1147" s="14" t="s">
        <v>2349</v>
      </c>
      <c r="C1147" s="13" t="s">
        <v>2350</v>
      </c>
      <c r="D1147" s="13">
        <v>1046</v>
      </c>
    </row>
    <row r="1148" spans="1:4" x14ac:dyDescent="0.25">
      <c r="A1148" s="13">
        <v>0</v>
      </c>
      <c r="B1148" s="14" t="s">
        <v>2351</v>
      </c>
      <c r="C1148" s="13" t="s">
        <v>2352</v>
      </c>
      <c r="D1148" s="13">
        <v>1047</v>
      </c>
    </row>
    <row r="1149" spans="1:4" x14ac:dyDescent="0.25">
      <c r="A1149" s="13">
        <v>0</v>
      </c>
      <c r="B1149" s="14" t="s">
        <v>2353</v>
      </c>
      <c r="C1149" s="13" t="s">
        <v>2354</v>
      </c>
      <c r="D1149" s="13">
        <v>1048</v>
      </c>
    </row>
    <row r="1150" spans="1:4" x14ac:dyDescent="0.25">
      <c r="A1150" s="13">
        <v>0</v>
      </c>
      <c r="B1150" s="14" t="s">
        <v>2355</v>
      </c>
      <c r="C1150" s="13" t="s">
        <v>2356</v>
      </c>
      <c r="D1150" s="13">
        <v>1049</v>
      </c>
    </row>
    <row r="1151" spans="1:4" x14ac:dyDescent="0.25">
      <c r="A1151" s="13">
        <v>0</v>
      </c>
      <c r="B1151" s="14" t="s">
        <v>2357</v>
      </c>
      <c r="C1151" s="13" t="s">
        <v>2358</v>
      </c>
      <c r="D1151" s="13">
        <v>1050</v>
      </c>
    </row>
    <row r="1152" spans="1:4" x14ac:dyDescent="0.25">
      <c r="A1152" s="13">
        <v>0</v>
      </c>
      <c r="B1152" s="14" t="s">
        <v>2359</v>
      </c>
      <c r="C1152" s="13" t="s">
        <v>2360</v>
      </c>
      <c r="D1152" s="13">
        <v>1051</v>
      </c>
    </row>
    <row r="1153" spans="1:4" x14ac:dyDescent="0.25">
      <c r="A1153" s="13">
        <v>0</v>
      </c>
      <c r="B1153" s="14" t="s">
        <v>2361</v>
      </c>
      <c r="C1153" s="13" t="s">
        <v>2362</v>
      </c>
      <c r="D1153" s="13">
        <v>1052</v>
      </c>
    </row>
    <row r="1154" spans="1:4" x14ac:dyDescent="0.25">
      <c r="A1154" s="13">
        <v>0</v>
      </c>
      <c r="B1154" s="14" t="s">
        <v>2363</v>
      </c>
      <c r="C1154" s="13" t="s">
        <v>2364</v>
      </c>
      <c r="D1154" s="13">
        <v>1053</v>
      </c>
    </row>
    <row r="1155" spans="1:4" x14ac:dyDescent="0.25">
      <c r="A1155" s="13">
        <v>0</v>
      </c>
      <c r="B1155" s="14" t="s">
        <v>2365</v>
      </c>
      <c r="C1155" s="13" t="s">
        <v>2366</v>
      </c>
      <c r="D1155" s="13">
        <v>1054</v>
      </c>
    </row>
    <row r="1156" spans="1:4" x14ac:dyDescent="0.25">
      <c r="A1156" s="13">
        <v>0</v>
      </c>
      <c r="B1156" s="14" t="s">
        <v>2367</v>
      </c>
      <c r="C1156" s="13" t="s">
        <v>2368</v>
      </c>
      <c r="D1156" s="13">
        <v>1055</v>
      </c>
    </row>
    <row r="1157" spans="1:4" x14ac:dyDescent="0.25">
      <c r="A1157" s="13">
        <v>0</v>
      </c>
      <c r="B1157" s="14" t="s">
        <v>2369</v>
      </c>
      <c r="C1157" s="13" t="s">
        <v>2370</v>
      </c>
      <c r="D1157" s="13">
        <v>1056</v>
      </c>
    </row>
    <row r="1158" spans="1:4" x14ac:dyDescent="0.25">
      <c r="A1158" s="13">
        <v>0</v>
      </c>
      <c r="B1158" s="14" t="s">
        <v>2371</v>
      </c>
      <c r="C1158" s="13" t="s">
        <v>2372</v>
      </c>
      <c r="D1158" s="13">
        <v>1057</v>
      </c>
    </row>
    <row r="1159" spans="1:4" x14ac:dyDescent="0.25">
      <c r="A1159" s="13">
        <v>0</v>
      </c>
      <c r="B1159" s="14" t="s">
        <v>2373</v>
      </c>
      <c r="C1159" s="13" t="s">
        <v>2374</v>
      </c>
      <c r="D1159" s="13">
        <v>1058</v>
      </c>
    </row>
    <row r="1160" spans="1:4" x14ac:dyDescent="0.25">
      <c r="A1160" s="13">
        <v>0</v>
      </c>
      <c r="B1160" s="14" t="s">
        <v>2375</v>
      </c>
      <c r="C1160" s="13" t="s">
        <v>2376</v>
      </c>
      <c r="D1160" s="13">
        <v>1059</v>
      </c>
    </row>
    <row r="1161" spans="1:4" x14ac:dyDescent="0.25">
      <c r="A1161" s="13">
        <v>0</v>
      </c>
      <c r="B1161" s="14" t="s">
        <v>372</v>
      </c>
      <c r="C1161" s="13" t="s">
        <v>373</v>
      </c>
      <c r="D1161" s="13">
        <v>1060</v>
      </c>
    </row>
    <row r="1162" spans="1:4" x14ac:dyDescent="0.25">
      <c r="A1162" s="13">
        <v>0</v>
      </c>
      <c r="B1162" s="14" t="s">
        <v>2377</v>
      </c>
      <c r="C1162" s="13" t="s">
        <v>2378</v>
      </c>
      <c r="D1162" s="13">
        <v>1061</v>
      </c>
    </row>
    <row r="1163" spans="1:4" x14ac:dyDescent="0.25">
      <c r="A1163" s="13">
        <v>0</v>
      </c>
      <c r="B1163" s="14" t="s">
        <v>2379</v>
      </c>
      <c r="C1163" s="13" t="s">
        <v>2380</v>
      </c>
      <c r="D1163" s="13">
        <v>1062</v>
      </c>
    </row>
    <row r="1164" spans="1:4" x14ac:dyDescent="0.25">
      <c r="A1164" s="13">
        <v>0</v>
      </c>
      <c r="B1164" s="14" t="s">
        <v>2381</v>
      </c>
      <c r="C1164" s="13" t="s">
        <v>2382</v>
      </c>
      <c r="D1164" s="13">
        <v>1063</v>
      </c>
    </row>
    <row r="1165" spans="1:4" x14ac:dyDescent="0.25">
      <c r="A1165" s="13">
        <v>0</v>
      </c>
      <c r="B1165" s="14" t="s">
        <v>2383</v>
      </c>
      <c r="C1165" s="13" t="s">
        <v>2384</v>
      </c>
      <c r="D1165" s="13">
        <v>1064</v>
      </c>
    </row>
    <row r="1166" spans="1:4" x14ac:dyDescent="0.25">
      <c r="A1166" s="13">
        <v>0</v>
      </c>
      <c r="B1166" s="14" t="s">
        <v>2385</v>
      </c>
      <c r="C1166" s="13" t="s">
        <v>2386</v>
      </c>
      <c r="D1166" s="13">
        <v>1065</v>
      </c>
    </row>
    <row r="1167" spans="1:4" x14ac:dyDescent="0.25">
      <c r="A1167" s="13">
        <v>0</v>
      </c>
      <c r="B1167" s="14" t="s">
        <v>2387</v>
      </c>
      <c r="C1167" s="13" t="s">
        <v>2388</v>
      </c>
      <c r="D1167" s="13">
        <v>1066</v>
      </c>
    </row>
    <row r="1168" spans="1:4" x14ac:dyDescent="0.25">
      <c r="A1168" s="13">
        <v>0</v>
      </c>
      <c r="B1168" s="14" t="s">
        <v>2389</v>
      </c>
      <c r="C1168" s="13" t="s">
        <v>2390</v>
      </c>
      <c r="D1168" s="13">
        <v>1067</v>
      </c>
    </row>
    <row r="1169" spans="1:4" x14ac:dyDescent="0.25">
      <c r="A1169" s="13">
        <v>0</v>
      </c>
      <c r="B1169" s="14" t="s">
        <v>2391</v>
      </c>
      <c r="C1169" s="13" t="s">
        <v>2392</v>
      </c>
      <c r="D1169" s="13">
        <v>1068</v>
      </c>
    </row>
    <row r="1170" spans="1:4" x14ac:dyDescent="0.25">
      <c r="A1170" s="13">
        <v>0</v>
      </c>
      <c r="B1170" s="14" t="s">
        <v>2393</v>
      </c>
      <c r="C1170" s="13" t="s">
        <v>2394</v>
      </c>
      <c r="D1170" s="13">
        <v>1069</v>
      </c>
    </row>
    <row r="1171" spans="1:4" x14ac:dyDescent="0.25">
      <c r="A1171" s="13">
        <v>0</v>
      </c>
      <c r="B1171" s="14" t="s">
        <v>2395</v>
      </c>
      <c r="C1171" s="13" t="s">
        <v>2396</v>
      </c>
      <c r="D1171" s="13">
        <v>1070</v>
      </c>
    </row>
    <row r="1172" spans="1:4" x14ac:dyDescent="0.25">
      <c r="A1172" s="13">
        <v>0</v>
      </c>
      <c r="B1172" s="14" t="s">
        <v>2397</v>
      </c>
      <c r="C1172" s="13" t="s">
        <v>2398</v>
      </c>
      <c r="D1172" s="13">
        <v>1071</v>
      </c>
    </row>
    <row r="1173" spans="1:4" x14ac:dyDescent="0.25">
      <c r="A1173" s="13">
        <v>0</v>
      </c>
      <c r="B1173" s="14" t="s">
        <v>2399</v>
      </c>
      <c r="C1173" s="13" t="s">
        <v>2400</v>
      </c>
      <c r="D1173" s="13">
        <v>1072</v>
      </c>
    </row>
    <row r="1174" spans="1:4" x14ac:dyDescent="0.25">
      <c r="A1174" s="13">
        <v>0</v>
      </c>
      <c r="B1174" s="14" t="s">
        <v>2401</v>
      </c>
      <c r="C1174" s="13" t="s">
        <v>2402</v>
      </c>
      <c r="D1174" s="13">
        <v>1073</v>
      </c>
    </row>
    <row r="1175" spans="1:4" x14ac:dyDescent="0.25">
      <c r="A1175" s="13">
        <v>0</v>
      </c>
      <c r="B1175" s="14" t="s">
        <v>2403</v>
      </c>
      <c r="C1175" s="13" t="s">
        <v>2404</v>
      </c>
      <c r="D1175" s="13">
        <v>1074</v>
      </c>
    </row>
    <row r="1176" spans="1:4" x14ac:dyDescent="0.25">
      <c r="A1176" s="13">
        <v>0</v>
      </c>
      <c r="B1176" s="14" t="s">
        <v>2405</v>
      </c>
      <c r="C1176" s="13" t="s">
        <v>2406</v>
      </c>
      <c r="D1176" s="13">
        <v>1075</v>
      </c>
    </row>
    <row r="1177" spans="1:4" x14ac:dyDescent="0.25">
      <c r="A1177" s="13">
        <v>0</v>
      </c>
      <c r="B1177" s="14" t="s">
        <v>2407</v>
      </c>
      <c r="C1177" s="13" t="s">
        <v>2408</v>
      </c>
      <c r="D1177" s="13">
        <v>1076</v>
      </c>
    </row>
    <row r="1178" spans="1:4" x14ac:dyDescent="0.25">
      <c r="A1178" s="13">
        <v>0</v>
      </c>
      <c r="B1178" s="14" t="s">
        <v>2409</v>
      </c>
      <c r="C1178" s="13" t="s">
        <v>2410</v>
      </c>
      <c r="D1178" s="13">
        <v>1077</v>
      </c>
    </row>
    <row r="1179" spans="1:4" x14ac:dyDescent="0.25">
      <c r="A1179" s="13">
        <v>0</v>
      </c>
      <c r="B1179" s="14" t="s">
        <v>2411</v>
      </c>
      <c r="C1179" s="13" t="s">
        <v>2412</v>
      </c>
      <c r="D1179" s="13">
        <v>1078</v>
      </c>
    </row>
    <row r="1180" spans="1:4" x14ac:dyDescent="0.25">
      <c r="A1180" s="13">
        <v>0</v>
      </c>
      <c r="B1180" s="14" t="s">
        <v>2413</v>
      </c>
      <c r="C1180" s="13" t="s">
        <v>2414</v>
      </c>
      <c r="D1180" s="13">
        <v>1079</v>
      </c>
    </row>
    <row r="1181" spans="1:4" x14ac:dyDescent="0.25">
      <c r="A1181" s="13">
        <v>0</v>
      </c>
      <c r="B1181" s="14" t="s">
        <v>2415</v>
      </c>
      <c r="C1181" s="13" t="s">
        <v>2416</v>
      </c>
      <c r="D1181" s="13">
        <v>1080</v>
      </c>
    </row>
    <row r="1182" spans="1:4" x14ac:dyDescent="0.25">
      <c r="A1182" s="13">
        <v>0</v>
      </c>
      <c r="B1182" s="14" t="s">
        <v>2417</v>
      </c>
      <c r="C1182" s="13" t="s">
        <v>2418</v>
      </c>
      <c r="D1182" s="13">
        <v>1081</v>
      </c>
    </row>
    <row r="1183" spans="1:4" x14ac:dyDescent="0.25">
      <c r="A1183" s="13">
        <v>0</v>
      </c>
      <c r="B1183" s="14" t="s">
        <v>2419</v>
      </c>
      <c r="C1183" s="13" t="s">
        <v>2420</v>
      </c>
      <c r="D1183" s="13">
        <v>1082</v>
      </c>
    </row>
    <row r="1184" spans="1:4" x14ac:dyDescent="0.25">
      <c r="A1184" s="13">
        <v>0</v>
      </c>
      <c r="B1184" s="14" t="s">
        <v>2421</v>
      </c>
      <c r="C1184" s="13" t="s">
        <v>2422</v>
      </c>
      <c r="D1184" s="13">
        <v>1083</v>
      </c>
    </row>
    <row r="1185" spans="1:4" x14ac:dyDescent="0.25">
      <c r="A1185" s="13">
        <v>0</v>
      </c>
      <c r="B1185" s="14" t="s">
        <v>2423</v>
      </c>
      <c r="C1185" s="13" t="s">
        <v>2424</v>
      </c>
      <c r="D1185" s="13">
        <v>1084</v>
      </c>
    </row>
    <row r="1186" spans="1:4" x14ac:dyDescent="0.25">
      <c r="A1186" s="13">
        <v>0</v>
      </c>
      <c r="B1186" s="14" t="s">
        <v>2425</v>
      </c>
      <c r="C1186" s="13" t="s">
        <v>2426</v>
      </c>
      <c r="D1186" s="13">
        <v>1085</v>
      </c>
    </row>
    <row r="1187" spans="1:4" x14ac:dyDescent="0.25">
      <c r="A1187" s="13">
        <v>0</v>
      </c>
      <c r="B1187" s="14" t="s">
        <v>2427</v>
      </c>
      <c r="C1187" s="13" t="s">
        <v>2428</v>
      </c>
      <c r="D1187" s="13">
        <v>1086</v>
      </c>
    </row>
    <row r="1188" spans="1:4" x14ac:dyDescent="0.25">
      <c r="A1188" s="13">
        <v>0</v>
      </c>
      <c r="B1188" s="14" t="s">
        <v>2429</v>
      </c>
      <c r="C1188" s="13" t="s">
        <v>2430</v>
      </c>
      <c r="D1188" s="13">
        <v>1087</v>
      </c>
    </row>
    <row r="1189" spans="1:4" x14ac:dyDescent="0.25">
      <c r="A1189" s="13">
        <v>0</v>
      </c>
      <c r="B1189" s="14" t="s">
        <v>2431</v>
      </c>
      <c r="C1189" s="13" t="s">
        <v>2432</v>
      </c>
      <c r="D1189" s="13">
        <v>1088</v>
      </c>
    </row>
    <row r="1190" spans="1:4" x14ac:dyDescent="0.25">
      <c r="A1190" s="13">
        <v>0</v>
      </c>
      <c r="B1190" s="14" t="s">
        <v>2433</v>
      </c>
      <c r="C1190" s="13" t="s">
        <v>2434</v>
      </c>
      <c r="D1190" s="13">
        <v>1089</v>
      </c>
    </row>
    <row r="1191" spans="1:4" x14ac:dyDescent="0.25">
      <c r="A1191" s="13">
        <v>0</v>
      </c>
      <c r="B1191" s="14" t="s">
        <v>2435</v>
      </c>
      <c r="C1191" s="13" t="s">
        <v>2436</v>
      </c>
      <c r="D1191" s="13">
        <v>1090</v>
      </c>
    </row>
    <row r="1192" spans="1:4" x14ac:dyDescent="0.25">
      <c r="A1192" s="13">
        <v>0</v>
      </c>
      <c r="B1192" s="14" t="s">
        <v>374</v>
      </c>
      <c r="C1192" s="13" t="s">
        <v>375</v>
      </c>
      <c r="D1192" s="13">
        <v>1091</v>
      </c>
    </row>
    <row r="1193" spans="1:4" x14ac:dyDescent="0.25">
      <c r="A1193" s="13">
        <v>0</v>
      </c>
      <c r="B1193" s="14" t="s">
        <v>2437</v>
      </c>
      <c r="C1193" s="13" t="s">
        <v>2438</v>
      </c>
      <c r="D1193" s="13">
        <v>1091</v>
      </c>
    </row>
    <row r="1194" spans="1:4" x14ac:dyDescent="0.25">
      <c r="A1194" s="13">
        <v>0</v>
      </c>
      <c r="B1194" s="14" t="s">
        <v>2439</v>
      </c>
      <c r="C1194" s="13" t="s">
        <v>2440</v>
      </c>
      <c r="D1194" s="13">
        <v>1092</v>
      </c>
    </row>
    <row r="1195" spans="1:4" x14ac:dyDescent="0.25">
      <c r="A1195" s="13">
        <v>0</v>
      </c>
      <c r="B1195" s="14" t="s">
        <v>2441</v>
      </c>
      <c r="C1195" s="13" t="s">
        <v>2442</v>
      </c>
      <c r="D1195" s="13">
        <v>1093</v>
      </c>
    </row>
    <row r="1196" spans="1:4" x14ac:dyDescent="0.25">
      <c r="A1196" s="13">
        <v>0</v>
      </c>
      <c r="B1196" s="14" t="s">
        <v>2443</v>
      </c>
      <c r="C1196" s="13" t="s">
        <v>2444</v>
      </c>
      <c r="D1196" s="13">
        <v>1094</v>
      </c>
    </row>
    <row r="1197" spans="1:4" x14ac:dyDescent="0.25">
      <c r="A1197" s="13">
        <v>0</v>
      </c>
      <c r="B1197" s="14" t="s">
        <v>2445</v>
      </c>
      <c r="C1197" s="13" t="s">
        <v>2446</v>
      </c>
      <c r="D1197" s="13">
        <v>1095</v>
      </c>
    </row>
    <row r="1198" spans="1:4" x14ac:dyDescent="0.25">
      <c r="A1198" s="13">
        <v>0</v>
      </c>
      <c r="B1198" s="14" t="s">
        <v>376</v>
      </c>
      <c r="C1198" s="13" t="s">
        <v>377</v>
      </c>
      <c r="D1198" s="13">
        <v>1096</v>
      </c>
    </row>
    <row r="1199" spans="1:4" x14ac:dyDescent="0.25">
      <c r="A1199" s="13">
        <v>0</v>
      </c>
      <c r="B1199" s="14" t="s">
        <v>2447</v>
      </c>
      <c r="C1199" s="13" t="s">
        <v>2448</v>
      </c>
      <c r="D1199" s="13">
        <v>1097</v>
      </c>
    </row>
    <row r="1200" spans="1:4" x14ac:dyDescent="0.25">
      <c r="A1200" s="13">
        <v>0</v>
      </c>
      <c r="B1200" s="14" t="s">
        <v>2449</v>
      </c>
      <c r="C1200" s="13" t="s">
        <v>2448</v>
      </c>
      <c r="D1200" s="13">
        <v>1098</v>
      </c>
    </row>
    <row r="1201" spans="1:4" x14ac:dyDescent="0.25">
      <c r="A1201" s="13">
        <v>0</v>
      </c>
      <c r="B1201" s="14" t="s">
        <v>2450</v>
      </c>
      <c r="C1201" s="13" t="s">
        <v>2451</v>
      </c>
      <c r="D1201" s="13">
        <v>1099</v>
      </c>
    </row>
    <row r="1202" spans="1:4" x14ac:dyDescent="0.25">
      <c r="A1202" s="13">
        <v>0</v>
      </c>
      <c r="B1202" s="14" t="s">
        <v>2452</v>
      </c>
      <c r="C1202" s="13" t="s">
        <v>2453</v>
      </c>
      <c r="D1202" s="13">
        <v>1100</v>
      </c>
    </row>
    <row r="1203" spans="1:4" x14ac:dyDescent="0.25">
      <c r="A1203" s="13">
        <v>0</v>
      </c>
      <c r="B1203" s="14" t="s">
        <v>2454</v>
      </c>
      <c r="C1203" s="13" t="s">
        <v>2455</v>
      </c>
      <c r="D1203" s="13">
        <v>1102</v>
      </c>
    </row>
    <row r="1204" spans="1:4" x14ac:dyDescent="0.25">
      <c r="A1204" s="13">
        <v>0</v>
      </c>
      <c r="B1204" s="14" t="s">
        <v>2456</v>
      </c>
      <c r="C1204" s="13" t="s">
        <v>2457</v>
      </c>
      <c r="D1204" s="13">
        <v>1104</v>
      </c>
    </row>
    <row r="1205" spans="1:4" x14ac:dyDescent="0.25">
      <c r="A1205" s="13">
        <v>0</v>
      </c>
      <c r="B1205" s="14" t="s">
        <v>2458</v>
      </c>
      <c r="C1205" s="13" t="s">
        <v>2459</v>
      </c>
      <c r="D1205" s="13">
        <v>1105</v>
      </c>
    </row>
    <row r="1206" spans="1:4" x14ac:dyDescent="0.25">
      <c r="A1206" s="13">
        <v>0</v>
      </c>
      <c r="B1206" s="14" t="s">
        <v>2460</v>
      </c>
      <c r="C1206" s="13" t="s">
        <v>2461</v>
      </c>
      <c r="D1206" s="13">
        <v>1106</v>
      </c>
    </row>
    <row r="1207" spans="1:4" x14ac:dyDescent="0.25">
      <c r="A1207" s="13">
        <v>0</v>
      </c>
      <c r="B1207" s="14" t="s">
        <v>2462</v>
      </c>
      <c r="C1207" s="13" t="s">
        <v>2463</v>
      </c>
      <c r="D1207" s="13">
        <v>1107</v>
      </c>
    </row>
    <row r="1208" spans="1:4" x14ac:dyDescent="0.25">
      <c r="A1208" s="13">
        <v>0</v>
      </c>
      <c r="B1208" s="14" t="s">
        <v>2464</v>
      </c>
      <c r="C1208" s="13" t="s">
        <v>2465</v>
      </c>
      <c r="D1208" s="13">
        <v>1108</v>
      </c>
    </row>
    <row r="1209" spans="1:4" x14ac:dyDescent="0.25">
      <c r="A1209" s="13">
        <v>0</v>
      </c>
      <c r="B1209" s="14" t="s">
        <v>2466</v>
      </c>
      <c r="C1209" s="13" t="s">
        <v>2467</v>
      </c>
      <c r="D1209" s="13">
        <v>1109</v>
      </c>
    </row>
    <row r="1210" spans="1:4" x14ac:dyDescent="0.25">
      <c r="A1210" s="13">
        <v>0</v>
      </c>
      <c r="B1210" s="14" t="s">
        <v>2468</v>
      </c>
      <c r="C1210" s="13" t="s">
        <v>2469</v>
      </c>
      <c r="D1210" s="13">
        <v>1110</v>
      </c>
    </row>
    <row r="1211" spans="1:4" x14ac:dyDescent="0.25">
      <c r="A1211" s="13">
        <v>0</v>
      </c>
      <c r="B1211" s="14" t="s">
        <v>2470</v>
      </c>
      <c r="C1211" s="13" t="s">
        <v>2471</v>
      </c>
      <c r="D1211" s="13">
        <v>1111</v>
      </c>
    </row>
    <row r="1212" spans="1:4" x14ac:dyDescent="0.25">
      <c r="A1212" s="13">
        <v>0</v>
      </c>
      <c r="B1212" s="14" t="s">
        <v>2472</v>
      </c>
      <c r="C1212" s="13" t="s">
        <v>2471</v>
      </c>
      <c r="D1212" s="13">
        <v>1112</v>
      </c>
    </row>
    <row r="1213" spans="1:4" x14ac:dyDescent="0.25">
      <c r="A1213" s="13">
        <v>0</v>
      </c>
      <c r="B1213" s="14" t="s">
        <v>2473</v>
      </c>
      <c r="C1213" s="13" t="s">
        <v>2474</v>
      </c>
      <c r="D1213" s="13">
        <v>1113</v>
      </c>
    </row>
    <row r="1214" spans="1:4" x14ac:dyDescent="0.25">
      <c r="A1214" s="13">
        <v>0</v>
      </c>
      <c r="B1214" s="14" t="s">
        <v>2475</v>
      </c>
      <c r="C1214" s="13" t="s">
        <v>2476</v>
      </c>
      <c r="D1214" s="13">
        <v>1114</v>
      </c>
    </row>
    <row r="1215" spans="1:4" x14ac:dyDescent="0.25">
      <c r="A1215" s="13">
        <v>0</v>
      </c>
      <c r="B1215" s="14" t="s">
        <v>2477</v>
      </c>
      <c r="C1215" s="13" t="s">
        <v>2478</v>
      </c>
      <c r="D1215" s="13">
        <v>1115</v>
      </c>
    </row>
    <row r="1216" spans="1:4" x14ac:dyDescent="0.25">
      <c r="A1216" s="13">
        <v>0</v>
      </c>
      <c r="B1216" s="14" t="s">
        <v>2479</v>
      </c>
      <c r="C1216" s="13" t="s">
        <v>2480</v>
      </c>
      <c r="D1216" s="13">
        <v>1116</v>
      </c>
    </row>
    <row r="1217" spans="1:4" x14ac:dyDescent="0.25">
      <c r="A1217" s="13">
        <v>0</v>
      </c>
      <c r="B1217" s="14" t="s">
        <v>2481</v>
      </c>
      <c r="C1217" s="13" t="s">
        <v>2482</v>
      </c>
      <c r="D1217" s="13">
        <v>1117</v>
      </c>
    </row>
    <row r="1218" spans="1:4" x14ac:dyDescent="0.25">
      <c r="A1218" s="13">
        <v>0</v>
      </c>
      <c r="B1218" s="14" t="s">
        <v>378</v>
      </c>
      <c r="C1218" s="13" t="s">
        <v>379</v>
      </c>
      <c r="D1218" s="13">
        <v>1118</v>
      </c>
    </row>
    <row r="1219" spans="1:4" x14ac:dyDescent="0.25">
      <c r="A1219" s="13">
        <v>0</v>
      </c>
      <c r="B1219" s="14" t="s">
        <v>2483</v>
      </c>
      <c r="C1219" s="13" t="s">
        <v>2484</v>
      </c>
      <c r="D1219" s="13">
        <v>1119</v>
      </c>
    </row>
    <row r="1220" spans="1:4" x14ac:dyDescent="0.25">
      <c r="A1220" s="13">
        <v>0</v>
      </c>
      <c r="B1220" s="14" t="s">
        <v>380</v>
      </c>
      <c r="C1220" s="13" t="s">
        <v>381</v>
      </c>
      <c r="D1220" s="13">
        <v>1120</v>
      </c>
    </row>
    <row r="1221" spans="1:4" x14ac:dyDescent="0.25">
      <c r="A1221" s="13">
        <v>0</v>
      </c>
      <c r="B1221" s="14" t="s">
        <v>2485</v>
      </c>
      <c r="C1221" s="13" t="s">
        <v>2486</v>
      </c>
      <c r="D1221" s="13">
        <v>1121</v>
      </c>
    </row>
    <row r="1222" spans="1:4" x14ac:dyDescent="0.25">
      <c r="A1222" s="13">
        <v>0</v>
      </c>
      <c r="B1222" s="14" t="s">
        <v>2487</v>
      </c>
      <c r="C1222" s="13" t="s">
        <v>2488</v>
      </c>
      <c r="D1222" s="13">
        <v>1122</v>
      </c>
    </row>
    <row r="1223" spans="1:4" x14ac:dyDescent="0.25">
      <c r="A1223" s="13">
        <v>0</v>
      </c>
      <c r="B1223" s="14" t="s">
        <v>2489</v>
      </c>
      <c r="C1223" s="13" t="s">
        <v>2490</v>
      </c>
      <c r="D1223" s="13">
        <v>1123</v>
      </c>
    </row>
    <row r="1224" spans="1:4" x14ac:dyDescent="0.25">
      <c r="A1224" s="13">
        <v>0</v>
      </c>
      <c r="B1224" s="14" t="s">
        <v>382</v>
      </c>
      <c r="C1224" s="13" t="s">
        <v>383</v>
      </c>
      <c r="D1224" s="13">
        <v>1124</v>
      </c>
    </row>
    <row r="1225" spans="1:4" x14ac:dyDescent="0.25">
      <c r="A1225" s="13">
        <v>0</v>
      </c>
      <c r="B1225" s="14" t="s">
        <v>384</v>
      </c>
      <c r="C1225" s="13" t="s">
        <v>385</v>
      </c>
      <c r="D1225" s="13">
        <v>1125</v>
      </c>
    </row>
    <row r="1226" spans="1:4" x14ac:dyDescent="0.25">
      <c r="A1226" s="13">
        <v>0</v>
      </c>
      <c r="B1226" s="14" t="s">
        <v>386</v>
      </c>
      <c r="C1226" s="13" t="s">
        <v>387</v>
      </c>
      <c r="D1226" s="13">
        <v>1126</v>
      </c>
    </row>
    <row r="1227" spans="1:4" x14ac:dyDescent="0.25">
      <c r="A1227" s="13">
        <v>0</v>
      </c>
      <c r="B1227" s="14" t="s">
        <v>388</v>
      </c>
      <c r="C1227" s="13" t="s">
        <v>389</v>
      </c>
      <c r="D1227" s="13">
        <v>1127</v>
      </c>
    </row>
    <row r="1228" spans="1:4" x14ac:dyDescent="0.25">
      <c r="A1228" s="13">
        <v>0</v>
      </c>
      <c r="B1228" s="14" t="s">
        <v>390</v>
      </c>
      <c r="C1228" s="13" t="s">
        <v>391</v>
      </c>
      <c r="D1228" s="13">
        <v>1128</v>
      </c>
    </row>
    <row r="1229" spans="1:4" x14ac:dyDescent="0.25">
      <c r="A1229" s="13">
        <v>0</v>
      </c>
      <c r="B1229" s="14" t="s">
        <v>392</v>
      </c>
      <c r="C1229" s="13" t="s">
        <v>391</v>
      </c>
      <c r="D1229" s="13">
        <v>1129</v>
      </c>
    </row>
    <row r="1230" spans="1:4" x14ac:dyDescent="0.25">
      <c r="A1230" s="13">
        <v>0</v>
      </c>
      <c r="B1230" s="14" t="s">
        <v>2491</v>
      </c>
      <c r="C1230" s="13" t="s">
        <v>2492</v>
      </c>
      <c r="D1230" s="13">
        <v>1130</v>
      </c>
    </row>
    <row r="1231" spans="1:4" x14ac:dyDescent="0.25">
      <c r="A1231" s="13">
        <v>0</v>
      </c>
      <c r="B1231" s="14" t="s">
        <v>2493</v>
      </c>
      <c r="C1231" s="13" t="s">
        <v>2494</v>
      </c>
      <c r="D1231" s="13">
        <v>1131</v>
      </c>
    </row>
    <row r="1232" spans="1:4" x14ac:dyDescent="0.25">
      <c r="A1232" s="13">
        <v>0</v>
      </c>
      <c r="B1232" s="14" t="s">
        <v>2495</v>
      </c>
      <c r="C1232" s="13" t="s">
        <v>2496</v>
      </c>
      <c r="D1232" s="13">
        <v>1132</v>
      </c>
    </row>
    <row r="1233" spans="1:4" x14ac:dyDescent="0.25">
      <c r="A1233" s="13">
        <v>0</v>
      </c>
      <c r="B1233" s="14" t="s">
        <v>2497</v>
      </c>
      <c r="C1233" s="13" t="s">
        <v>2498</v>
      </c>
      <c r="D1233" s="13">
        <v>1133</v>
      </c>
    </row>
    <row r="1234" spans="1:4" x14ac:dyDescent="0.25">
      <c r="A1234" s="13">
        <v>0</v>
      </c>
      <c r="B1234" s="14" t="s">
        <v>2499</v>
      </c>
      <c r="C1234" s="13" t="s">
        <v>2500</v>
      </c>
      <c r="D1234" s="13">
        <v>1134</v>
      </c>
    </row>
    <row r="1235" spans="1:4" x14ac:dyDescent="0.25">
      <c r="A1235" s="13">
        <v>0</v>
      </c>
      <c r="B1235" s="14" t="s">
        <v>2501</v>
      </c>
      <c r="C1235" s="13" t="s">
        <v>2502</v>
      </c>
      <c r="D1235" s="13">
        <v>1135</v>
      </c>
    </row>
    <row r="1236" spans="1:4" x14ac:dyDescent="0.25">
      <c r="A1236" s="13">
        <v>0</v>
      </c>
      <c r="B1236" s="14" t="s">
        <v>2503</v>
      </c>
      <c r="C1236" s="13" t="s">
        <v>2504</v>
      </c>
      <c r="D1236" s="13">
        <v>1136</v>
      </c>
    </row>
    <row r="1237" spans="1:4" x14ac:dyDescent="0.25">
      <c r="A1237" s="13">
        <v>0</v>
      </c>
      <c r="B1237" s="14" t="s">
        <v>2505</v>
      </c>
      <c r="C1237" s="13" t="s">
        <v>2506</v>
      </c>
      <c r="D1237" s="13">
        <v>1137</v>
      </c>
    </row>
    <row r="1238" spans="1:4" x14ac:dyDescent="0.25">
      <c r="A1238" s="13">
        <v>0</v>
      </c>
      <c r="B1238" s="14" t="s">
        <v>2507</v>
      </c>
      <c r="C1238" s="13" t="s">
        <v>2508</v>
      </c>
      <c r="D1238" s="13">
        <v>1138</v>
      </c>
    </row>
    <row r="1239" spans="1:4" x14ac:dyDescent="0.25">
      <c r="A1239" s="13">
        <v>0</v>
      </c>
      <c r="B1239" s="14" t="s">
        <v>2509</v>
      </c>
      <c r="C1239" s="13" t="s">
        <v>2510</v>
      </c>
      <c r="D1239" s="13">
        <v>1139</v>
      </c>
    </row>
    <row r="1240" spans="1:4" x14ac:dyDescent="0.25">
      <c r="A1240" s="13">
        <v>0</v>
      </c>
      <c r="B1240" s="14" t="s">
        <v>2511</v>
      </c>
      <c r="C1240" s="13" t="s">
        <v>2512</v>
      </c>
      <c r="D1240" s="13">
        <v>1140</v>
      </c>
    </row>
    <row r="1241" spans="1:4" x14ac:dyDescent="0.25">
      <c r="A1241" s="13">
        <v>0</v>
      </c>
      <c r="B1241" s="14" t="s">
        <v>393</v>
      </c>
      <c r="C1241" s="13" t="s">
        <v>394</v>
      </c>
      <c r="D1241" s="13">
        <v>1141</v>
      </c>
    </row>
    <row r="1242" spans="1:4" x14ac:dyDescent="0.25">
      <c r="A1242" s="13">
        <v>0</v>
      </c>
      <c r="B1242" s="14" t="s">
        <v>395</v>
      </c>
      <c r="C1242" s="13" t="s">
        <v>394</v>
      </c>
      <c r="D1242" s="13">
        <v>1142</v>
      </c>
    </row>
    <row r="1243" spans="1:4" x14ac:dyDescent="0.25">
      <c r="A1243" s="13">
        <v>0</v>
      </c>
      <c r="B1243" s="14" t="s">
        <v>2513</v>
      </c>
      <c r="C1243" s="13" t="s">
        <v>2514</v>
      </c>
      <c r="D1243" s="13">
        <v>1143</v>
      </c>
    </row>
    <row r="1244" spans="1:4" x14ac:dyDescent="0.25">
      <c r="A1244" s="13">
        <v>0</v>
      </c>
      <c r="B1244" s="14" t="s">
        <v>2515</v>
      </c>
      <c r="C1244" s="13" t="s">
        <v>2516</v>
      </c>
      <c r="D1244" s="13">
        <v>1144</v>
      </c>
    </row>
    <row r="1245" spans="1:4" x14ac:dyDescent="0.25">
      <c r="A1245" s="13">
        <v>0</v>
      </c>
      <c r="B1245" s="14" t="s">
        <v>2517</v>
      </c>
      <c r="C1245" s="13" t="s">
        <v>2518</v>
      </c>
      <c r="D1245" s="13">
        <v>1145</v>
      </c>
    </row>
    <row r="1246" spans="1:4" x14ac:dyDescent="0.25">
      <c r="A1246" s="13">
        <v>0</v>
      </c>
      <c r="B1246" s="14" t="s">
        <v>2519</v>
      </c>
      <c r="C1246" s="13" t="s">
        <v>2520</v>
      </c>
      <c r="D1246" s="13">
        <v>1146</v>
      </c>
    </row>
    <row r="1247" spans="1:4" x14ac:dyDescent="0.25">
      <c r="A1247" s="13">
        <v>0</v>
      </c>
      <c r="B1247" s="14" t="s">
        <v>2521</v>
      </c>
      <c r="C1247" s="13" t="s">
        <v>2522</v>
      </c>
      <c r="D1247" s="13">
        <v>1147</v>
      </c>
    </row>
    <row r="1248" spans="1:4" x14ac:dyDescent="0.25">
      <c r="A1248" s="13">
        <v>0</v>
      </c>
      <c r="B1248" s="14" t="s">
        <v>2523</v>
      </c>
      <c r="C1248" s="13" t="s">
        <v>2524</v>
      </c>
      <c r="D1248" s="13">
        <v>1148</v>
      </c>
    </row>
    <row r="1249" spans="1:4" x14ac:dyDescent="0.25">
      <c r="A1249" s="13">
        <v>0</v>
      </c>
      <c r="B1249" s="14" t="s">
        <v>2525</v>
      </c>
      <c r="C1249" s="13" t="s">
        <v>2526</v>
      </c>
      <c r="D1249" s="13">
        <v>1149</v>
      </c>
    </row>
    <row r="1250" spans="1:4" x14ac:dyDescent="0.25">
      <c r="A1250" s="13">
        <v>0</v>
      </c>
      <c r="B1250" s="14" t="s">
        <v>2527</v>
      </c>
      <c r="C1250" s="13" t="s">
        <v>2528</v>
      </c>
      <c r="D1250" s="13">
        <v>1150</v>
      </c>
    </row>
    <row r="1251" spans="1:4" x14ac:dyDescent="0.25">
      <c r="A1251" s="13">
        <v>0</v>
      </c>
      <c r="B1251" s="14" t="s">
        <v>2529</v>
      </c>
      <c r="C1251" s="13" t="s">
        <v>2530</v>
      </c>
      <c r="D1251" s="13">
        <v>1151</v>
      </c>
    </row>
    <row r="1252" spans="1:4" x14ac:dyDescent="0.25">
      <c r="A1252" s="13">
        <v>0</v>
      </c>
      <c r="B1252" s="14" t="s">
        <v>2531</v>
      </c>
      <c r="C1252" s="13" t="s">
        <v>2532</v>
      </c>
      <c r="D1252" s="13">
        <v>1152</v>
      </c>
    </row>
    <row r="1253" spans="1:4" x14ac:dyDescent="0.25">
      <c r="A1253" s="13">
        <v>0</v>
      </c>
      <c r="B1253" s="14" t="s">
        <v>2533</v>
      </c>
      <c r="C1253" s="13" t="s">
        <v>2534</v>
      </c>
      <c r="D1253" s="13">
        <v>1153</v>
      </c>
    </row>
    <row r="1254" spans="1:4" x14ac:dyDescent="0.25">
      <c r="A1254" s="13">
        <v>0</v>
      </c>
      <c r="B1254" s="14" t="s">
        <v>2535</v>
      </c>
      <c r="C1254" s="13" t="s">
        <v>2536</v>
      </c>
      <c r="D1254" s="13">
        <v>1154</v>
      </c>
    </row>
    <row r="1255" spans="1:4" x14ac:dyDescent="0.25">
      <c r="A1255" s="13">
        <v>0</v>
      </c>
      <c r="B1255" s="14" t="s">
        <v>2537</v>
      </c>
      <c r="C1255" s="13" t="s">
        <v>2538</v>
      </c>
      <c r="D1255" s="13">
        <v>1155</v>
      </c>
    </row>
    <row r="1256" spans="1:4" x14ac:dyDescent="0.25">
      <c r="A1256" s="13">
        <v>0</v>
      </c>
      <c r="B1256" s="14" t="s">
        <v>2539</v>
      </c>
      <c r="C1256" s="13" t="s">
        <v>2540</v>
      </c>
      <c r="D1256" s="13">
        <v>1156</v>
      </c>
    </row>
    <row r="1257" spans="1:4" x14ac:dyDescent="0.25">
      <c r="A1257" s="13">
        <v>0</v>
      </c>
      <c r="B1257" s="14" t="s">
        <v>2541</v>
      </c>
      <c r="C1257" s="13" t="s">
        <v>2542</v>
      </c>
      <c r="D1257" s="13">
        <v>1157</v>
      </c>
    </row>
    <row r="1258" spans="1:4" x14ac:dyDescent="0.25">
      <c r="A1258" s="13">
        <v>0</v>
      </c>
      <c r="B1258" s="14" t="s">
        <v>2543</v>
      </c>
      <c r="C1258" s="13" t="s">
        <v>2544</v>
      </c>
      <c r="D1258" s="13">
        <v>1158</v>
      </c>
    </row>
    <row r="1259" spans="1:4" x14ac:dyDescent="0.25">
      <c r="A1259" s="13">
        <v>0</v>
      </c>
      <c r="B1259" s="14" t="s">
        <v>2545</v>
      </c>
      <c r="C1259" s="13" t="s">
        <v>2546</v>
      </c>
      <c r="D1259" s="13">
        <v>1159</v>
      </c>
    </row>
    <row r="1260" spans="1:4" x14ac:dyDescent="0.25">
      <c r="A1260" s="13">
        <v>0</v>
      </c>
      <c r="B1260" s="14" t="s">
        <v>2547</v>
      </c>
      <c r="C1260" s="13" t="s">
        <v>2546</v>
      </c>
      <c r="D1260" s="13">
        <v>1160</v>
      </c>
    </row>
    <row r="1261" spans="1:4" x14ac:dyDescent="0.25">
      <c r="A1261" s="13">
        <v>0</v>
      </c>
      <c r="B1261" s="14" t="s">
        <v>2548</v>
      </c>
      <c r="C1261" s="13" t="s">
        <v>2549</v>
      </c>
      <c r="D1261" s="13">
        <v>1161</v>
      </c>
    </row>
    <row r="1262" spans="1:4" x14ac:dyDescent="0.25">
      <c r="A1262" s="13">
        <v>0</v>
      </c>
      <c r="B1262" s="14" t="s">
        <v>2550</v>
      </c>
      <c r="C1262" s="13" t="s">
        <v>2551</v>
      </c>
      <c r="D1262" s="13">
        <v>1162</v>
      </c>
    </row>
    <row r="1263" spans="1:4" x14ac:dyDescent="0.25">
      <c r="A1263" s="13">
        <v>0</v>
      </c>
      <c r="B1263" s="14" t="s">
        <v>2552</v>
      </c>
      <c r="C1263" s="13" t="s">
        <v>2553</v>
      </c>
      <c r="D1263" s="13">
        <v>1163</v>
      </c>
    </row>
    <row r="1264" spans="1:4" x14ac:dyDescent="0.25">
      <c r="A1264" s="13">
        <v>0</v>
      </c>
      <c r="B1264" s="14" t="s">
        <v>2554</v>
      </c>
      <c r="C1264" s="13" t="s">
        <v>2555</v>
      </c>
      <c r="D1264" s="13">
        <v>1164</v>
      </c>
    </row>
    <row r="1265" spans="1:4" x14ac:dyDescent="0.25">
      <c r="A1265" s="13">
        <v>0</v>
      </c>
      <c r="B1265" s="14" t="s">
        <v>2556</v>
      </c>
      <c r="C1265" s="13" t="s">
        <v>2557</v>
      </c>
      <c r="D1265" s="13">
        <v>1165</v>
      </c>
    </row>
    <row r="1266" spans="1:4" x14ac:dyDescent="0.25">
      <c r="A1266" s="13">
        <v>0</v>
      </c>
      <c r="B1266" s="14" t="s">
        <v>2558</v>
      </c>
      <c r="C1266" s="13" t="s">
        <v>2559</v>
      </c>
      <c r="D1266" s="13">
        <v>1166</v>
      </c>
    </row>
    <row r="1267" spans="1:4" x14ac:dyDescent="0.25">
      <c r="A1267" s="13">
        <v>0</v>
      </c>
      <c r="B1267" s="14" t="s">
        <v>2560</v>
      </c>
      <c r="C1267" s="13" t="s">
        <v>2561</v>
      </c>
      <c r="D1267" s="13">
        <v>1167</v>
      </c>
    </row>
    <row r="1268" spans="1:4" x14ac:dyDescent="0.25">
      <c r="A1268" s="13">
        <v>0</v>
      </c>
      <c r="B1268" s="14" t="s">
        <v>2562</v>
      </c>
      <c r="C1268" s="13" t="s">
        <v>2563</v>
      </c>
      <c r="D1268" s="13">
        <v>1168</v>
      </c>
    </row>
    <row r="1269" spans="1:4" x14ac:dyDescent="0.25">
      <c r="A1269" s="13">
        <v>0</v>
      </c>
      <c r="B1269" s="14" t="s">
        <v>396</v>
      </c>
      <c r="C1269" s="13" t="s">
        <v>397</v>
      </c>
      <c r="D1269" s="13">
        <v>1169</v>
      </c>
    </row>
    <row r="1270" spans="1:4" x14ac:dyDescent="0.25">
      <c r="A1270" s="13">
        <v>0</v>
      </c>
      <c r="B1270" s="14" t="s">
        <v>398</v>
      </c>
      <c r="C1270" s="13" t="s">
        <v>397</v>
      </c>
      <c r="D1270" s="13">
        <v>1170</v>
      </c>
    </row>
    <row r="1271" spans="1:4" x14ac:dyDescent="0.25">
      <c r="A1271" s="13">
        <v>0</v>
      </c>
      <c r="B1271" s="14" t="s">
        <v>399</v>
      </c>
      <c r="C1271" s="13" t="s">
        <v>400</v>
      </c>
      <c r="D1271" s="13">
        <v>1171</v>
      </c>
    </row>
    <row r="1272" spans="1:4" x14ac:dyDescent="0.25">
      <c r="A1272" s="13">
        <v>0</v>
      </c>
      <c r="B1272" s="14" t="s">
        <v>401</v>
      </c>
      <c r="C1272" s="13" t="s">
        <v>402</v>
      </c>
      <c r="D1272" s="13">
        <v>1172</v>
      </c>
    </row>
    <row r="1273" spans="1:4" x14ac:dyDescent="0.25">
      <c r="A1273" s="13">
        <v>0</v>
      </c>
      <c r="B1273" s="14" t="s">
        <v>2564</v>
      </c>
      <c r="C1273" s="13" t="s">
        <v>2565</v>
      </c>
      <c r="D1273" s="13">
        <v>1172</v>
      </c>
    </row>
    <row r="1274" spans="1:4" x14ac:dyDescent="0.25">
      <c r="A1274" s="13">
        <v>0</v>
      </c>
      <c r="B1274" s="14" t="s">
        <v>2566</v>
      </c>
      <c r="C1274" s="13" t="s">
        <v>2567</v>
      </c>
      <c r="D1274" s="13">
        <v>1172</v>
      </c>
    </row>
    <row r="1275" spans="1:4" x14ac:dyDescent="0.25">
      <c r="A1275" s="13">
        <v>0</v>
      </c>
      <c r="B1275" s="14" t="s">
        <v>403</v>
      </c>
      <c r="C1275" s="13" t="s">
        <v>404</v>
      </c>
      <c r="D1275" s="13">
        <v>1173</v>
      </c>
    </row>
    <row r="1276" spans="1:4" x14ac:dyDescent="0.25">
      <c r="A1276" s="13">
        <v>0</v>
      </c>
      <c r="B1276" s="14" t="s">
        <v>405</v>
      </c>
      <c r="C1276" s="13" t="s">
        <v>406</v>
      </c>
      <c r="D1276" s="13">
        <v>1174</v>
      </c>
    </row>
    <row r="1277" spans="1:4" x14ac:dyDescent="0.25">
      <c r="A1277" s="13">
        <v>0</v>
      </c>
      <c r="B1277" s="14" t="s">
        <v>2568</v>
      </c>
      <c r="C1277" s="13" t="s">
        <v>2569</v>
      </c>
      <c r="D1277" s="13">
        <v>1174</v>
      </c>
    </row>
    <row r="1278" spans="1:4" x14ac:dyDescent="0.25">
      <c r="A1278" s="13">
        <v>0</v>
      </c>
      <c r="B1278" s="14" t="s">
        <v>2570</v>
      </c>
      <c r="C1278" s="13" t="s">
        <v>2571</v>
      </c>
      <c r="D1278" s="13">
        <v>1174</v>
      </c>
    </row>
    <row r="1279" spans="1:4" x14ac:dyDescent="0.25">
      <c r="A1279" s="13">
        <v>0</v>
      </c>
      <c r="B1279" s="14" t="s">
        <v>2572</v>
      </c>
      <c r="C1279" s="13" t="s">
        <v>2573</v>
      </c>
      <c r="D1279" s="13">
        <v>1174</v>
      </c>
    </row>
    <row r="1280" spans="1:4" x14ac:dyDescent="0.25">
      <c r="A1280" s="13">
        <v>0</v>
      </c>
      <c r="B1280" s="14" t="s">
        <v>2574</v>
      </c>
      <c r="C1280" s="13" t="s">
        <v>2575</v>
      </c>
      <c r="D1280" s="13">
        <v>1174</v>
      </c>
    </row>
    <row r="1281" spans="1:4" x14ac:dyDescent="0.25">
      <c r="A1281" s="13">
        <v>0</v>
      </c>
      <c r="B1281" s="14" t="s">
        <v>2576</v>
      </c>
      <c r="C1281" s="13" t="s">
        <v>2577</v>
      </c>
      <c r="D1281" s="13">
        <v>1174</v>
      </c>
    </row>
    <row r="1282" spans="1:4" x14ac:dyDescent="0.25">
      <c r="A1282" s="13">
        <v>0</v>
      </c>
      <c r="B1282" s="14" t="s">
        <v>2578</v>
      </c>
      <c r="C1282" s="13" t="s">
        <v>2579</v>
      </c>
      <c r="D1282" s="13">
        <v>1174</v>
      </c>
    </row>
    <row r="1283" spans="1:4" x14ac:dyDescent="0.25">
      <c r="A1283" s="13">
        <v>0</v>
      </c>
      <c r="B1283" s="14" t="s">
        <v>2580</v>
      </c>
      <c r="C1283" s="13" t="s">
        <v>2581</v>
      </c>
      <c r="D1283" s="13">
        <v>1174</v>
      </c>
    </row>
    <row r="1284" spans="1:4" x14ac:dyDescent="0.25">
      <c r="A1284" s="13">
        <v>0</v>
      </c>
      <c r="B1284" s="14" t="s">
        <v>2582</v>
      </c>
      <c r="C1284" s="13" t="s">
        <v>2583</v>
      </c>
      <c r="D1284" s="13">
        <v>1174</v>
      </c>
    </row>
    <row r="1285" spans="1:4" x14ac:dyDescent="0.25">
      <c r="A1285" s="13">
        <v>0</v>
      </c>
      <c r="B1285" s="14" t="s">
        <v>2584</v>
      </c>
      <c r="C1285" s="13" t="s">
        <v>2585</v>
      </c>
      <c r="D1285" s="13">
        <v>1174</v>
      </c>
    </row>
    <row r="1286" spans="1:4" x14ac:dyDescent="0.25">
      <c r="A1286" s="13">
        <v>0</v>
      </c>
      <c r="B1286" s="14" t="s">
        <v>2586</v>
      </c>
      <c r="C1286" s="13" t="s">
        <v>2587</v>
      </c>
      <c r="D1286" s="13">
        <v>1174</v>
      </c>
    </row>
    <row r="1287" spans="1:4" x14ac:dyDescent="0.25">
      <c r="A1287" s="13">
        <v>0</v>
      </c>
      <c r="B1287" s="14" t="s">
        <v>2588</v>
      </c>
      <c r="C1287" s="13" t="s">
        <v>2589</v>
      </c>
      <c r="D1287" s="13">
        <v>1174</v>
      </c>
    </row>
    <row r="1288" spans="1:4" x14ac:dyDescent="0.25">
      <c r="A1288" s="13">
        <v>0</v>
      </c>
      <c r="B1288" s="14" t="s">
        <v>407</v>
      </c>
      <c r="C1288" s="13" t="s">
        <v>408</v>
      </c>
      <c r="D1288" s="13">
        <v>1175</v>
      </c>
    </row>
    <row r="1289" spans="1:4" x14ac:dyDescent="0.25">
      <c r="A1289" s="13">
        <v>0</v>
      </c>
      <c r="B1289" s="14" t="s">
        <v>409</v>
      </c>
      <c r="C1289" s="13" t="s">
        <v>410</v>
      </c>
      <c r="D1289" s="13">
        <v>1176</v>
      </c>
    </row>
    <row r="1290" spans="1:4" x14ac:dyDescent="0.25">
      <c r="A1290" s="13">
        <v>0</v>
      </c>
      <c r="B1290" s="14" t="s">
        <v>2590</v>
      </c>
      <c r="C1290" s="13" t="s">
        <v>2591</v>
      </c>
      <c r="D1290" s="13">
        <v>1177</v>
      </c>
    </row>
    <row r="1291" spans="1:4" x14ac:dyDescent="0.25">
      <c r="A1291" s="13">
        <v>0</v>
      </c>
      <c r="B1291" s="14" t="s">
        <v>411</v>
      </c>
      <c r="C1291" s="13" t="s">
        <v>412</v>
      </c>
      <c r="D1291" s="13">
        <v>1178</v>
      </c>
    </row>
    <row r="1292" spans="1:4" x14ac:dyDescent="0.25">
      <c r="A1292" s="13">
        <v>0</v>
      </c>
      <c r="B1292" s="14" t="s">
        <v>2592</v>
      </c>
      <c r="C1292" s="13" t="s">
        <v>2593</v>
      </c>
      <c r="D1292" s="13">
        <v>1179</v>
      </c>
    </row>
    <row r="1293" spans="1:4" x14ac:dyDescent="0.25">
      <c r="A1293" s="13">
        <v>0</v>
      </c>
      <c r="B1293" s="14" t="s">
        <v>2594</v>
      </c>
      <c r="C1293" s="13" t="s">
        <v>2595</v>
      </c>
      <c r="D1293" s="13">
        <v>1180</v>
      </c>
    </row>
    <row r="1294" spans="1:4" x14ac:dyDescent="0.25">
      <c r="A1294" s="13">
        <v>0</v>
      </c>
      <c r="B1294" s="14" t="s">
        <v>2596</v>
      </c>
      <c r="C1294" s="13" t="s">
        <v>2595</v>
      </c>
      <c r="D1294" s="13">
        <v>1181</v>
      </c>
    </row>
    <row r="1295" spans="1:4" x14ac:dyDescent="0.25">
      <c r="A1295" s="13">
        <v>0</v>
      </c>
      <c r="B1295" s="14" t="s">
        <v>2597</v>
      </c>
      <c r="C1295" s="13" t="s">
        <v>2598</v>
      </c>
      <c r="D1295" s="13">
        <v>1182</v>
      </c>
    </row>
    <row r="1296" spans="1:4" x14ac:dyDescent="0.25">
      <c r="A1296" s="13">
        <v>0</v>
      </c>
      <c r="B1296" s="14" t="s">
        <v>2599</v>
      </c>
      <c r="C1296" s="13" t="s">
        <v>2598</v>
      </c>
      <c r="D1296" s="13">
        <v>1183</v>
      </c>
    </row>
    <row r="1297" spans="1:4" x14ac:dyDescent="0.25">
      <c r="A1297" s="13">
        <v>0</v>
      </c>
      <c r="B1297" s="14" t="s">
        <v>413</v>
      </c>
      <c r="C1297" s="13" t="s">
        <v>414</v>
      </c>
      <c r="D1297" s="13">
        <v>1184</v>
      </c>
    </row>
    <row r="1298" spans="1:4" x14ac:dyDescent="0.25">
      <c r="A1298" s="13">
        <v>0</v>
      </c>
      <c r="B1298" s="14" t="s">
        <v>415</v>
      </c>
      <c r="C1298" s="13" t="s">
        <v>414</v>
      </c>
      <c r="D1298" s="13">
        <v>1185</v>
      </c>
    </row>
    <row r="1299" spans="1:4" x14ac:dyDescent="0.25">
      <c r="A1299" s="13">
        <v>0</v>
      </c>
      <c r="B1299" s="14" t="s">
        <v>416</v>
      </c>
      <c r="C1299" s="13" t="s">
        <v>417</v>
      </c>
      <c r="D1299" s="13">
        <v>1186</v>
      </c>
    </row>
    <row r="1300" spans="1:4" x14ac:dyDescent="0.25">
      <c r="A1300" s="13">
        <v>0</v>
      </c>
      <c r="B1300" s="14" t="s">
        <v>418</v>
      </c>
      <c r="C1300" s="13" t="s">
        <v>417</v>
      </c>
      <c r="D1300" s="13">
        <v>1187</v>
      </c>
    </row>
    <row r="1301" spans="1:4" x14ac:dyDescent="0.25">
      <c r="A1301" s="13">
        <v>0</v>
      </c>
      <c r="B1301" s="14" t="s">
        <v>419</v>
      </c>
      <c r="C1301" s="13" t="s">
        <v>420</v>
      </c>
      <c r="D1301" s="13">
        <v>1188</v>
      </c>
    </row>
    <row r="1302" spans="1:4" x14ac:dyDescent="0.25">
      <c r="A1302" s="13">
        <v>0</v>
      </c>
      <c r="B1302" s="14" t="s">
        <v>2600</v>
      </c>
      <c r="C1302" s="13" t="s">
        <v>2601</v>
      </c>
      <c r="D1302" s="13">
        <v>1189</v>
      </c>
    </row>
    <row r="1303" spans="1:4" x14ac:dyDescent="0.25">
      <c r="A1303" s="13">
        <v>0</v>
      </c>
      <c r="B1303" s="14" t="s">
        <v>421</v>
      </c>
      <c r="C1303" s="13" t="s">
        <v>422</v>
      </c>
      <c r="D1303" s="13">
        <v>1190</v>
      </c>
    </row>
    <row r="1304" spans="1:4" x14ac:dyDescent="0.25">
      <c r="A1304" s="13">
        <v>0</v>
      </c>
      <c r="B1304" s="14" t="s">
        <v>2602</v>
      </c>
      <c r="C1304" s="13" t="s">
        <v>2603</v>
      </c>
      <c r="D1304" s="13">
        <v>1191</v>
      </c>
    </row>
    <row r="1305" spans="1:4" x14ac:dyDescent="0.25">
      <c r="A1305" s="13">
        <v>0</v>
      </c>
      <c r="B1305" s="14" t="s">
        <v>2604</v>
      </c>
      <c r="C1305" s="13" t="s">
        <v>2605</v>
      </c>
      <c r="D1305" s="13">
        <v>1192</v>
      </c>
    </row>
    <row r="1306" spans="1:4" x14ac:dyDescent="0.25">
      <c r="A1306" s="13">
        <v>0</v>
      </c>
      <c r="B1306" s="14" t="s">
        <v>2606</v>
      </c>
      <c r="C1306" s="13" t="s">
        <v>2607</v>
      </c>
      <c r="D1306" s="13">
        <v>1193</v>
      </c>
    </row>
    <row r="1307" spans="1:4" x14ac:dyDescent="0.25">
      <c r="A1307" s="13">
        <v>0</v>
      </c>
      <c r="B1307" s="14" t="s">
        <v>2608</v>
      </c>
      <c r="C1307" s="13" t="s">
        <v>2609</v>
      </c>
      <c r="D1307" s="13">
        <v>1194</v>
      </c>
    </row>
    <row r="1308" spans="1:4" x14ac:dyDescent="0.25">
      <c r="A1308" s="13">
        <v>0</v>
      </c>
      <c r="B1308" s="14" t="s">
        <v>2610</v>
      </c>
      <c r="C1308" s="13" t="s">
        <v>2611</v>
      </c>
      <c r="D1308" s="13">
        <v>1195</v>
      </c>
    </row>
    <row r="1309" spans="1:4" x14ac:dyDescent="0.25">
      <c r="A1309" s="13">
        <v>0</v>
      </c>
      <c r="B1309" s="14" t="s">
        <v>2612</v>
      </c>
      <c r="C1309" s="13" t="s">
        <v>2613</v>
      </c>
      <c r="D1309" s="13">
        <v>1196</v>
      </c>
    </row>
    <row r="1310" spans="1:4" x14ac:dyDescent="0.25">
      <c r="A1310" s="13">
        <v>0</v>
      </c>
      <c r="B1310" s="14" t="s">
        <v>2614</v>
      </c>
      <c r="C1310" s="13" t="s">
        <v>2615</v>
      </c>
      <c r="D1310" s="13">
        <v>1197</v>
      </c>
    </row>
    <row r="1311" spans="1:4" x14ac:dyDescent="0.25">
      <c r="A1311" s="13">
        <v>0</v>
      </c>
      <c r="B1311" s="14" t="s">
        <v>2616</v>
      </c>
      <c r="C1311" s="13" t="s">
        <v>2617</v>
      </c>
      <c r="D1311" s="13">
        <v>1198</v>
      </c>
    </row>
    <row r="1312" spans="1:4" x14ac:dyDescent="0.25">
      <c r="A1312" s="13">
        <v>0</v>
      </c>
      <c r="B1312" s="14" t="s">
        <v>2618</v>
      </c>
      <c r="C1312" s="13" t="s">
        <v>2619</v>
      </c>
      <c r="D1312" s="13">
        <v>1199</v>
      </c>
    </row>
    <row r="1313" spans="1:4" x14ac:dyDescent="0.25">
      <c r="A1313" s="13">
        <v>0</v>
      </c>
      <c r="B1313" s="14" t="s">
        <v>423</v>
      </c>
      <c r="C1313" s="13" t="s">
        <v>424</v>
      </c>
      <c r="D1313" s="13">
        <v>1200</v>
      </c>
    </row>
    <row r="1314" spans="1:4" x14ac:dyDescent="0.25">
      <c r="A1314" s="13">
        <v>0</v>
      </c>
      <c r="B1314" s="14" t="s">
        <v>2620</v>
      </c>
      <c r="C1314" s="13" t="s">
        <v>2621</v>
      </c>
      <c r="D1314" s="13">
        <v>1201</v>
      </c>
    </row>
    <row r="1315" spans="1:4" x14ac:dyDescent="0.25">
      <c r="A1315" s="13">
        <v>0</v>
      </c>
      <c r="B1315" s="14" t="s">
        <v>2622</v>
      </c>
      <c r="C1315" s="13" t="s">
        <v>2623</v>
      </c>
      <c r="D1315" s="13">
        <v>1202</v>
      </c>
    </row>
    <row r="1316" spans="1:4" x14ac:dyDescent="0.25">
      <c r="A1316" s="13">
        <v>0</v>
      </c>
      <c r="B1316" s="14" t="s">
        <v>2624</v>
      </c>
      <c r="C1316" s="13" t="s">
        <v>2625</v>
      </c>
      <c r="D1316" s="13">
        <v>1203</v>
      </c>
    </row>
    <row r="1317" spans="1:4" x14ac:dyDescent="0.25">
      <c r="A1317" s="13">
        <v>0</v>
      </c>
      <c r="B1317" s="14" t="s">
        <v>2626</v>
      </c>
      <c r="C1317" s="13" t="s">
        <v>2627</v>
      </c>
      <c r="D1317" s="13">
        <v>1204</v>
      </c>
    </row>
    <row r="1318" spans="1:4" x14ac:dyDescent="0.25">
      <c r="A1318" s="13">
        <v>0</v>
      </c>
      <c r="B1318" s="14" t="s">
        <v>2628</v>
      </c>
      <c r="C1318" s="13" t="s">
        <v>2629</v>
      </c>
      <c r="D1318" s="13">
        <v>1205</v>
      </c>
    </row>
    <row r="1319" spans="1:4" x14ac:dyDescent="0.25">
      <c r="A1319" s="13">
        <v>0</v>
      </c>
      <c r="B1319" s="14" t="s">
        <v>2630</v>
      </c>
      <c r="C1319" s="13" t="s">
        <v>2631</v>
      </c>
      <c r="D1319" s="13">
        <v>1206</v>
      </c>
    </row>
    <row r="1320" spans="1:4" x14ac:dyDescent="0.25">
      <c r="A1320" s="13">
        <v>0</v>
      </c>
      <c r="B1320" s="14" t="s">
        <v>2632</v>
      </c>
      <c r="C1320" s="13" t="s">
        <v>2633</v>
      </c>
      <c r="D1320" s="13">
        <v>1207</v>
      </c>
    </row>
    <row r="1321" spans="1:4" x14ac:dyDescent="0.25">
      <c r="A1321" s="13">
        <v>0</v>
      </c>
      <c r="B1321" s="14" t="s">
        <v>2634</v>
      </c>
      <c r="C1321" s="13" t="s">
        <v>2635</v>
      </c>
      <c r="D1321" s="13">
        <v>1208</v>
      </c>
    </row>
    <row r="1322" spans="1:4" x14ac:dyDescent="0.25">
      <c r="A1322" s="13">
        <v>0</v>
      </c>
      <c r="B1322" s="14" t="s">
        <v>2636</v>
      </c>
      <c r="C1322" s="13" t="s">
        <v>2637</v>
      </c>
      <c r="D1322" s="13">
        <v>1209</v>
      </c>
    </row>
    <row r="1323" spans="1:4" x14ac:dyDescent="0.25">
      <c r="A1323" s="13">
        <v>0</v>
      </c>
      <c r="B1323" s="14" t="s">
        <v>2638</v>
      </c>
      <c r="C1323" s="13" t="s">
        <v>2639</v>
      </c>
      <c r="D1323" s="13">
        <v>1210</v>
      </c>
    </row>
    <row r="1324" spans="1:4" x14ac:dyDescent="0.25">
      <c r="A1324" s="13">
        <v>0</v>
      </c>
      <c r="B1324" s="14" t="s">
        <v>2640</v>
      </c>
      <c r="C1324" s="13" t="s">
        <v>2639</v>
      </c>
      <c r="D1324" s="13">
        <v>1211</v>
      </c>
    </row>
    <row r="1325" spans="1:4" x14ac:dyDescent="0.25">
      <c r="A1325" s="13">
        <v>0</v>
      </c>
      <c r="B1325" s="14" t="s">
        <v>454</v>
      </c>
      <c r="C1325" s="13" t="s">
        <v>455</v>
      </c>
      <c r="D1325" s="13">
        <v>1212</v>
      </c>
    </row>
    <row r="1326" spans="1:4" x14ac:dyDescent="0.25">
      <c r="A1326" s="13">
        <v>0</v>
      </c>
      <c r="B1326" s="14" t="s">
        <v>425</v>
      </c>
      <c r="C1326" s="13" t="s">
        <v>426</v>
      </c>
      <c r="D1326" s="13">
        <v>1213</v>
      </c>
    </row>
    <row r="1327" spans="1:4" x14ac:dyDescent="0.25">
      <c r="A1327" s="13">
        <v>0</v>
      </c>
      <c r="B1327" s="14" t="s">
        <v>427</v>
      </c>
      <c r="C1327" s="13" t="s">
        <v>428</v>
      </c>
      <c r="D1327" s="13">
        <v>1214</v>
      </c>
    </row>
    <row r="1328" spans="1:4" x14ac:dyDescent="0.25">
      <c r="A1328" s="13">
        <v>0</v>
      </c>
      <c r="B1328" s="14" t="s">
        <v>429</v>
      </c>
      <c r="C1328" s="13" t="s">
        <v>430</v>
      </c>
      <c r="D1328" s="13">
        <v>1215</v>
      </c>
    </row>
    <row r="1329" spans="1:4" x14ac:dyDescent="0.25">
      <c r="A1329" s="13">
        <v>0</v>
      </c>
      <c r="B1329" s="14" t="s">
        <v>2641</v>
      </c>
      <c r="C1329" s="13" t="s">
        <v>2642</v>
      </c>
      <c r="D1329" s="13">
        <v>1216</v>
      </c>
    </row>
    <row r="1330" spans="1:4" x14ac:dyDescent="0.25">
      <c r="A1330" s="13">
        <v>0</v>
      </c>
      <c r="B1330" s="14" t="s">
        <v>2643</v>
      </c>
      <c r="C1330" s="13" t="s">
        <v>2644</v>
      </c>
      <c r="D1330" s="13">
        <v>1217</v>
      </c>
    </row>
    <row r="1331" spans="1:4" x14ac:dyDescent="0.25">
      <c r="A1331" s="13">
        <v>0</v>
      </c>
      <c r="B1331" s="14" t="s">
        <v>2645</v>
      </c>
      <c r="C1331" s="13" t="s">
        <v>2646</v>
      </c>
      <c r="D1331" s="13">
        <v>1218</v>
      </c>
    </row>
    <row r="1332" spans="1:4" x14ac:dyDescent="0.25">
      <c r="A1332" s="13">
        <v>0</v>
      </c>
      <c r="B1332" s="14" t="s">
        <v>2647</v>
      </c>
      <c r="C1332" s="13" t="s">
        <v>2648</v>
      </c>
      <c r="D1332" s="13">
        <v>1219</v>
      </c>
    </row>
    <row r="1333" spans="1:4" x14ac:dyDescent="0.25">
      <c r="A1333" s="13">
        <v>0</v>
      </c>
      <c r="B1333" s="14" t="s">
        <v>431</v>
      </c>
      <c r="C1333" s="13" t="s">
        <v>432</v>
      </c>
      <c r="D1333" s="13">
        <v>1220</v>
      </c>
    </row>
    <row r="1334" spans="1:4" x14ac:dyDescent="0.25">
      <c r="A1334" s="13">
        <v>0</v>
      </c>
      <c r="B1334" s="14" t="s">
        <v>2649</v>
      </c>
      <c r="C1334" s="13" t="s">
        <v>2650</v>
      </c>
      <c r="D1334" s="13">
        <v>1221</v>
      </c>
    </row>
    <row r="1335" spans="1:4" x14ac:dyDescent="0.25">
      <c r="A1335" s="13">
        <v>0</v>
      </c>
      <c r="B1335" s="14" t="s">
        <v>2651</v>
      </c>
      <c r="C1335" s="13" t="s">
        <v>2652</v>
      </c>
      <c r="D1335" s="13">
        <v>1222</v>
      </c>
    </row>
    <row r="1336" spans="1:4" x14ac:dyDescent="0.25">
      <c r="A1336" s="13">
        <v>0</v>
      </c>
      <c r="B1336" s="14" t="s">
        <v>433</v>
      </c>
      <c r="C1336" s="13" t="s">
        <v>434</v>
      </c>
      <c r="D1336" s="13">
        <v>1223</v>
      </c>
    </row>
    <row r="1337" spans="1:4" x14ac:dyDescent="0.25">
      <c r="A1337" s="13">
        <v>0</v>
      </c>
      <c r="B1337" s="14" t="s">
        <v>2653</v>
      </c>
      <c r="C1337" s="13" t="s">
        <v>2654</v>
      </c>
      <c r="D1337" s="13">
        <v>1224</v>
      </c>
    </row>
    <row r="1338" spans="1:4" x14ac:dyDescent="0.25">
      <c r="A1338" s="13">
        <v>0</v>
      </c>
      <c r="B1338" s="14" t="s">
        <v>435</v>
      </c>
      <c r="C1338" s="13" t="s">
        <v>436</v>
      </c>
      <c r="D1338" s="13">
        <v>1225</v>
      </c>
    </row>
    <row r="1339" spans="1:4" x14ac:dyDescent="0.25">
      <c r="A1339" s="13">
        <v>0</v>
      </c>
      <c r="B1339" s="14" t="s">
        <v>2655</v>
      </c>
      <c r="C1339" s="13" t="s">
        <v>2656</v>
      </c>
      <c r="D1339" s="13">
        <v>1226</v>
      </c>
    </row>
    <row r="1340" spans="1:4" x14ac:dyDescent="0.25">
      <c r="A1340" s="13">
        <v>0</v>
      </c>
      <c r="B1340" s="14" t="s">
        <v>2657</v>
      </c>
      <c r="C1340" s="13" t="s">
        <v>2658</v>
      </c>
      <c r="D1340" s="13">
        <v>1227</v>
      </c>
    </row>
    <row r="1341" spans="1:4" x14ac:dyDescent="0.25">
      <c r="A1341" s="13">
        <v>0</v>
      </c>
      <c r="B1341" s="14" t="s">
        <v>2659</v>
      </c>
      <c r="C1341" s="13" t="s">
        <v>2660</v>
      </c>
      <c r="D1341" s="13">
        <v>1228</v>
      </c>
    </row>
    <row r="1342" spans="1:4" x14ac:dyDescent="0.25">
      <c r="A1342" s="13">
        <v>0</v>
      </c>
      <c r="B1342" s="14" t="s">
        <v>2661</v>
      </c>
      <c r="C1342" s="13" t="s">
        <v>2662</v>
      </c>
      <c r="D1342" s="13">
        <v>1229</v>
      </c>
    </row>
    <row r="1343" spans="1:4" x14ac:dyDescent="0.25">
      <c r="A1343" s="13">
        <v>0</v>
      </c>
      <c r="B1343" s="14" t="s">
        <v>2663</v>
      </c>
      <c r="C1343" s="13" t="s">
        <v>2664</v>
      </c>
      <c r="D1343" s="13">
        <v>1230</v>
      </c>
    </row>
    <row r="1344" spans="1:4" x14ac:dyDescent="0.25">
      <c r="A1344" s="13">
        <v>0</v>
      </c>
      <c r="B1344" s="14" t="s">
        <v>2665</v>
      </c>
      <c r="C1344" s="13" t="s">
        <v>2666</v>
      </c>
      <c r="D1344" s="13">
        <v>1231</v>
      </c>
    </row>
    <row r="1345" spans="1:4" x14ac:dyDescent="0.25">
      <c r="A1345" s="13">
        <v>0</v>
      </c>
      <c r="B1345" s="14" t="s">
        <v>2667</v>
      </c>
      <c r="C1345" s="13" t="s">
        <v>2668</v>
      </c>
      <c r="D1345" s="13">
        <v>1232</v>
      </c>
    </row>
    <row r="1346" spans="1:4" x14ac:dyDescent="0.25">
      <c r="A1346" s="13">
        <v>0</v>
      </c>
      <c r="B1346" s="14" t="s">
        <v>2669</v>
      </c>
      <c r="C1346" s="13" t="s">
        <v>2670</v>
      </c>
      <c r="D1346" s="13">
        <v>1233</v>
      </c>
    </row>
    <row r="1347" spans="1:4" x14ac:dyDescent="0.25">
      <c r="A1347" s="13">
        <v>0</v>
      </c>
      <c r="B1347" s="14" t="s">
        <v>2671</v>
      </c>
      <c r="C1347" s="13" t="s">
        <v>2672</v>
      </c>
      <c r="D1347" s="13">
        <v>1234</v>
      </c>
    </row>
    <row r="1348" spans="1:4" x14ac:dyDescent="0.25">
      <c r="A1348" s="13">
        <v>0</v>
      </c>
      <c r="B1348" s="14" t="s">
        <v>437</v>
      </c>
      <c r="C1348" s="13" t="s">
        <v>438</v>
      </c>
      <c r="D1348" s="13">
        <v>1235</v>
      </c>
    </row>
    <row r="1349" spans="1:4" x14ac:dyDescent="0.25">
      <c r="A1349" s="13">
        <v>0</v>
      </c>
      <c r="B1349" s="14" t="s">
        <v>2673</v>
      </c>
      <c r="C1349" s="13" t="s">
        <v>2674</v>
      </c>
      <c r="D1349" s="13">
        <v>1236</v>
      </c>
    </row>
    <row r="1350" spans="1:4" x14ac:dyDescent="0.25">
      <c r="A1350" s="13">
        <v>0</v>
      </c>
      <c r="B1350" s="14" t="s">
        <v>2675</v>
      </c>
      <c r="C1350" s="13" t="s">
        <v>2676</v>
      </c>
      <c r="D1350" s="13">
        <v>1237</v>
      </c>
    </row>
    <row r="1351" spans="1:4" x14ac:dyDescent="0.25">
      <c r="A1351" s="13">
        <v>0</v>
      </c>
      <c r="B1351" s="14" t="s">
        <v>2677</v>
      </c>
      <c r="C1351" s="13" t="s">
        <v>2678</v>
      </c>
      <c r="D1351" s="13">
        <v>1238</v>
      </c>
    </row>
    <row r="1352" spans="1:4" x14ac:dyDescent="0.25">
      <c r="A1352" s="13">
        <v>0</v>
      </c>
      <c r="B1352" s="14" t="s">
        <v>2679</v>
      </c>
      <c r="C1352" s="13" t="s">
        <v>2680</v>
      </c>
      <c r="D1352" s="13">
        <v>1239</v>
      </c>
    </row>
    <row r="1353" spans="1:4" x14ac:dyDescent="0.25">
      <c r="A1353" s="13">
        <v>0</v>
      </c>
      <c r="B1353" s="14" t="s">
        <v>2681</v>
      </c>
      <c r="C1353" s="13" t="s">
        <v>2682</v>
      </c>
      <c r="D1353" s="13">
        <v>1240</v>
      </c>
    </row>
    <row r="1354" spans="1:4" x14ac:dyDescent="0.25">
      <c r="A1354" s="13">
        <v>0</v>
      </c>
      <c r="B1354" s="14" t="s">
        <v>2683</v>
      </c>
      <c r="C1354" s="13" t="s">
        <v>2684</v>
      </c>
      <c r="D1354" s="13">
        <v>1241</v>
      </c>
    </row>
    <row r="1355" spans="1:4" x14ac:dyDescent="0.25">
      <c r="A1355" s="13">
        <v>0</v>
      </c>
      <c r="B1355" s="14" t="s">
        <v>2685</v>
      </c>
      <c r="C1355" s="13" t="s">
        <v>2686</v>
      </c>
      <c r="D1355" s="13">
        <v>1242</v>
      </c>
    </row>
    <row r="1356" spans="1:4" x14ac:dyDescent="0.25">
      <c r="A1356" s="13">
        <v>0</v>
      </c>
      <c r="B1356" s="14" t="s">
        <v>2687</v>
      </c>
      <c r="C1356" s="13" t="s">
        <v>2688</v>
      </c>
      <c r="D1356" s="13">
        <v>1243</v>
      </c>
    </row>
    <row r="1357" spans="1:4" x14ac:dyDescent="0.25">
      <c r="A1357" s="13">
        <v>0</v>
      </c>
      <c r="B1357" s="14" t="s">
        <v>2689</v>
      </c>
      <c r="C1357" s="13" t="s">
        <v>2690</v>
      </c>
      <c r="D1357" s="13">
        <v>1244</v>
      </c>
    </row>
    <row r="1358" spans="1:4" x14ac:dyDescent="0.25">
      <c r="A1358" s="13">
        <v>0</v>
      </c>
      <c r="B1358" s="14" t="s">
        <v>2691</v>
      </c>
      <c r="C1358" s="13" t="s">
        <v>2692</v>
      </c>
      <c r="D1358" s="13">
        <v>1245</v>
      </c>
    </row>
    <row r="1359" spans="1:4" x14ac:dyDescent="0.25">
      <c r="A1359" s="13">
        <v>0</v>
      </c>
      <c r="B1359" s="14" t="s">
        <v>2693</v>
      </c>
      <c r="C1359" s="13" t="s">
        <v>2694</v>
      </c>
      <c r="D1359" s="13">
        <v>1246</v>
      </c>
    </row>
    <row r="1360" spans="1:4" x14ac:dyDescent="0.25">
      <c r="A1360" s="13">
        <v>0</v>
      </c>
      <c r="B1360" s="14" t="s">
        <v>2695</v>
      </c>
      <c r="C1360" s="13" t="s">
        <v>2696</v>
      </c>
      <c r="D1360" s="13">
        <v>1247</v>
      </c>
    </row>
    <row r="1361" spans="1:4" x14ac:dyDescent="0.25">
      <c r="A1361" s="13">
        <v>0</v>
      </c>
      <c r="B1361" s="14" t="s">
        <v>2697</v>
      </c>
      <c r="C1361" s="13" t="s">
        <v>2698</v>
      </c>
      <c r="D1361" s="13">
        <v>1248</v>
      </c>
    </row>
    <row r="1362" spans="1:4" x14ac:dyDescent="0.25">
      <c r="A1362" s="13">
        <v>0</v>
      </c>
      <c r="B1362" s="14" t="s">
        <v>439</v>
      </c>
      <c r="C1362" s="13" t="s">
        <v>440</v>
      </c>
      <c r="D1362" s="13">
        <v>1249</v>
      </c>
    </row>
    <row r="1363" spans="1:4" x14ac:dyDescent="0.25">
      <c r="A1363" s="13">
        <v>0</v>
      </c>
      <c r="B1363" s="14" t="s">
        <v>441</v>
      </c>
      <c r="C1363" s="13" t="s">
        <v>440</v>
      </c>
      <c r="D1363" s="13">
        <v>1250</v>
      </c>
    </row>
    <row r="1364" spans="1:4" x14ac:dyDescent="0.25">
      <c r="A1364" s="13">
        <v>0</v>
      </c>
      <c r="B1364" s="14" t="s">
        <v>2699</v>
      </c>
      <c r="C1364" s="13" t="s">
        <v>2700</v>
      </c>
      <c r="D1364" s="13">
        <v>1251</v>
      </c>
    </row>
    <row r="1365" spans="1:4" x14ac:dyDescent="0.25">
      <c r="A1365" s="13">
        <v>0</v>
      </c>
      <c r="B1365" s="14" t="s">
        <v>2701</v>
      </c>
      <c r="C1365" s="13" t="s">
        <v>2702</v>
      </c>
      <c r="D1365" s="13">
        <v>1252</v>
      </c>
    </row>
    <row r="1366" spans="1:4" x14ac:dyDescent="0.25">
      <c r="A1366" s="13">
        <v>0</v>
      </c>
      <c r="B1366" s="14" t="s">
        <v>2703</v>
      </c>
      <c r="C1366" s="13" t="s">
        <v>2704</v>
      </c>
      <c r="D1366" s="13">
        <v>1253</v>
      </c>
    </row>
    <row r="1367" spans="1:4" x14ac:dyDescent="0.25">
      <c r="A1367" s="13">
        <v>0</v>
      </c>
      <c r="B1367" s="14" t="s">
        <v>2705</v>
      </c>
      <c r="C1367" s="13" t="s">
        <v>2706</v>
      </c>
      <c r="D1367" s="13">
        <v>1254</v>
      </c>
    </row>
    <row r="1368" spans="1:4" x14ac:dyDescent="0.25">
      <c r="A1368" s="13">
        <v>0</v>
      </c>
      <c r="B1368" s="14" t="s">
        <v>2707</v>
      </c>
      <c r="C1368" s="13" t="s">
        <v>2708</v>
      </c>
      <c r="D1368" s="13">
        <v>1255</v>
      </c>
    </row>
    <row r="1369" spans="1:4" x14ac:dyDescent="0.25">
      <c r="A1369" s="13">
        <v>0</v>
      </c>
      <c r="B1369" s="14" t="s">
        <v>2709</v>
      </c>
      <c r="C1369" s="13" t="s">
        <v>2710</v>
      </c>
      <c r="D1369" s="13">
        <v>1256</v>
      </c>
    </row>
    <row r="1370" spans="1:4" x14ac:dyDescent="0.25">
      <c r="A1370" s="13">
        <v>0</v>
      </c>
      <c r="B1370" s="14" t="s">
        <v>2711</v>
      </c>
      <c r="C1370" s="13" t="s">
        <v>2712</v>
      </c>
      <c r="D1370" s="13">
        <v>1257</v>
      </c>
    </row>
    <row r="1371" spans="1:4" x14ac:dyDescent="0.25">
      <c r="A1371" s="13">
        <v>0</v>
      </c>
      <c r="B1371" s="14" t="s">
        <v>2713</v>
      </c>
      <c r="C1371" s="13" t="s">
        <v>2714</v>
      </c>
      <c r="D1371" s="13">
        <v>1258</v>
      </c>
    </row>
    <row r="1372" spans="1:4" x14ac:dyDescent="0.25">
      <c r="A1372" s="13">
        <v>0</v>
      </c>
      <c r="B1372" s="14" t="s">
        <v>2715</v>
      </c>
      <c r="C1372" s="13" t="s">
        <v>2716</v>
      </c>
      <c r="D1372" s="13">
        <v>1259</v>
      </c>
    </row>
    <row r="1373" spans="1:4" x14ac:dyDescent="0.25">
      <c r="A1373" s="13">
        <v>0</v>
      </c>
      <c r="B1373" s="14" t="s">
        <v>2717</v>
      </c>
      <c r="C1373" s="13" t="s">
        <v>2718</v>
      </c>
      <c r="D1373" s="13">
        <v>1260</v>
      </c>
    </row>
    <row r="1374" spans="1:4" x14ac:dyDescent="0.25">
      <c r="A1374" s="13">
        <v>0</v>
      </c>
      <c r="B1374" s="14" t="s">
        <v>2719</v>
      </c>
      <c r="C1374" s="13" t="s">
        <v>2720</v>
      </c>
      <c r="D1374" s="13">
        <v>1261</v>
      </c>
    </row>
    <row r="1375" spans="1:4" x14ac:dyDescent="0.25">
      <c r="A1375" s="13">
        <v>0</v>
      </c>
      <c r="B1375" s="14" t="s">
        <v>456</v>
      </c>
      <c r="C1375" s="13" t="s">
        <v>457</v>
      </c>
      <c r="D1375" s="13">
        <v>1262</v>
      </c>
    </row>
    <row r="1376" spans="1:4" x14ac:dyDescent="0.25">
      <c r="A1376" s="13">
        <v>0</v>
      </c>
      <c r="B1376" s="14" t="s">
        <v>442</v>
      </c>
      <c r="C1376" s="13" t="s">
        <v>443</v>
      </c>
      <c r="D1376" s="13">
        <v>1263</v>
      </c>
    </row>
    <row r="1377" spans="1:4" x14ac:dyDescent="0.25">
      <c r="A1377" s="13">
        <v>0</v>
      </c>
      <c r="B1377" s="14" t="s">
        <v>444</v>
      </c>
      <c r="C1377" s="13" t="s">
        <v>443</v>
      </c>
      <c r="D1377" s="13">
        <v>1264</v>
      </c>
    </row>
    <row r="1378" spans="1:4" x14ac:dyDescent="0.25">
      <c r="A1378" s="13">
        <v>0</v>
      </c>
      <c r="B1378" s="14" t="s">
        <v>2721</v>
      </c>
      <c r="C1378" s="13" t="s">
        <v>443</v>
      </c>
      <c r="D1378" s="13">
        <v>1265</v>
      </c>
    </row>
    <row r="1379" spans="1:4" x14ac:dyDescent="0.25">
      <c r="A1379" s="13">
        <v>0</v>
      </c>
      <c r="B1379" s="14" t="s">
        <v>2722</v>
      </c>
      <c r="C1379" s="13" t="s">
        <v>2723</v>
      </c>
      <c r="D1379" s="13">
        <v>1266</v>
      </c>
    </row>
    <row r="1380" spans="1:4" x14ac:dyDescent="0.25">
      <c r="A1380" s="13">
        <v>0</v>
      </c>
      <c r="B1380" s="14" t="s">
        <v>2724</v>
      </c>
      <c r="C1380" s="13" t="s">
        <v>2725</v>
      </c>
      <c r="D1380" s="13">
        <v>1267</v>
      </c>
    </row>
    <row r="1381" spans="1:4" x14ac:dyDescent="0.25">
      <c r="A1381" s="13">
        <v>0</v>
      </c>
      <c r="B1381" s="14" t="s">
        <v>445</v>
      </c>
      <c r="C1381" s="13" t="s">
        <v>446</v>
      </c>
      <c r="D1381" s="13">
        <v>1268</v>
      </c>
    </row>
    <row r="1382" spans="1:4" x14ac:dyDescent="0.25">
      <c r="A1382" s="13">
        <v>0</v>
      </c>
      <c r="B1382" s="14" t="s">
        <v>447</v>
      </c>
      <c r="C1382" s="13" t="s">
        <v>446</v>
      </c>
      <c r="D1382" s="13">
        <v>1269</v>
      </c>
    </row>
    <row r="1383" spans="1:4" x14ac:dyDescent="0.25">
      <c r="A1383" s="13">
        <v>0</v>
      </c>
      <c r="B1383" s="14" t="s">
        <v>2726</v>
      </c>
      <c r="C1383" s="13" t="s">
        <v>446</v>
      </c>
      <c r="D1383" s="13">
        <v>1270</v>
      </c>
    </row>
    <row r="1384" spans="1:4" x14ac:dyDescent="0.25">
      <c r="A1384" s="13">
        <v>0</v>
      </c>
      <c r="B1384" s="14" t="s">
        <v>448</v>
      </c>
      <c r="C1384" s="13" t="s">
        <v>449</v>
      </c>
      <c r="D1384" s="13">
        <v>1271</v>
      </c>
    </row>
    <row r="1385" spans="1:4" x14ac:dyDescent="0.25">
      <c r="A1385" s="13">
        <v>0</v>
      </c>
      <c r="B1385" s="14" t="s">
        <v>2727</v>
      </c>
      <c r="C1385" s="13" t="s">
        <v>2728</v>
      </c>
      <c r="D1385" s="13">
        <v>1272</v>
      </c>
    </row>
    <row r="1386" spans="1:4" x14ac:dyDescent="0.25">
      <c r="A1386" s="13">
        <v>0</v>
      </c>
      <c r="B1386" s="14" t="s">
        <v>2729</v>
      </c>
      <c r="C1386" s="13" t="s">
        <v>2730</v>
      </c>
      <c r="D1386" s="13">
        <v>1273</v>
      </c>
    </row>
    <row r="1387" spans="1:4" x14ac:dyDescent="0.25">
      <c r="A1387" s="13">
        <v>0</v>
      </c>
      <c r="B1387" s="14" t="s">
        <v>2731</v>
      </c>
      <c r="C1387" s="13" t="s">
        <v>2732</v>
      </c>
      <c r="D1387" s="13">
        <v>1274</v>
      </c>
    </row>
    <row r="1388" spans="1:4" x14ac:dyDescent="0.25">
      <c r="A1388" s="13">
        <v>0</v>
      </c>
      <c r="B1388" s="14" t="s">
        <v>2733</v>
      </c>
      <c r="C1388" s="13" t="s">
        <v>2734</v>
      </c>
      <c r="D1388" s="13">
        <v>1275</v>
      </c>
    </row>
    <row r="1389" spans="1:4" x14ac:dyDescent="0.25">
      <c r="A1389" s="13">
        <v>0</v>
      </c>
      <c r="B1389" s="14" t="s">
        <v>2735</v>
      </c>
      <c r="C1389" s="13" t="s">
        <v>2736</v>
      </c>
      <c r="D1389" s="13">
        <v>1276</v>
      </c>
    </row>
    <row r="1390" spans="1:4" x14ac:dyDescent="0.25">
      <c r="A1390" s="13">
        <v>0</v>
      </c>
      <c r="B1390" s="14" t="s">
        <v>2737</v>
      </c>
      <c r="C1390" s="13" t="s">
        <v>2738</v>
      </c>
      <c r="D1390" s="13">
        <v>1277</v>
      </c>
    </row>
    <row r="1391" spans="1:4" x14ac:dyDescent="0.25">
      <c r="A1391" s="13">
        <v>0</v>
      </c>
      <c r="B1391" s="14" t="s">
        <v>2739</v>
      </c>
      <c r="C1391" s="13" t="s">
        <v>2740</v>
      </c>
      <c r="D1391" s="13">
        <v>1278</v>
      </c>
    </row>
    <row r="1392" spans="1:4" x14ac:dyDescent="0.25">
      <c r="A1392" s="13">
        <v>0</v>
      </c>
      <c r="B1392" s="14" t="s">
        <v>2741</v>
      </c>
      <c r="C1392" s="13" t="s">
        <v>2742</v>
      </c>
      <c r="D1392" s="13">
        <v>1279</v>
      </c>
    </row>
    <row r="1393" spans="1:4" x14ac:dyDescent="0.25">
      <c r="A1393" s="13">
        <v>0</v>
      </c>
      <c r="B1393" s="14" t="s">
        <v>2743</v>
      </c>
      <c r="C1393" s="13" t="s">
        <v>2744</v>
      </c>
      <c r="D1393" s="13">
        <v>1280</v>
      </c>
    </row>
    <row r="1394" spans="1:4" x14ac:dyDescent="0.25">
      <c r="A1394" s="13">
        <v>0</v>
      </c>
      <c r="B1394" s="14" t="s">
        <v>2745</v>
      </c>
      <c r="C1394" s="13" t="s">
        <v>2746</v>
      </c>
      <c r="D1394" s="13">
        <v>1281</v>
      </c>
    </row>
    <row r="1395" spans="1:4" x14ac:dyDescent="0.25">
      <c r="A1395" s="13">
        <v>0</v>
      </c>
      <c r="B1395" s="14" t="s">
        <v>2747</v>
      </c>
      <c r="C1395" s="13" t="s">
        <v>2748</v>
      </c>
      <c r="D1395" s="13">
        <v>1282</v>
      </c>
    </row>
    <row r="1396" spans="1:4" x14ac:dyDescent="0.25">
      <c r="A1396" s="13">
        <v>0</v>
      </c>
      <c r="B1396" s="14" t="s">
        <v>2749</v>
      </c>
      <c r="C1396" s="13" t="s">
        <v>2750</v>
      </c>
      <c r="D1396" s="13">
        <v>1283</v>
      </c>
    </row>
    <row r="1397" spans="1:4" x14ac:dyDescent="0.25">
      <c r="A1397" s="13">
        <v>0</v>
      </c>
      <c r="B1397" s="14" t="s">
        <v>2751</v>
      </c>
      <c r="C1397" s="13" t="s">
        <v>2752</v>
      </c>
      <c r="D1397" s="13">
        <v>1284</v>
      </c>
    </row>
    <row r="1398" spans="1:4" x14ac:dyDescent="0.25">
      <c r="A1398" s="13">
        <v>0</v>
      </c>
      <c r="B1398" s="14" t="s">
        <v>2753</v>
      </c>
      <c r="C1398" s="13" t="s">
        <v>2754</v>
      </c>
      <c r="D1398" s="13">
        <v>1285</v>
      </c>
    </row>
    <row r="1399" spans="1:4" x14ac:dyDescent="0.25">
      <c r="A1399" s="13">
        <v>0</v>
      </c>
      <c r="B1399" s="14" t="s">
        <v>2755</v>
      </c>
      <c r="C1399" s="13" t="s">
        <v>2756</v>
      </c>
      <c r="D1399" s="13">
        <v>1286</v>
      </c>
    </row>
    <row r="1400" spans="1:4" x14ac:dyDescent="0.25">
      <c r="A1400" s="13">
        <v>0</v>
      </c>
      <c r="B1400" s="14" t="s">
        <v>2757</v>
      </c>
      <c r="C1400" s="13" t="s">
        <v>2758</v>
      </c>
      <c r="D1400" s="13">
        <v>1287</v>
      </c>
    </row>
    <row r="1401" spans="1:4" x14ac:dyDescent="0.25">
      <c r="A1401" s="13">
        <v>0</v>
      </c>
      <c r="B1401" s="14" t="s">
        <v>2759</v>
      </c>
      <c r="C1401" s="13" t="s">
        <v>2760</v>
      </c>
      <c r="D1401" s="13">
        <v>1288</v>
      </c>
    </row>
    <row r="1402" spans="1:4" x14ac:dyDescent="0.25">
      <c r="A1402" s="13">
        <v>0</v>
      </c>
      <c r="B1402" s="14" t="s">
        <v>2761</v>
      </c>
      <c r="C1402" s="13" t="s">
        <v>2762</v>
      </c>
      <c r="D1402" s="13">
        <v>1289</v>
      </c>
    </row>
    <row r="1403" spans="1:4" x14ac:dyDescent="0.25">
      <c r="A1403" s="13">
        <v>0</v>
      </c>
      <c r="B1403" s="14" t="s">
        <v>2763</v>
      </c>
      <c r="C1403" s="13" t="s">
        <v>2764</v>
      </c>
      <c r="D1403" s="13">
        <v>1290</v>
      </c>
    </row>
    <row r="1404" spans="1:4" x14ac:dyDescent="0.25">
      <c r="A1404" s="13">
        <v>0</v>
      </c>
      <c r="B1404" s="14" t="s">
        <v>2765</v>
      </c>
      <c r="C1404" s="13" t="s">
        <v>2766</v>
      </c>
      <c r="D1404" s="13">
        <v>1291</v>
      </c>
    </row>
    <row r="1405" spans="1:4" x14ac:dyDescent="0.25">
      <c r="A1405" s="13">
        <v>0</v>
      </c>
      <c r="B1405" s="14" t="s">
        <v>2767</v>
      </c>
      <c r="C1405" s="13" t="s">
        <v>2768</v>
      </c>
      <c r="D1405" s="13">
        <v>1292</v>
      </c>
    </row>
    <row r="1406" spans="1:4" x14ac:dyDescent="0.25">
      <c r="A1406" s="13">
        <v>0</v>
      </c>
      <c r="B1406" s="14" t="s">
        <v>2769</v>
      </c>
      <c r="C1406" s="13" t="s">
        <v>2770</v>
      </c>
      <c r="D1406" s="13">
        <v>1293</v>
      </c>
    </row>
    <row r="1407" spans="1:4" x14ac:dyDescent="0.25">
      <c r="A1407" s="13">
        <v>0</v>
      </c>
      <c r="B1407" s="14" t="s">
        <v>2771</v>
      </c>
      <c r="C1407" s="13" t="s">
        <v>2772</v>
      </c>
      <c r="D1407" s="13">
        <v>1294</v>
      </c>
    </row>
    <row r="1408" spans="1:4" x14ac:dyDescent="0.25">
      <c r="A1408" s="13">
        <v>0</v>
      </c>
      <c r="B1408" s="14" t="s">
        <v>2773</v>
      </c>
      <c r="C1408" s="13" t="s">
        <v>2774</v>
      </c>
      <c r="D1408" s="13">
        <v>1295</v>
      </c>
    </row>
    <row r="1409" spans="1:4" x14ac:dyDescent="0.25">
      <c r="A1409" s="13">
        <v>0</v>
      </c>
      <c r="B1409" s="14" t="s">
        <v>2775</v>
      </c>
      <c r="C1409" s="13" t="s">
        <v>2776</v>
      </c>
      <c r="D1409" s="13">
        <v>1296</v>
      </c>
    </row>
    <row r="1410" spans="1:4" x14ac:dyDescent="0.25">
      <c r="A1410" s="13">
        <v>0</v>
      </c>
      <c r="B1410" s="14" t="s">
        <v>2777</v>
      </c>
      <c r="C1410" s="13" t="s">
        <v>2778</v>
      </c>
      <c r="D1410" s="13">
        <v>1297</v>
      </c>
    </row>
    <row r="1411" spans="1:4" x14ac:dyDescent="0.25">
      <c r="A1411" s="13">
        <v>0</v>
      </c>
      <c r="B1411" s="14" t="s">
        <v>2779</v>
      </c>
      <c r="C1411" s="13" t="s">
        <v>2780</v>
      </c>
      <c r="D1411" s="13">
        <v>1298</v>
      </c>
    </row>
    <row r="1412" spans="1:4" x14ac:dyDescent="0.25">
      <c r="A1412" s="13">
        <v>0</v>
      </c>
      <c r="B1412" s="14" t="s">
        <v>2781</v>
      </c>
      <c r="C1412" s="13" t="s">
        <v>2780</v>
      </c>
      <c r="D1412" s="13">
        <v>1299</v>
      </c>
    </row>
    <row r="1413" spans="1:4" x14ac:dyDescent="0.25">
      <c r="A1413" s="13">
        <v>0</v>
      </c>
      <c r="B1413" s="14" t="s">
        <v>2782</v>
      </c>
      <c r="C1413" s="13" t="s">
        <v>2780</v>
      </c>
      <c r="D1413" s="13">
        <v>1300</v>
      </c>
    </row>
    <row r="1414" spans="1:4" x14ac:dyDescent="0.25">
      <c r="A1414" s="13">
        <v>0</v>
      </c>
      <c r="B1414" s="14" t="s">
        <v>2783</v>
      </c>
      <c r="C1414" s="13" t="s">
        <v>2784</v>
      </c>
      <c r="D1414" s="13">
        <v>1301</v>
      </c>
    </row>
    <row r="1415" spans="1:4" x14ac:dyDescent="0.25">
      <c r="A1415" s="13">
        <v>0</v>
      </c>
      <c r="B1415" s="14" t="s">
        <v>2785</v>
      </c>
      <c r="C1415" s="13" t="s">
        <v>2786</v>
      </c>
      <c r="D1415" s="13">
        <v>1302</v>
      </c>
    </row>
    <row r="1416" spans="1:4" x14ac:dyDescent="0.25">
      <c r="A1416" s="13">
        <v>0</v>
      </c>
      <c r="B1416" s="14" t="s">
        <v>2787</v>
      </c>
      <c r="C1416" s="13" t="s">
        <v>2788</v>
      </c>
      <c r="D1416" s="13">
        <v>1303</v>
      </c>
    </row>
    <row r="1417" spans="1:4" x14ac:dyDescent="0.25">
      <c r="A1417" s="13">
        <v>0</v>
      </c>
      <c r="B1417" s="14" t="s">
        <v>2789</v>
      </c>
      <c r="C1417" s="13" t="s">
        <v>2788</v>
      </c>
      <c r="D1417" s="13">
        <v>1304</v>
      </c>
    </row>
    <row r="1418" spans="1:4" x14ac:dyDescent="0.25">
      <c r="A1418" s="13">
        <v>0</v>
      </c>
      <c r="B1418" s="14" t="s">
        <v>2790</v>
      </c>
      <c r="C1418" s="13" t="s">
        <v>2791</v>
      </c>
      <c r="D1418" s="13">
        <v>1305</v>
      </c>
    </row>
    <row r="1419" spans="1:4" x14ac:dyDescent="0.25">
      <c r="A1419" s="13">
        <v>0</v>
      </c>
      <c r="B1419" s="14" t="s">
        <v>2792</v>
      </c>
      <c r="C1419" s="13" t="s">
        <v>2791</v>
      </c>
      <c r="D1419" s="13">
        <v>1306</v>
      </c>
    </row>
    <row r="1420" spans="1:4" x14ac:dyDescent="0.25">
      <c r="A1420" s="13">
        <v>0</v>
      </c>
      <c r="B1420" s="14" t="s">
        <v>2793</v>
      </c>
      <c r="C1420" s="13" t="s">
        <v>2794</v>
      </c>
      <c r="D1420" s="13">
        <v>1307</v>
      </c>
    </row>
    <row r="1421" spans="1:4" x14ac:dyDescent="0.25">
      <c r="A1421" s="13">
        <v>0</v>
      </c>
      <c r="B1421" s="14" t="s">
        <v>2795</v>
      </c>
      <c r="C1421" s="13" t="s">
        <v>2796</v>
      </c>
      <c r="D1421" s="13">
        <v>1308</v>
      </c>
    </row>
    <row r="1422" spans="1:4" x14ac:dyDescent="0.25">
      <c r="A1422" s="13">
        <v>0</v>
      </c>
      <c r="B1422" s="14" t="s">
        <v>2797</v>
      </c>
      <c r="C1422" s="13" t="s">
        <v>2798</v>
      </c>
      <c r="D1422" s="13">
        <v>1309</v>
      </c>
    </row>
    <row r="1423" spans="1:4" x14ac:dyDescent="0.25">
      <c r="A1423" s="13">
        <v>0</v>
      </c>
      <c r="B1423" s="14" t="s">
        <v>2799</v>
      </c>
      <c r="C1423" s="13" t="s">
        <v>2800</v>
      </c>
      <c r="D1423" s="13">
        <v>1310</v>
      </c>
    </row>
    <row r="1424" spans="1:4" x14ac:dyDescent="0.25">
      <c r="A1424" s="13">
        <v>0</v>
      </c>
      <c r="B1424" s="14" t="s">
        <v>2801</v>
      </c>
      <c r="C1424" s="13" t="s">
        <v>2802</v>
      </c>
      <c r="D1424" s="13">
        <v>1311</v>
      </c>
    </row>
    <row r="1425" spans="1:4" x14ac:dyDescent="0.25">
      <c r="A1425" s="13">
        <v>0</v>
      </c>
      <c r="B1425" s="14" t="s">
        <v>2803</v>
      </c>
      <c r="C1425" s="13" t="s">
        <v>2804</v>
      </c>
      <c r="D1425" s="13">
        <v>1312</v>
      </c>
    </row>
    <row r="1426" spans="1:4" x14ac:dyDescent="0.25">
      <c r="A1426" s="13">
        <v>0</v>
      </c>
      <c r="B1426" s="14" t="s">
        <v>2805</v>
      </c>
      <c r="C1426" s="13" t="s">
        <v>2806</v>
      </c>
      <c r="D1426" s="13">
        <v>1313</v>
      </c>
    </row>
    <row r="1427" spans="1:4" x14ac:dyDescent="0.25">
      <c r="A1427" s="13">
        <v>0</v>
      </c>
      <c r="B1427" s="14" t="s">
        <v>2807</v>
      </c>
      <c r="C1427" s="13" t="s">
        <v>2808</v>
      </c>
      <c r="D1427" s="13">
        <v>1314</v>
      </c>
    </row>
    <row r="1428" spans="1:4" x14ac:dyDescent="0.25">
      <c r="A1428" s="13">
        <v>0</v>
      </c>
      <c r="B1428" s="14" t="s">
        <v>2809</v>
      </c>
      <c r="C1428" s="13" t="s">
        <v>2810</v>
      </c>
      <c r="D1428" s="13">
        <v>1315</v>
      </c>
    </row>
    <row r="1429" spans="1:4" x14ac:dyDescent="0.25">
      <c r="A1429" s="13">
        <v>0</v>
      </c>
      <c r="B1429" s="14" t="s">
        <v>2811</v>
      </c>
      <c r="C1429" s="13" t="s">
        <v>2812</v>
      </c>
      <c r="D1429" s="13">
        <v>1316</v>
      </c>
    </row>
    <row r="1430" spans="1:4" x14ac:dyDescent="0.25">
      <c r="A1430" s="13">
        <v>0</v>
      </c>
      <c r="B1430" s="14" t="s">
        <v>2813</v>
      </c>
      <c r="C1430" s="13" t="s">
        <v>2814</v>
      </c>
      <c r="D1430" s="13">
        <v>1317</v>
      </c>
    </row>
    <row r="1431" spans="1:4" x14ac:dyDescent="0.25">
      <c r="A1431" s="13">
        <v>0</v>
      </c>
      <c r="B1431" s="14" t="s">
        <v>2815</v>
      </c>
      <c r="C1431" s="13" t="s">
        <v>2816</v>
      </c>
      <c r="D1431" s="13">
        <v>1318</v>
      </c>
    </row>
    <row r="1432" spans="1:4" x14ac:dyDescent="0.25">
      <c r="A1432" s="13">
        <v>0</v>
      </c>
      <c r="B1432" s="14" t="s">
        <v>2817</v>
      </c>
      <c r="C1432" s="13" t="s">
        <v>2818</v>
      </c>
      <c r="D1432" s="13">
        <v>1319</v>
      </c>
    </row>
    <row r="1433" spans="1:4" x14ac:dyDescent="0.25">
      <c r="A1433" s="13">
        <v>0</v>
      </c>
      <c r="B1433" s="14" t="s">
        <v>2819</v>
      </c>
      <c r="C1433" s="13" t="s">
        <v>2820</v>
      </c>
      <c r="D1433" s="13">
        <v>1320</v>
      </c>
    </row>
    <row r="1434" spans="1:4" x14ac:dyDescent="0.25">
      <c r="A1434" s="13">
        <v>0</v>
      </c>
      <c r="B1434" s="14" t="s">
        <v>2821</v>
      </c>
      <c r="C1434" s="13" t="s">
        <v>2822</v>
      </c>
      <c r="D1434" s="13">
        <v>1321</v>
      </c>
    </row>
    <row r="1435" spans="1:4" x14ac:dyDescent="0.25">
      <c r="A1435" s="13">
        <v>0</v>
      </c>
      <c r="B1435" s="14" t="s">
        <v>2823</v>
      </c>
      <c r="C1435" s="13" t="s">
        <v>2824</v>
      </c>
      <c r="D1435" s="13">
        <v>1322</v>
      </c>
    </row>
    <row r="1436" spans="1:4" x14ac:dyDescent="0.25">
      <c r="A1436" s="13">
        <v>0</v>
      </c>
      <c r="B1436" s="14" t="s">
        <v>2825</v>
      </c>
      <c r="C1436" s="13" t="s">
        <v>2826</v>
      </c>
      <c r="D1436" s="13">
        <v>1323</v>
      </c>
    </row>
    <row r="1437" spans="1:4" x14ac:dyDescent="0.25">
      <c r="A1437" s="13">
        <v>0</v>
      </c>
      <c r="B1437" s="14" t="s">
        <v>2827</v>
      </c>
      <c r="C1437" s="13" t="s">
        <v>2828</v>
      </c>
      <c r="D1437" s="13">
        <v>1324</v>
      </c>
    </row>
    <row r="1438" spans="1:4" x14ac:dyDescent="0.25">
      <c r="A1438" s="13">
        <v>0</v>
      </c>
      <c r="B1438" s="14" t="s">
        <v>2829</v>
      </c>
      <c r="C1438" s="13" t="s">
        <v>2830</v>
      </c>
      <c r="D1438" s="13">
        <v>1325</v>
      </c>
    </row>
    <row r="1439" spans="1:4" x14ac:dyDescent="0.25">
      <c r="A1439" s="13">
        <v>0</v>
      </c>
      <c r="B1439" s="14" t="s">
        <v>2831</v>
      </c>
      <c r="C1439" s="13" t="s">
        <v>2832</v>
      </c>
      <c r="D1439" s="13">
        <v>1326</v>
      </c>
    </row>
    <row r="1440" spans="1:4" x14ac:dyDescent="0.25">
      <c r="A1440" s="13">
        <v>0</v>
      </c>
      <c r="B1440" s="14" t="s">
        <v>2833</v>
      </c>
      <c r="C1440" s="13" t="s">
        <v>2834</v>
      </c>
      <c r="D1440" s="13">
        <v>1327</v>
      </c>
    </row>
    <row r="1441" spans="1:4" x14ac:dyDescent="0.25">
      <c r="A1441" s="13">
        <v>0</v>
      </c>
      <c r="B1441" s="14" t="s">
        <v>2835</v>
      </c>
      <c r="C1441" s="13" t="s">
        <v>2836</v>
      </c>
      <c r="D1441" s="13">
        <v>1328</v>
      </c>
    </row>
    <row r="1442" spans="1:4" x14ac:dyDescent="0.25">
      <c r="A1442" s="13">
        <v>0</v>
      </c>
      <c r="B1442" s="14" t="s">
        <v>2837</v>
      </c>
      <c r="C1442" s="13" t="s">
        <v>2838</v>
      </c>
      <c r="D1442" s="13">
        <v>1329</v>
      </c>
    </row>
    <row r="1443" spans="1:4" x14ac:dyDescent="0.25">
      <c r="A1443" s="13">
        <v>0</v>
      </c>
      <c r="B1443" s="14" t="s">
        <v>2839</v>
      </c>
      <c r="C1443" s="13" t="s">
        <v>2840</v>
      </c>
      <c r="D1443" s="13">
        <v>1330</v>
      </c>
    </row>
    <row r="1444" spans="1:4" x14ac:dyDescent="0.25">
      <c r="A1444" s="13">
        <v>0</v>
      </c>
      <c r="B1444" s="14" t="s">
        <v>2841</v>
      </c>
      <c r="C1444" s="13" t="s">
        <v>2842</v>
      </c>
      <c r="D1444" s="13">
        <v>1331</v>
      </c>
    </row>
    <row r="1445" spans="1:4" x14ac:dyDescent="0.25">
      <c r="A1445" s="13">
        <v>0</v>
      </c>
      <c r="B1445" s="14" t="s">
        <v>2843</v>
      </c>
      <c r="C1445" s="13" t="s">
        <v>2844</v>
      </c>
      <c r="D1445" s="13">
        <v>1332</v>
      </c>
    </row>
    <row r="1446" spans="1:4" x14ac:dyDescent="0.25">
      <c r="A1446" s="13">
        <v>0</v>
      </c>
      <c r="B1446" s="14" t="s">
        <v>2845</v>
      </c>
      <c r="C1446" s="13" t="s">
        <v>2846</v>
      </c>
      <c r="D1446" s="13">
        <v>1333</v>
      </c>
    </row>
    <row r="1447" spans="1:4" x14ac:dyDescent="0.25">
      <c r="A1447" s="13">
        <v>0</v>
      </c>
      <c r="B1447" s="14" t="s">
        <v>2847</v>
      </c>
      <c r="C1447" s="13" t="s">
        <v>2848</v>
      </c>
      <c r="D1447" s="13">
        <v>1334</v>
      </c>
    </row>
    <row r="1448" spans="1:4" x14ac:dyDescent="0.25">
      <c r="A1448" s="13">
        <v>0</v>
      </c>
      <c r="B1448" s="14" t="s">
        <v>2849</v>
      </c>
      <c r="C1448" s="13" t="s">
        <v>2850</v>
      </c>
      <c r="D1448" s="13">
        <v>1335</v>
      </c>
    </row>
    <row r="1449" spans="1:4" x14ac:dyDescent="0.25">
      <c r="A1449" s="13">
        <v>0</v>
      </c>
      <c r="B1449" s="14" t="s">
        <v>2851</v>
      </c>
      <c r="C1449" s="13" t="s">
        <v>2852</v>
      </c>
      <c r="D1449" s="13">
        <v>1336</v>
      </c>
    </row>
    <row r="1450" spans="1:4" x14ac:dyDescent="0.25">
      <c r="A1450" s="13">
        <v>0</v>
      </c>
      <c r="B1450" s="14" t="s">
        <v>2853</v>
      </c>
      <c r="C1450" s="13" t="s">
        <v>2854</v>
      </c>
      <c r="D1450" s="13">
        <v>1337</v>
      </c>
    </row>
    <row r="1451" spans="1:4" x14ac:dyDescent="0.25">
      <c r="A1451" s="13">
        <v>0</v>
      </c>
      <c r="B1451" s="14" t="s">
        <v>2855</v>
      </c>
      <c r="C1451" s="13" t="s">
        <v>2856</v>
      </c>
      <c r="D1451" s="13">
        <v>1338</v>
      </c>
    </row>
    <row r="1452" spans="1:4" x14ac:dyDescent="0.25">
      <c r="A1452" s="13">
        <v>0</v>
      </c>
      <c r="B1452" s="14" t="s">
        <v>2857</v>
      </c>
      <c r="C1452" s="13" t="s">
        <v>2858</v>
      </c>
      <c r="D1452" s="13">
        <v>1339</v>
      </c>
    </row>
    <row r="1453" spans="1:4" x14ac:dyDescent="0.25">
      <c r="A1453" s="13">
        <v>0</v>
      </c>
      <c r="B1453" s="14" t="s">
        <v>2859</v>
      </c>
      <c r="C1453" s="13" t="s">
        <v>2860</v>
      </c>
      <c r="D1453" s="13">
        <v>1340</v>
      </c>
    </row>
    <row r="1454" spans="1:4" x14ac:dyDescent="0.25">
      <c r="A1454" s="13">
        <v>0</v>
      </c>
      <c r="B1454" s="14" t="s">
        <v>2861</v>
      </c>
      <c r="C1454" s="13" t="s">
        <v>2862</v>
      </c>
      <c r="D1454" s="13">
        <v>1341</v>
      </c>
    </row>
    <row r="1455" spans="1:4" x14ac:dyDescent="0.25">
      <c r="A1455" s="13">
        <v>0</v>
      </c>
      <c r="B1455" s="14" t="s">
        <v>2863</v>
      </c>
      <c r="C1455" s="13" t="s">
        <v>2864</v>
      </c>
      <c r="D1455" s="13">
        <v>1342</v>
      </c>
    </row>
    <row r="1456" spans="1:4" x14ac:dyDescent="0.25">
      <c r="A1456" s="13">
        <v>0</v>
      </c>
      <c r="B1456" s="14" t="s">
        <v>2865</v>
      </c>
      <c r="C1456" s="13" t="s">
        <v>2866</v>
      </c>
      <c r="D1456" s="13">
        <v>1343</v>
      </c>
    </row>
    <row r="1457" spans="1:4" x14ac:dyDescent="0.25">
      <c r="A1457" s="13">
        <v>0</v>
      </c>
      <c r="B1457" s="14" t="s">
        <v>2867</v>
      </c>
      <c r="C1457" s="13" t="s">
        <v>2868</v>
      </c>
      <c r="D1457" s="13">
        <v>1344</v>
      </c>
    </row>
    <row r="1458" spans="1:4" x14ac:dyDescent="0.25">
      <c r="A1458" s="13">
        <v>0</v>
      </c>
      <c r="B1458" s="14" t="s">
        <v>2869</v>
      </c>
      <c r="C1458" s="13" t="s">
        <v>2870</v>
      </c>
      <c r="D1458" s="13">
        <v>1345</v>
      </c>
    </row>
    <row r="1459" spans="1:4" x14ac:dyDescent="0.25">
      <c r="A1459" s="13">
        <v>0</v>
      </c>
      <c r="B1459" s="14" t="s">
        <v>2871</v>
      </c>
      <c r="C1459" s="13" t="s">
        <v>2872</v>
      </c>
      <c r="D1459" s="13">
        <v>1346</v>
      </c>
    </row>
    <row r="1460" spans="1:4" x14ac:dyDescent="0.25">
      <c r="A1460" s="13">
        <v>0</v>
      </c>
      <c r="B1460" s="14" t="s">
        <v>2873</v>
      </c>
      <c r="C1460" s="13" t="s">
        <v>2874</v>
      </c>
      <c r="D1460" s="13">
        <v>1347</v>
      </c>
    </row>
    <row r="1461" spans="1:4" x14ac:dyDescent="0.25">
      <c r="A1461" s="13">
        <v>0</v>
      </c>
      <c r="B1461" s="14" t="s">
        <v>2875</v>
      </c>
      <c r="C1461" s="13" t="s">
        <v>2876</v>
      </c>
      <c r="D1461" s="13">
        <v>1348</v>
      </c>
    </row>
    <row r="1462" spans="1:4" x14ac:dyDescent="0.25">
      <c r="A1462" s="13">
        <v>0</v>
      </c>
      <c r="B1462" s="14" t="s">
        <v>2877</v>
      </c>
      <c r="C1462" s="13" t="s">
        <v>2878</v>
      </c>
      <c r="D1462" s="13">
        <v>1349</v>
      </c>
    </row>
    <row r="1463" spans="1:4" x14ac:dyDescent="0.25">
      <c r="A1463" s="13">
        <v>0</v>
      </c>
      <c r="B1463" s="14" t="s">
        <v>2879</v>
      </c>
      <c r="C1463" s="13" t="s">
        <v>2880</v>
      </c>
      <c r="D1463" s="13">
        <v>1350</v>
      </c>
    </row>
    <row r="1464" spans="1:4" x14ac:dyDescent="0.25">
      <c r="A1464" s="13">
        <v>0</v>
      </c>
      <c r="B1464" s="14" t="s">
        <v>2881</v>
      </c>
      <c r="C1464" s="13" t="s">
        <v>2882</v>
      </c>
      <c r="D1464" s="13">
        <v>1351</v>
      </c>
    </row>
    <row r="1465" spans="1:4" x14ac:dyDescent="0.25">
      <c r="A1465" s="13">
        <v>0</v>
      </c>
      <c r="B1465" s="14" t="s">
        <v>2883</v>
      </c>
      <c r="C1465" s="13" t="s">
        <v>2884</v>
      </c>
      <c r="D1465" s="13">
        <v>1352</v>
      </c>
    </row>
    <row r="1466" spans="1:4" x14ac:dyDescent="0.25">
      <c r="A1466" s="13">
        <v>0</v>
      </c>
      <c r="B1466" s="14" t="s">
        <v>2885</v>
      </c>
      <c r="C1466" s="13" t="s">
        <v>2886</v>
      </c>
      <c r="D1466" s="13">
        <v>1353</v>
      </c>
    </row>
    <row r="1467" spans="1:4" x14ac:dyDescent="0.25">
      <c r="A1467" s="13">
        <v>0</v>
      </c>
      <c r="B1467" s="14" t="s">
        <v>2887</v>
      </c>
      <c r="C1467" s="13" t="s">
        <v>2888</v>
      </c>
      <c r="D1467" s="13">
        <v>1354</v>
      </c>
    </row>
    <row r="1468" spans="1:4" x14ac:dyDescent="0.25">
      <c r="A1468" s="13">
        <v>0</v>
      </c>
      <c r="B1468" s="14" t="s">
        <v>2889</v>
      </c>
      <c r="C1468" s="13" t="s">
        <v>2890</v>
      </c>
      <c r="D1468" s="13">
        <v>1355</v>
      </c>
    </row>
    <row r="1469" spans="1:4" x14ac:dyDescent="0.25">
      <c r="A1469" s="13">
        <v>0</v>
      </c>
      <c r="B1469" s="14" t="s">
        <v>2891</v>
      </c>
      <c r="C1469" s="13" t="s">
        <v>2892</v>
      </c>
      <c r="D1469" s="13">
        <v>1356</v>
      </c>
    </row>
    <row r="1470" spans="1:4" x14ac:dyDescent="0.25">
      <c r="A1470" s="13">
        <v>0</v>
      </c>
      <c r="B1470" s="14" t="s">
        <v>2893</v>
      </c>
      <c r="C1470" s="13" t="s">
        <v>2894</v>
      </c>
      <c r="D1470" s="13">
        <v>1357</v>
      </c>
    </row>
    <row r="1471" spans="1:4" x14ac:dyDescent="0.25">
      <c r="A1471" s="13">
        <v>0</v>
      </c>
      <c r="B1471" s="14" t="s">
        <v>2895</v>
      </c>
      <c r="C1471" s="13" t="s">
        <v>2896</v>
      </c>
      <c r="D1471" s="13">
        <v>1358</v>
      </c>
    </row>
    <row r="1472" spans="1:4" x14ac:dyDescent="0.25">
      <c r="A1472" s="13">
        <v>0</v>
      </c>
      <c r="B1472" s="14" t="s">
        <v>2897</v>
      </c>
      <c r="C1472" s="13" t="s">
        <v>2898</v>
      </c>
      <c r="D1472" s="13">
        <v>1359</v>
      </c>
    </row>
    <row r="1473" spans="1:4" x14ac:dyDescent="0.25">
      <c r="A1473" s="13">
        <v>0</v>
      </c>
      <c r="B1473" s="14" t="s">
        <v>2899</v>
      </c>
      <c r="C1473" s="13" t="s">
        <v>2900</v>
      </c>
      <c r="D1473" s="13">
        <v>1360</v>
      </c>
    </row>
    <row r="1474" spans="1:4" x14ac:dyDescent="0.25">
      <c r="A1474" s="13">
        <v>0</v>
      </c>
      <c r="B1474" s="14" t="s">
        <v>2901</v>
      </c>
      <c r="C1474" s="13" t="s">
        <v>2902</v>
      </c>
      <c r="D1474" s="13">
        <v>1361</v>
      </c>
    </row>
    <row r="1475" spans="1:4" x14ac:dyDescent="0.25">
      <c r="A1475" s="13">
        <v>0</v>
      </c>
      <c r="B1475" s="14" t="s">
        <v>2903</v>
      </c>
      <c r="C1475" s="13" t="s">
        <v>2904</v>
      </c>
      <c r="D1475" s="13">
        <v>1362</v>
      </c>
    </row>
    <row r="1476" spans="1:4" x14ac:dyDescent="0.25">
      <c r="A1476" s="13">
        <v>0</v>
      </c>
      <c r="B1476" s="14" t="s">
        <v>2905</v>
      </c>
      <c r="C1476" s="13" t="s">
        <v>2906</v>
      </c>
      <c r="D1476" s="13">
        <v>1363</v>
      </c>
    </row>
    <row r="1477" spans="1:4" x14ac:dyDescent="0.25">
      <c r="A1477" s="13">
        <v>0</v>
      </c>
      <c r="B1477" s="14" t="s">
        <v>2907</v>
      </c>
      <c r="C1477" s="13" t="s">
        <v>2908</v>
      </c>
      <c r="D1477" s="13">
        <v>1364</v>
      </c>
    </row>
    <row r="1478" spans="1:4" x14ac:dyDescent="0.25">
      <c r="A1478" s="13">
        <v>0</v>
      </c>
      <c r="B1478" s="14" t="s">
        <v>2909</v>
      </c>
      <c r="C1478" s="13" t="s">
        <v>2910</v>
      </c>
      <c r="D1478" s="13">
        <v>1365</v>
      </c>
    </row>
    <row r="1479" spans="1:4" x14ac:dyDescent="0.25">
      <c r="A1479" s="13">
        <v>0</v>
      </c>
      <c r="B1479" s="14" t="s">
        <v>2911</v>
      </c>
      <c r="C1479" s="13" t="s">
        <v>2912</v>
      </c>
      <c r="D1479" s="13">
        <v>1366</v>
      </c>
    </row>
    <row r="1480" spans="1:4" x14ac:dyDescent="0.25">
      <c r="A1480" s="13">
        <v>0</v>
      </c>
      <c r="B1480" s="14" t="s">
        <v>2913</v>
      </c>
      <c r="C1480" s="13" t="s">
        <v>2914</v>
      </c>
      <c r="D1480" s="13">
        <v>1367</v>
      </c>
    </row>
    <row r="1481" spans="1:4" x14ac:dyDescent="0.25">
      <c r="A1481" s="13">
        <v>0</v>
      </c>
      <c r="B1481" s="14" t="s">
        <v>2915</v>
      </c>
      <c r="C1481" s="13" t="s">
        <v>2916</v>
      </c>
      <c r="D1481" s="13">
        <v>1368</v>
      </c>
    </row>
    <row r="1482" spans="1:4" x14ac:dyDescent="0.25">
      <c r="A1482" s="13">
        <v>0</v>
      </c>
      <c r="B1482" s="14" t="s">
        <v>2917</v>
      </c>
      <c r="C1482" s="13" t="s">
        <v>2918</v>
      </c>
      <c r="D1482" s="13">
        <v>1369</v>
      </c>
    </row>
    <row r="1483" spans="1:4" x14ac:dyDescent="0.25">
      <c r="A1483" s="13">
        <v>0</v>
      </c>
      <c r="B1483" s="14" t="s">
        <v>2919</v>
      </c>
      <c r="C1483" s="13" t="s">
        <v>2920</v>
      </c>
      <c r="D1483" s="13">
        <v>1370</v>
      </c>
    </row>
    <row r="1484" spans="1:4" x14ac:dyDescent="0.25">
      <c r="A1484" s="13">
        <v>0</v>
      </c>
      <c r="B1484" s="14" t="s">
        <v>2921</v>
      </c>
      <c r="C1484" s="13" t="s">
        <v>2922</v>
      </c>
      <c r="D1484" s="13">
        <v>1371</v>
      </c>
    </row>
    <row r="1485" spans="1:4" x14ac:dyDescent="0.25">
      <c r="A1485" s="13">
        <v>0</v>
      </c>
      <c r="B1485" s="14" t="s">
        <v>2923</v>
      </c>
      <c r="C1485" s="13" t="s">
        <v>2924</v>
      </c>
      <c r="D1485" s="13">
        <v>1372</v>
      </c>
    </row>
    <row r="1486" spans="1:4" x14ac:dyDescent="0.25">
      <c r="A1486" s="13">
        <v>0</v>
      </c>
      <c r="B1486" s="14" t="s">
        <v>2925</v>
      </c>
      <c r="C1486" s="13" t="s">
        <v>2926</v>
      </c>
      <c r="D1486" s="13">
        <v>1373</v>
      </c>
    </row>
    <row r="1487" spans="1:4" x14ac:dyDescent="0.25">
      <c r="A1487" s="13">
        <v>0</v>
      </c>
      <c r="B1487" s="14" t="s">
        <v>2927</v>
      </c>
      <c r="C1487" s="13" t="s">
        <v>2928</v>
      </c>
      <c r="D1487" s="13">
        <v>1374</v>
      </c>
    </row>
    <row r="1488" spans="1:4" x14ac:dyDescent="0.25">
      <c r="A1488" s="13">
        <v>0</v>
      </c>
      <c r="B1488" s="14" t="s">
        <v>2929</v>
      </c>
      <c r="C1488" s="13" t="s">
        <v>2930</v>
      </c>
      <c r="D1488" s="13">
        <v>1375</v>
      </c>
    </row>
    <row r="1489" spans="1:4" x14ac:dyDescent="0.25">
      <c r="A1489" s="13">
        <v>0</v>
      </c>
      <c r="B1489" s="14" t="s">
        <v>2931</v>
      </c>
      <c r="C1489" s="13" t="s">
        <v>2932</v>
      </c>
      <c r="D1489" s="13">
        <v>1376</v>
      </c>
    </row>
    <row r="1490" spans="1:4" x14ac:dyDescent="0.25">
      <c r="A1490" s="13">
        <v>0</v>
      </c>
      <c r="B1490" s="14" t="s">
        <v>2933</v>
      </c>
      <c r="C1490" s="13" t="s">
        <v>2934</v>
      </c>
      <c r="D1490" s="13">
        <v>1377</v>
      </c>
    </row>
    <row r="1491" spans="1:4" x14ac:dyDescent="0.25">
      <c r="A1491" s="13">
        <v>0</v>
      </c>
      <c r="B1491" s="14" t="s">
        <v>2935</v>
      </c>
      <c r="C1491" s="13" t="s">
        <v>2936</v>
      </c>
      <c r="D1491" s="13">
        <v>1378</v>
      </c>
    </row>
    <row r="1492" spans="1:4" x14ac:dyDescent="0.25">
      <c r="A1492" s="13">
        <v>0</v>
      </c>
      <c r="B1492" s="14" t="s">
        <v>2937</v>
      </c>
      <c r="C1492" s="13" t="s">
        <v>2938</v>
      </c>
      <c r="D1492" s="13">
        <v>1379</v>
      </c>
    </row>
    <row r="1493" spans="1:4" x14ac:dyDescent="0.25">
      <c r="A1493" s="13">
        <v>0</v>
      </c>
      <c r="B1493" s="14" t="s">
        <v>2939</v>
      </c>
      <c r="C1493" s="13" t="s">
        <v>2940</v>
      </c>
      <c r="D1493" s="13">
        <v>1380</v>
      </c>
    </row>
    <row r="1494" spans="1:4" x14ac:dyDescent="0.25">
      <c r="A1494" s="13">
        <v>0</v>
      </c>
      <c r="B1494" s="14" t="s">
        <v>2941</v>
      </c>
      <c r="C1494" s="13" t="s">
        <v>2942</v>
      </c>
      <c r="D1494" s="13">
        <v>1381</v>
      </c>
    </row>
    <row r="1495" spans="1:4" x14ac:dyDescent="0.25">
      <c r="A1495" s="13">
        <v>0</v>
      </c>
      <c r="B1495" s="14" t="s">
        <v>2943</v>
      </c>
      <c r="C1495" s="13" t="s">
        <v>2944</v>
      </c>
      <c r="D1495" s="13">
        <v>1382</v>
      </c>
    </row>
    <row r="1496" spans="1:4" x14ac:dyDescent="0.25">
      <c r="A1496" s="13">
        <v>0</v>
      </c>
      <c r="B1496" s="14" t="s">
        <v>2945</v>
      </c>
      <c r="C1496" s="13" t="s">
        <v>2944</v>
      </c>
      <c r="D1496" s="13">
        <v>1383</v>
      </c>
    </row>
    <row r="1497" spans="1:4" x14ac:dyDescent="0.25">
      <c r="A1497" s="13">
        <v>0</v>
      </c>
      <c r="B1497" s="14" t="s">
        <v>2946</v>
      </c>
      <c r="C1497" s="13" t="s">
        <v>2947</v>
      </c>
      <c r="D1497" s="13">
        <v>1384</v>
      </c>
    </row>
    <row r="1498" spans="1:4" x14ac:dyDescent="0.25">
      <c r="A1498" s="13">
        <v>0</v>
      </c>
      <c r="B1498" s="14" t="s">
        <v>2948</v>
      </c>
      <c r="C1498" s="13" t="s">
        <v>2949</v>
      </c>
      <c r="D1498" s="13">
        <v>1385</v>
      </c>
    </row>
    <row r="1499" spans="1:4" x14ac:dyDescent="0.25">
      <c r="A1499" s="13">
        <v>0</v>
      </c>
      <c r="B1499" s="14" t="s">
        <v>2950</v>
      </c>
      <c r="C1499" s="13" t="s">
        <v>2951</v>
      </c>
      <c r="D1499" s="13">
        <v>1386</v>
      </c>
    </row>
    <row r="1500" spans="1:4" x14ac:dyDescent="0.25">
      <c r="A1500" s="13">
        <v>0</v>
      </c>
      <c r="B1500" s="14" t="s">
        <v>2952</v>
      </c>
      <c r="C1500" s="13" t="s">
        <v>2953</v>
      </c>
      <c r="D1500" s="13">
        <v>1387</v>
      </c>
    </row>
    <row r="1501" spans="1:4" x14ac:dyDescent="0.25">
      <c r="A1501" s="13">
        <v>0</v>
      </c>
      <c r="B1501" s="14" t="s">
        <v>2954</v>
      </c>
      <c r="C1501" s="13" t="s">
        <v>2955</v>
      </c>
      <c r="D1501" s="13">
        <v>1388</v>
      </c>
    </row>
    <row r="1502" spans="1:4" x14ac:dyDescent="0.25">
      <c r="A1502" s="13">
        <v>0</v>
      </c>
      <c r="B1502" s="14" t="s">
        <v>2956</v>
      </c>
      <c r="C1502" s="13" t="s">
        <v>2957</v>
      </c>
      <c r="D1502" s="13">
        <v>1389</v>
      </c>
    </row>
    <row r="1503" spans="1:4" x14ac:dyDescent="0.25">
      <c r="A1503" s="13">
        <v>0</v>
      </c>
      <c r="B1503" s="14" t="s">
        <v>2958</v>
      </c>
      <c r="C1503" s="13" t="s">
        <v>2959</v>
      </c>
      <c r="D1503" s="13">
        <v>1390</v>
      </c>
    </row>
    <row r="1504" spans="1:4" x14ac:dyDescent="0.25">
      <c r="A1504" s="13">
        <v>0</v>
      </c>
      <c r="B1504" s="14" t="s">
        <v>2960</v>
      </c>
      <c r="C1504" s="13" t="s">
        <v>2961</v>
      </c>
      <c r="D1504" s="13">
        <v>1391</v>
      </c>
    </row>
    <row r="1505" spans="1:4" x14ac:dyDescent="0.25">
      <c r="A1505" s="13">
        <v>0</v>
      </c>
      <c r="B1505" s="14" t="s">
        <v>2962</v>
      </c>
      <c r="C1505" s="13" t="s">
        <v>2963</v>
      </c>
      <c r="D1505" s="13">
        <v>1392</v>
      </c>
    </row>
    <row r="1506" spans="1:4" x14ac:dyDescent="0.25">
      <c r="A1506" s="13">
        <v>0</v>
      </c>
      <c r="B1506" s="14" t="s">
        <v>2964</v>
      </c>
      <c r="C1506" s="13" t="s">
        <v>2965</v>
      </c>
      <c r="D1506" s="13">
        <v>1393</v>
      </c>
    </row>
    <row r="1507" spans="1:4" x14ac:dyDescent="0.25">
      <c r="A1507" s="13">
        <v>0</v>
      </c>
      <c r="B1507" s="14" t="s">
        <v>2966</v>
      </c>
      <c r="C1507" s="13" t="s">
        <v>2967</v>
      </c>
      <c r="D1507" s="13">
        <v>1394</v>
      </c>
    </row>
    <row r="1508" spans="1:4" x14ac:dyDescent="0.25">
      <c r="A1508" s="13">
        <v>0</v>
      </c>
      <c r="B1508" s="14" t="s">
        <v>2968</v>
      </c>
      <c r="C1508" s="13" t="s">
        <v>2969</v>
      </c>
      <c r="D1508" s="13">
        <v>1395</v>
      </c>
    </row>
    <row r="1509" spans="1:4" x14ac:dyDescent="0.25">
      <c r="A1509" s="13">
        <v>0</v>
      </c>
      <c r="B1509" s="14" t="s">
        <v>2970</v>
      </c>
      <c r="C1509" s="13" t="s">
        <v>2971</v>
      </c>
      <c r="D1509" s="13">
        <v>1396</v>
      </c>
    </row>
    <row r="1510" spans="1:4" x14ac:dyDescent="0.25">
      <c r="A1510" s="13">
        <v>0</v>
      </c>
      <c r="B1510" s="14" t="s">
        <v>2972</v>
      </c>
      <c r="C1510" s="13" t="s">
        <v>2973</v>
      </c>
      <c r="D1510" s="13">
        <v>1397</v>
      </c>
    </row>
    <row r="1511" spans="1:4" x14ac:dyDescent="0.25">
      <c r="A1511" s="13">
        <v>0</v>
      </c>
      <c r="B1511" s="14" t="s">
        <v>2974</v>
      </c>
      <c r="C1511" s="13" t="s">
        <v>2975</v>
      </c>
      <c r="D1511" s="13">
        <v>1398</v>
      </c>
    </row>
    <row r="1512" spans="1:4" x14ac:dyDescent="0.25">
      <c r="A1512" s="13">
        <v>0</v>
      </c>
      <c r="B1512" s="14" t="s">
        <v>2976</v>
      </c>
      <c r="C1512" s="13" t="s">
        <v>2975</v>
      </c>
      <c r="D1512" s="13">
        <v>1399</v>
      </c>
    </row>
    <row r="1513" spans="1:4" x14ac:dyDescent="0.25">
      <c r="A1513" s="13">
        <v>0</v>
      </c>
      <c r="B1513" s="14" t="s">
        <v>2977</v>
      </c>
      <c r="C1513" s="13" t="s">
        <v>2978</v>
      </c>
      <c r="D1513" s="13">
        <v>1400</v>
      </c>
    </row>
    <row r="1514" spans="1:4" x14ac:dyDescent="0.25">
      <c r="A1514" s="13">
        <v>0</v>
      </c>
      <c r="B1514" s="14" t="s">
        <v>2979</v>
      </c>
      <c r="C1514" s="13" t="s">
        <v>2980</v>
      </c>
      <c r="D1514" s="13">
        <v>1401</v>
      </c>
    </row>
    <row r="1515" spans="1:4" x14ac:dyDescent="0.25">
      <c r="A1515" s="13">
        <v>0</v>
      </c>
      <c r="B1515" s="14" t="s">
        <v>2981</v>
      </c>
      <c r="C1515" s="13" t="s">
        <v>2982</v>
      </c>
      <c r="D1515" s="13">
        <v>1402</v>
      </c>
    </row>
    <row r="1516" spans="1:4" x14ac:dyDescent="0.25">
      <c r="A1516" s="13">
        <v>0</v>
      </c>
      <c r="B1516" s="14" t="s">
        <v>2983</v>
      </c>
      <c r="C1516" s="13" t="s">
        <v>2984</v>
      </c>
      <c r="D1516" s="13">
        <v>1403</v>
      </c>
    </row>
    <row r="1517" spans="1:4" x14ac:dyDescent="0.25">
      <c r="A1517" s="13">
        <v>0</v>
      </c>
      <c r="B1517" s="14" t="s">
        <v>2985</v>
      </c>
      <c r="C1517" s="13" t="s">
        <v>2986</v>
      </c>
      <c r="D1517" s="13">
        <v>1404</v>
      </c>
    </row>
    <row r="1518" spans="1:4" x14ac:dyDescent="0.25">
      <c r="A1518" s="13">
        <v>0</v>
      </c>
      <c r="B1518" s="14" t="s">
        <v>2987</v>
      </c>
      <c r="C1518" s="13" t="s">
        <v>2988</v>
      </c>
      <c r="D1518" s="13">
        <v>1405</v>
      </c>
    </row>
    <row r="1519" spans="1:4" x14ac:dyDescent="0.25">
      <c r="A1519" s="13">
        <v>0</v>
      </c>
      <c r="B1519" s="14" t="s">
        <v>2989</v>
      </c>
      <c r="C1519" s="13" t="s">
        <v>2990</v>
      </c>
      <c r="D1519" s="13">
        <v>1406</v>
      </c>
    </row>
    <row r="1520" spans="1:4" x14ac:dyDescent="0.25">
      <c r="A1520" s="13">
        <v>0</v>
      </c>
      <c r="B1520" s="14" t="s">
        <v>2991</v>
      </c>
      <c r="C1520" s="13" t="s">
        <v>2992</v>
      </c>
      <c r="D1520" s="13">
        <v>1407</v>
      </c>
    </row>
    <row r="1521" spans="1:4" x14ac:dyDescent="0.25">
      <c r="A1521" s="13">
        <v>0</v>
      </c>
      <c r="B1521" s="14" t="s">
        <v>2993</v>
      </c>
      <c r="C1521" s="13" t="s">
        <v>2994</v>
      </c>
      <c r="D1521" s="13">
        <v>1408</v>
      </c>
    </row>
    <row r="1522" spans="1:4" x14ac:dyDescent="0.25">
      <c r="A1522" s="13">
        <v>0</v>
      </c>
      <c r="B1522" s="14" t="s">
        <v>2995</v>
      </c>
      <c r="C1522" s="13" t="s">
        <v>2996</v>
      </c>
      <c r="D1522" s="13">
        <v>1409</v>
      </c>
    </row>
    <row r="1523" spans="1:4" x14ac:dyDescent="0.25">
      <c r="A1523" s="13">
        <v>0</v>
      </c>
      <c r="B1523" s="14" t="s">
        <v>2997</v>
      </c>
      <c r="C1523" s="13" t="s">
        <v>2998</v>
      </c>
      <c r="D1523" s="13">
        <v>1410</v>
      </c>
    </row>
    <row r="1524" spans="1:4" x14ac:dyDescent="0.25">
      <c r="A1524" s="13">
        <v>0</v>
      </c>
      <c r="B1524" s="14" t="s">
        <v>2999</v>
      </c>
      <c r="C1524" s="13" t="s">
        <v>3000</v>
      </c>
      <c r="D1524" s="13">
        <v>1411</v>
      </c>
    </row>
    <row r="1525" spans="1:4" x14ac:dyDescent="0.25">
      <c r="A1525" s="13">
        <v>0</v>
      </c>
      <c r="B1525" s="14" t="s">
        <v>3001</v>
      </c>
      <c r="C1525" s="13" t="s">
        <v>3002</v>
      </c>
      <c r="D1525" s="13">
        <v>1412</v>
      </c>
    </row>
    <row r="1526" spans="1:4" x14ac:dyDescent="0.25">
      <c r="A1526" s="13">
        <v>0</v>
      </c>
      <c r="B1526" s="14" t="s">
        <v>3003</v>
      </c>
      <c r="C1526" s="13" t="s">
        <v>3004</v>
      </c>
      <c r="D1526" s="13">
        <v>1413</v>
      </c>
    </row>
    <row r="1527" spans="1:4" x14ac:dyDescent="0.25">
      <c r="A1527" s="13">
        <v>0</v>
      </c>
      <c r="B1527" s="14" t="s">
        <v>3005</v>
      </c>
      <c r="C1527" s="13" t="s">
        <v>3006</v>
      </c>
      <c r="D1527" s="13">
        <v>1414</v>
      </c>
    </row>
    <row r="1528" spans="1:4" x14ac:dyDescent="0.25">
      <c r="A1528" s="13">
        <v>0</v>
      </c>
      <c r="B1528" s="14" t="s">
        <v>3007</v>
      </c>
      <c r="C1528" s="13" t="s">
        <v>3008</v>
      </c>
      <c r="D1528" s="13">
        <v>1415</v>
      </c>
    </row>
    <row r="1529" spans="1:4" x14ac:dyDescent="0.25">
      <c r="A1529" s="13">
        <v>0</v>
      </c>
      <c r="B1529" s="14" t="s">
        <v>3009</v>
      </c>
      <c r="C1529" s="13" t="s">
        <v>3010</v>
      </c>
      <c r="D1529" s="13">
        <v>1416</v>
      </c>
    </row>
    <row r="1530" spans="1:4" x14ac:dyDescent="0.25">
      <c r="A1530" s="13">
        <v>0</v>
      </c>
      <c r="B1530" s="14" t="s">
        <v>3011</v>
      </c>
      <c r="C1530" s="13" t="s">
        <v>3012</v>
      </c>
      <c r="D1530" s="13">
        <v>1417</v>
      </c>
    </row>
    <row r="1531" spans="1:4" x14ac:dyDescent="0.25">
      <c r="A1531" s="13">
        <v>0</v>
      </c>
      <c r="B1531" s="14" t="s">
        <v>3013</v>
      </c>
      <c r="C1531" s="13" t="s">
        <v>3014</v>
      </c>
      <c r="D1531" s="13">
        <v>1418</v>
      </c>
    </row>
    <row r="1532" spans="1:4" x14ac:dyDescent="0.25">
      <c r="A1532" s="13">
        <v>0</v>
      </c>
      <c r="B1532" s="14" t="s">
        <v>3015</v>
      </c>
      <c r="C1532" s="13" t="s">
        <v>3016</v>
      </c>
      <c r="D1532" s="13">
        <v>1419</v>
      </c>
    </row>
    <row r="1533" spans="1:4" x14ac:dyDescent="0.25">
      <c r="A1533" s="13">
        <v>0</v>
      </c>
      <c r="B1533" s="14" t="s">
        <v>3017</v>
      </c>
      <c r="C1533" s="13" t="s">
        <v>3018</v>
      </c>
      <c r="D1533" s="13">
        <v>1420</v>
      </c>
    </row>
    <row r="1534" spans="1:4" x14ac:dyDescent="0.25">
      <c r="A1534" s="13">
        <v>0</v>
      </c>
      <c r="B1534" s="14" t="s">
        <v>3019</v>
      </c>
      <c r="C1534" s="13" t="s">
        <v>3020</v>
      </c>
      <c r="D1534" s="13">
        <v>1421</v>
      </c>
    </row>
    <row r="1535" spans="1:4" x14ac:dyDescent="0.25">
      <c r="A1535" s="13">
        <v>0</v>
      </c>
      <c r="B1535" s="14" t="s">
        <v>3021</v>
      </c>
      <c r="C1535" s="13" t="s">
        <v>3022</v>
      </c>
      <c r="D1535" s="13">
        <v>1422</v>
      </c>
    </row>
    <row r="1536" spans="1:4" x14ac:dyDescent="0.25">
      <c r="A1536" s="13">
        <v>0</v>
      </c>
      <c r="B1536" s="14" t="s">
        <v>3023</v>
      </c>
      <c r="C1536" s="13" t="s">
        <v>3024</v>
      </c>
      <c r="D1536" s="13">
        <v>1423</v>
      </c>
    </row>
    <row r="1537" spans="1:4" x14ac:dyDescent="0.25">
      <c r="A1537" s="13">
        <v>0</v>
      </c>
      <c r="B1537" s="14" t="s">
        <v>3025</v>
      </c>
      <c r="C1537" s="13" t="s">
        <v>3026</v>
      </c>
      <c r="D1537" s="13">
        <v>1424</v>
      </c>
    </row>
    <row r="1538" spans="1:4" x14ac:dyDescent="0.25">
      <c r="A1538" s="13">
        <v>0</v>
      </c>
      <c r="B1538" s="14" t="s">
        <v>3027</v>
      </c>
      <c r="C1538" s="13" t="s">
        <v>3028</v>
      </c>
      <c r="D1538" s="13">
        <v>1425</v>
      </c>
    </row>
    <row r="1539" spans="1:4" x14ac:dyDescent="0.25">
      <c r="A1539" s="13">
        <v>0</v>
      </c>
      <c r="B1539" s="14" t="s">
        <v>3029</v>
      </c>
      <c r="C1539" s="13" t="s">
        <v>3030</v>
      </c>
      <c r="D1539" s="13">
        <v>1426</v>
      </c>
    </row>
    <row r="1540" spans="1:4" x14ac:dyDescent="0.25">
      <c r="A1540" s="13">
        <v>0</v>
      </c>
      <c r="B1540" s="14" t="s">
        <v>3031</v>
      </c>
      <c r="C1540" s="13" t="s">
        <v>3032</v>
      </c>
      <c r="D1540" s="13">
        <v>1427</v>
      </c>
    </row>
    <row r="1541" spans="1:4" x14ac:dyDescent="0.25">
      <c r="A1541" s="13">
        <v>0</v>
      </c>
      <c r="B1541" s="14" t="s">
        <v>3033</v>
      </c>
      <c r="C1541" s="13" t="s">
        <v>3034</v>
      </c>
      <c r="D1541" s="13">
        <v>1428</v>
      </c>
    </row>
    <row r="1542" spans="1:4" x14ac:dyDescent="0.25">
      <c r="A1542" s="13">
        <v>0</v>
      </c>
      <c r="B1542" s="14" t="s">
        <v>3035</v>
      </c>
      <c r="C1542" s="13" t="s">
        <v>3036</v>
      </c>
      <c r="D1542" s="13">
        <v>1429</v>
      </c>
    </row>
    <row r="1543" spans="1:4" x14ac:dyDescent="0.25">
      <c r="A1543" s="13">
        <v>0</v>
      </c>
      <c r="B1543" s="14" t="s">
        <v>3037</v>
      </c>
      <c r="C1543" s="13" t="s">
        <v>3038</v>
      </c>
      <c r="D1543" s="13">
        <v>1430</v>
      </c>
    </row>
    <row r="1544" spans="1:4" x14ac:dyDescent="0.25">
      <c r="A1544" s="13">
        <v>0</v>
      </c>
      <c r="B1544" s="14" t="s">
        <v>3039</v>
      </c>
      <c r="C1544" s="13" t="s">
        <v>3040</v>
      </c>
      <c r="D1544" s="13">
        <v>1431</v>
      </c>
    </row>
    <row r="1545" spans="1:4" x14ac:dyDescent="0.25">
      <c r="A1545" s="13">
        <v>0</v>
      </c>
      <c r="B1545" s="14" t="s">
        <v>3041</v>
      </c>
      <c r="C1545" s="13" t="s">
        <v>3042</v>
      </c>
      <c r="D1545" s="13">
        <v>1432</v>
      </c>
    </row>
    <row r="1546" spans="1:4" x14ac:dyDescent="0.25">
      <c r="A1546" s="13">
        <v>0</v>
      </c>
      <c r="B1546" s="14" t="s">
        <v>3043</v>
      </c>
      <c r="C1546" s="13" t="s">
        <v>3044</v>
      </c>
      <c r="D1546" s="13">
        <v>1433</v>
      </c>
    </row>
    <row r="1547" spans="1:4" x14ac:dyDescent="0.25">
      <c r="A1547" s="13">
        <v>0</v>
      </c>
      <c r="B1547" s="14" t="s">
        <v>3045</v>
      </c>
      <c r="C1547" s="13" t="s">
        <v>3046</v>
      </c>
      <c r="D1547" s="13">
        <v>1434</v>
      </c>
    </row>
    <row r="1548" spans="1:4" x14ac:dyDescent="0.25">
      <c r="A1548" s="13">
        <v>0</v>
      </c>
      <c r="B1548" s="14" t="s">
        <v>3047</v>
      </c>
      <c r="C1548" s="13" t="s">
        <v>3048</v>
      </c>
      <c r="D1548" s="13">
        <v>1435</v>
      </c>
    </row>
    <row r="1549" spans="1:4" x14ac:dyDescent="0.25">
      <c r="A1549" s="13">
        <v>0</v>
      </c>
      <c r="B1549" s="14" t="s">
        <v>3049</v>
      </c>
      <c r="C1549" s="13" t="s">
        <v>3050</v>
      </c>
      <c r="D1549" s="13">
        <v>1436</v>
      </c>
    </row>
    <row r="1550" spans="1:4" x14ac:dyDescent="0.25">
      <c r="A1550" s="13">
        <v>0</v>
      </c>
      <c r="B1550" s="14" t="s">
        <v>3051</v>
      </c>
      <c r="C1550" s="13" t="s">
        <v>3052</v>
      </c>
      <c r="D1550" s="13">
        <v>1437</v>
      </c>
    </row>
    <row r="1551" spans="1:4" x14ac:dyDescent="0.25">
      <c r="A1551" s="13">
        <v>0</v>
      </c>
      <c r="B1551" s="14" t="s">
        <v>3053</v>
      </c>
      <c r="C1551" s="13" t="s">
        <v>3054</v>
      </c>
      <c r="D1551" s="13">
        <v>1438</v>
      </c>
    </row>
    <row r="1552" spans="1:4" x14ac:dyDescent="0.25">
      <c r="A1552" s="13">
        <v>0</v>
      </c>
      <c r="B1552" s="14" t="s">
        <v>3055</v>
      </c>
      <c r="C1552" s="13" t="s">
        <v>3056</v>
      </c>
      <c r="D1552" s="13">
        <v>1439</v>
      </c>
    </row>
    <row r="1553" spans="1:4" x14ac:dyDescent="0.25">
      <c r="A1553" s="13">
        <v>0</v>
      </c>
      <c r="B1553" s="14" t="s">
        <v>3057</v>
      </c>
      <c r="C1553" s="13" t="s">
        <v>3058</v>
      </c>
      <c r="D1553" s="13">
        <v>1440</v>
      </c>
    </row>
    <row r="1554" spans="1:4" x14ac:dyDescent="0.25">
      <c r="A1554" s="13">
        <v>0</v>
      </c>
      <c r="B1554" s="14" t="s">
        <v>3059</v>
      </c>
      <c r="C1554" s="13" t="s">
        <v>3060</v>
      </c>
      <c r="D1554" s="13">
        <v>1441</v>
      </c>
    </row>
    <row r="1555" spans="1:4" x14ac:dyDescent="0.25">
      <c r="A1555" s="13">
        <v>0</v>
      </c>
      <c r="B1555" s="14" t="s">
        <v>3061</v>
      </c>
      <c r="C1555" s="13" t="s">
        <v>3062</v>
      </c>
      <c r="D1555" s="13">
        <v>1442</v>
      </c>
    </row>
    <row r="1556" spans="1:4" x14ac:dyDescent="0.25">
      <c r="A1556" s="13">
        <v>0</v>
      </c>
      <c r="B1556" s="14" t="s">
        <v>3063</v>
      </c>
      <c r="C1556" s="13" t="s">
        <v>3064</v>
      </c>
      <c r="D1556" s="13">
        <v>1443</v>
      </c>
    </row>
    <row r="1557" spans="1:4" x14ac:dyDescent="0.25">
      <c r="A1557" s="13">
        <v>0</v>
      </c>
      <c r="B1557" s="14" t="s">
        <v>3065</v>
      </c>
      <c r="C1557" s="13" t="s">
        <v>3066</v>
      </c>
      <c r="D1557" s="13">
        <v>1444</v>
      </c>
    </row>
    <row r="1558" spans="1:4" x14ac:dyDescent="0.25">
      <c r="A1558" s="13">
        <v>0</v>
      </c>
      <c r="B1558" s="14" t="s">
        <v>3067</v>
      </c>
      <c r="C1558" s="13" t="s">
        <v>3068</v>
      </c>
      <c r="D1558" s="13">
        <v>1445</v>
      </c>
    </row>
    <row r="1559" spans="1:4" x14ac:dyDescent="0.25">
      <c r="A1559" s="13">
        <v>0</v>
      </c>
      <c r="B1559" s="14" t="s">
        <v>3069</v>
      </c>
      <c r="C1559" s="13" t="s">
        <v>3070</v>
      </c>
      <c r="D1559" s="13">
        <v>1446</v>
      </c>
    </row>
    <row r="1560" spans="1:4" x14ac:dyDescent="0.25">
      <c r="A1560" s="13">
        <v>0</v>
      </c>
      <c r="B1560" s="14" t="s">
        <v>3071</v>
      </c>
      <c r="C1560" s="13" t="s">
        <v>3072</v>
      </c>
      <c r="D1560" s="13">
        <v>1447</v>
      </c>
    </row>
    <row r="1561" spans="1:4" x14ac:dyDescent="0.25">
      <c r="A1561" s="13">
        <v>0</v>
      </c>
      <c r="B1561" s="14" t="s">
        <v>3073</v>
      </c>
      <c r="C1561" s="13" t="s">
        <v>3074</v>
      </c>
      <c r="D1561" s="13">
        <v>1448</v>
      </c>
    </row>
    <row r="1562" spans="1:4" x14ac:dyDescent="0.25">
      <c r="A1562" s="13">
        <v>0</v>
      </c>
      <c r="B1562" s="14" t="s">
        <v>3075</v>
      </c>
      <c r="C1562" s="13" t="s">
        <v>3076</v>
      </c>
      <c r="D1562" s="13">
        <v>1449</v>
      </c>
    </row>
    <row r="1563" spans="1:4" x14ac:dyDescent="0.25">
      <c r="A1563" s="13">
        <v>0</v>
      </c>
      <c r="B1563" s="14" t="s">
        <v>3077</v>
      </c>
      <c r="C1563" s="13" t="s">
        <v>3078</v>
      </c>
      <c r="D1563" s="13">
        <v>1450</v>
      </c>
    </row>
    <row r="1564" spans="1:4" x14ac:dyDescent="0.25">
      <c r="A1564" s="13">
        <v>0</v>
      </c>
      <c r="B1564" s="14" t="s">
        <v>3079</v>
      </c>
      <c r="C1564" s="13" t="s">
        <v>3080</v>
      </c>
      <c r="D1564" s="13">
        <v>1451</v>
      </c>
    </row>
    <row r="1565" spans="1:4" x14ac:dyDescent="0.25">
      <c r="A1565" s="13">
        <v>0</v>
      </c>
      <c r="B1565" s="14" t="s">
        <v>3081</v>
      </c>
      <c r="C1565" s="13" t="s">
        <v>3082</v>
      </c>
      <c r="D1565" s="13">
        <v>1452</v>
      </c>
    </row>
    <row r="1566" spans="1:4" x14ac:dyDescent="0.25">
      <c r="A1566" s="13">
        <v>0</v>
      </c>
      <c r="B1566" s="14" t="s">
        <v>3083</v>
      </c>
      <c r="C1566" s="13" t="s">
        <v>3084</v>
      </c>
      <c r="D1566" s="13">
        <v>1453</v>
      </c>
    </row>
    <row r="1567" spans="1:4" x14ac:dyDescent="0.25">
      <c r="A1567" s="13">
        <v>0</v>
      </c>
      <c r="B1567" s="14" t="s">
        <v>3085</v>
      </c>
      <c r="C1567" s="13" t="s">
        <v>3086</v>
      </c>
      <c r="D1567" s="13">
        <v>1454</v>
      </c>
    </row>
    <row r="1568" spans="1:4" x14ac:dyDescent="0.25">
      <c r="A1568" s="13">
        <v>0</v>
      </c>
      <c r="B1568" s="14" t="s">
        <v>3087</v>
      </c>
      <c r="C1568" s="13" t="s">
        <v>3088</v>
      </c>
      <c r="D1568" s="13">
        <v>1455</v>
      </c>
    </row>
    <row r="1569" spans="1:4" x14ac:dyDescent="0.25">
      <c r="A1569" s="13">
        <v>0</v>
      </c>
      <c r="B1569" s="14" t="s">
        <v>3089</v>
      </c>
      <c r="C1569" s="13" t="s">
        <v>3090</v>
      </c>
      <c r="D1569" s="13">
        <v>1456</v>
      </c>
    </row>
    <row r="1570" spans="1:4" x14ac:dyDescent="0.25">
      <c r="A1570" s="13">
        <v>0</v>
      </c>
      <c r="B1570" s="14" t="s">
        <v>3091</v>
      </c>
      <c r="C1570" s="13" t="s">
        <v>3092</v>
      </c>
      <c r="D1570" s="13">
        <v>1457</v>
      </c>
    </row>
    <row r="1571" spans="1:4" x14ac:dyDescent="0.25">
      <c r="A1571" s="13">
        <v>0</v>
      </c>
      <c r="B1571" s="14" t="s">
        <v>3093</v>
      </c>
      <c r="C1571" s="13" t="s">
        <v>3094</v>
      </c>
      <c r="D1571" s="13">
        <v>1458</v>
      </c>
    </row>
    <row r="1572" spans="1:4" x14ac:dyDescent="0.25">
      <c r="A1572" s="13">
        <v>0</v>
      </c>
      <c r="B1572" s="14" t="s">
        <v>3095</v>
      </c>
      <c r="C1572" s="13" t="s">
        <v>3096</v>
      </c>
      <c r="D1572" s="13">
        <v>1459</v>
      </c>
    </row>
    <row r="1573" spans="1:4" x14ac:dyDescent="0.25">
      <c r="A1573" s="13">
        <v>0</v>
      </c>
      <c r="B1573" s="14" t="s">
        <v>3097</v>
      </c>
      <c r="C1573" s="13" t="s">
        <v>3098</v>
      </c>
      <c r="D1573" s="13">
        <v>1460</v>
      </c>
    </row>
    <row r="1574" spans="1:4" x14ac:dyDescent="0.25">
      <c r="A1574" s="13">
        <v>0</v>
      </c>
      <c r="B1574" s="14" t="s">
        <v>3099</v>
      </c>
      <c r="C1574" s="13" t="s">
        <v>3100</v>
      </c>
      <c r="D1574" s="13">
        <v>1461</v>
      </c>
    </row>
    <row r="1575" spans="1:4" x14ac:dyDescent="0.25">
      <c r="A1575" s="13">
        <v>0</v>
      </c>
      <c r="B1575" s="14" t="s">
        <v>3101</v>
      </c>
      <c r="C1575" s="13" t="s">
        <v>3102</v>
      </c>
      <c r="D1575" s="13">
        <v>1462</v>
      </c>
    </row>
    <row r="1576" spans="1:4" x14ac:dyDescent="0.25">
      <c r="A1576" s="13">
        <v>0</v>
      </c>
      <c r="B1576" s="14" t="s">
        <v>3103</v>
      </c>
      <c r="C1576" s="13" t="s">
        <v>3104</v>
      </c>
      <c r="D1576" s="13">
        <v>1463</v>
      </c>
    </row>
    <row r="1577" spans="1:4" x14ac:dyDescent="0.25">
      <c r="A1577" s="13">
        <v>0</v>
      </c>
      <c r="B1577" s="14" t="s">
        <v>3105</v>
      </c>
      <c r="C1577" s="13" t="s">
        <v>3106</v>
      </c>
      <c r="D1577" s="13">
        <v>1464</v>
      </c>
    </row>
    <row r="1578" spans="1:4" x14ac:dyDescent="0.25">
      <c r="A1578" s="13">
        <v>0</v>
      </c>
      <c r="B1578" s="14" t="s">
        <v>3107</v>
      </c>
      <c r="C1578" s="13" t="s">
        <v>3108</v>
      </c>
      <c r="D1578" s="13">
        <v>1465</v>
      </c>
    </row>
    <row r="1579" spans="1:4" x14ac:dyDescent="0.25">
      <c r="A1579" s="13">
        <v>0</v>
      </c>
      <c r="B1579" s="14" t="s">
        <v>3109</v>
      </c>
      <c r="C1579" s="13" t="s">
        <v>3110</v>
      </c>
      <c r="D1579" s="13">
        <v>1466</v>
      </c>
    </row>
    <row r="1580" spans="1:4" x14ac:dyDescent="0.25">
      <c r="A1580" s="13">
        <v>0</v>
      </c>
      <c r="B1580" s="14" t="s">
        <v>3111</v>
      </c>
      <c r="C1580" s="13" t="s">
        <v>3112</v>
      </c>
      <c r="D1580" s="13">
        <v>1467</v>
      </c>
    </row>
    <row r="1581" spans="1:4" x14ac:dyDescent="0.25">
      <c r="A1581" s="13">
        <v>0</v>
      </c>
      <c r="B1581" s="14" t="s">
        <v>3113</v>
      </c>
      <c r="C1581" s="13" t="s">
        <v>3114</v>
      </c>
      <c r="D1581" s="13">
        <v>1468</v>
      </c>
    </row>
    <row r="1582" spans="1:4" x14ac:dyDescent="0.25">
      <c r="A1582" s="13">
        <v>0</v>
      </c>
      <c r="B1582" s="14" t="s">
        <v>3115</v>
      </c>
      <c r="C1582" s="13" t="s">
        <v>3116</v>
      </c>
      <c r="D1582" s="13">
        <v>1469</v>
      </c>
    </row>
    <row r="1583" spans="1:4" x14ac:dyDescent="0.25">
      <c r="A1583" s="13">
        <v>0</v>
      </c>
      <c r="B1583" s="14" t="s">
        <v>3117</v>
      </c>
      <c r="C1583" s="13" t="s">
        <v>3118</v>
      </c>
      <c r="D1583" s="13">
        <v>1470</v>
      </c>
    </row>
    <row r="1584" spans="1:4" x14ac:dyDescent="0.25">
      <c r="A1584" s="13">
        <v>0</v>
      </c>
      <c r="B1584" s="14" t="s">
        <v>3119</v>
      </c>
      <c r="C1584" s="13" t="s">
        <v>3120</v>
      </c>
      <c r="D1584" s="13">
        <v>1471</v>
      </c>
    </row>
    <row r="1585" spans="1:4" x14ac:dyDescent="0.25">
      <c r="A1585" s="13">
        <v>0</v>
      </c>
      <c r="B1585" s="14" t="s">
        <v>3121</v>
      </c>
      <c r="C1585" s="13" t="s">
        <v>3122</v>
      </c>
      <c r="D1585" s="13">
        <v>1472</v>
      </c>
    </row>
    <row r="1586" spans="1:4" x14ac:dyDescent="0.25">
      <c r="A1586" s="13">
        <v>0</v>
      </c>
      <c r="B1586" s="14" t="s">
        <v>3123</v>
      </c>
      <c r="C1586" s="13" t="s">
        <v>3124</v>
      </c>
      <c r="D1586" s="13">
        <v>1473</v>
      </c>
    </row>
    <row r="1587" spans="1:4" x14ac:dyDescent="0.25">
      <c r="A1587" s="13">
        <v>0</v>
      </c>
      <c r="B1587" s="14" t="s">
        <v>3125</v>
      </c>
      <c r="C1587" s="13" t="s">
        <v>3126</v>
      </c>
      <c r="D1587" s="13">
        <v>1474</v>
      </c>
    </row>
    <row r="1588" spans="1:4" x14ac:dyDescent="0.25">
      <c r="A1588" s="13">
        <v>0</v>
      </c>
      <c r="B1588" s="14" t="s">
        <v>3127</v>
      </c>
      <c r="C1588" s="13" t="s">
        <v>3128</v>
      </c>
      <c r="D1588" s="13">
        <v>1475</v>
      </c>
    </row>
    <row r="1589" spans="1:4" x14ac:dyDescent="0.25">
      <c r="A1589" s="13">
        <v>0</v>
      </c>
      <c r="B1589" s="14" t="s">
        <v>3129</v>
      </c>
      <c r="C1589" s="13" t="s">
        <v>3130</v>
      </c>
      <c r="D1589" s="13">
        <v>1476</v>
      </c>
    </row>
    <row r="1590" spans="1:4" x14ac:dyDescent="0.25">
      <c r="A1590" s="13">
        <v>0</v>
      </c>
      <c r="B1590" s="14" t="s">
        <v>3131</v>
      </c>
      <c r="C1590" s="13" t="s">
        <v>3132</v>
      </c>
      <c r="D1590" s="13">
        <v>1477</v>
      </c>
    </row>
    <row r="1591" spans="1:4" x14ac:dyDescent="0.25">
      <c r="A1591" s="13">
        <v>0</v>
      </c>
      <c r="B1591" s="14" t="s">
        <v>3133</v>
      </c>
      <c r="C1591" s="13" t="s">
        <v>3134</v>
      </c>
      <c r="D1591" s="13">
        <v>1478</v>
      </c>
    </row>
    <row r="1592" spans="1:4" x14ac:dyDescent="0.25">
      <c r="A1592" s="13">
        <v>0</v>
      </c>
      <c r="B1592" s="14" t="s">
        <v>3135</v>
      </c>
      <c r="C1592" s="13" t="s">
        <v>3136</v>
      </c>
      <c r="D1592" s="13">
        <v>1479</v>
      </c>
    </row>
    <row r="1593" spans="1:4" x14ac:dyDescent="0.25">
      <c r="A1593" s="13">
        <v>0</v>
      </c>
      <c r="B1593" s="14" t="s">
        <v>3137</v>
      </c>
      <c r="C1593" s="13" t="s">
        <v>3138</v>
      </c>
      <c r="D1593" s="13">
        <v>1480</v>
      </c>
    </row>
    <row r="1594" spans="1:4" x14ac:dyDescent="0.25">
      <c r="A1594" s="13">
        <v>0</v>
      </c>
      <c r="B1594" s="14" t="s">
        <v>3139</v>
      </c>
      <c r="C1594" s="13" t="s">
        <v>3140</v>
      </c>
      <c r="D1594" s="13">
        <v>1481</v>
      </c>
    </row>
    <row r="1595" spans="1:4" x14ac:dyDescent="0.25">
      <c r="A1595" s="13">
        <v>0</v>
      </c>
      <c r="B1595" s="14" t="s">
        <v>3141</v>
      </c>
      <c r="C1595" s="13" t="s">
        <v>3142</v>
      </c>
      <c r="D1595" s="13">
        <v>1482</v>
      </c>
    </row>
    <row r="1596" spans="1:4" x14ac:dyDescent="0.25">
      <c r="A1596" s="13">
        <v>0</v>
      </c>
      <c r="B1596" s="14" t="s">
        <v>3143</v>
      </c>
      <c r="C1596" s="13" t="s">
        <v>3144</v>
      </c>
      <c r="D1596" s="13">
        <v>1483</v>
      </c>
    </row>
    <row r="1597" spans="1:4" x14ac:dyDescent="0.25">
      <c r="A1597" s="13">
        <v>0</v>
      </c>
      <c r="B1597" s="14" t="s">
        <v>3145</v>
      </c>
      <c r="C1597" s="13" t="s">
        <v>3146</v>
      </c>
      <c r="D1597" s="13">
        <v>1484</v>
      </c>
    </row>
    <row r="1598" spans="1:4" x14ac:dyDescent="0.25">
      <c r="A1598" s="13">
        <v>0</v>
      </c>
      <c r="B1598" s="14" t="s">
        <v>3147</v>
      </c>
      <c r="C1598" s="13" t="s">
        <v>3148</v>
      </c>
      <c r="D1598" s="13">
        <v>1485</v>
      </c>
    </row>
    <row r="1599" spans="1:4" x14ac:dyDescent="0.25">
      <c r="A1599" s="13">
        <v>0</v>
      </c>
      <c r="B1599" s="14" t="s">
        <v>3149</v>
      </c>
      <c r="C1599" s="13" t="s">
        <v>3150</v>
      </c>
      <c r="D1599" s="13">
        <v>1486</v>
      </c>
    </row>
    <row r="1600" spans="1:4" x14ac:dyDescent="0.25">
      <c r="A1600" s="13">
        <v>0</v>
      </c>
      <c r="B1600" s="14" t="s">
        <v>3151</v>
      </c>
      <c r="C1600" s="13" t="s">
        <v>3152</v>
      </c>
      <c r="D1600" s="13">
        <v>1487</v>
      </c>
    </row>
    <row r="1601" spans="1:4" x14ac:dyDescent="0.25">
      <c r="A1601" s="13">
        <v>0</v>
      </c>
      <c r="B1601" s="14" t="s">
        <v>3153</v>
      </c>
      <c r="C1601" s="13" t="s">
        <v>3154</v>
      </c>
      <c r="D1601" s="13">
        <v>1488</v>
      </c>
    </row>
    <row r="1602" spans="1:4" x14ac:dyDescent="0.25">
      <c r="A1602" s="13">
        <v>0</v>
      </c>
      <c r="B1602" s="14" t="s">
        <v>3155</v>
      </c>
      <c r="C1602" s="13" t="s">
        <v>3156</v>
      </c>
      <c r="D1602" s="13">
        <v>1489</v>
      </c>
    </row>
    <row r="1603" spans="1:4" x14ac:dyDescent="0.25">
      <c r="A1603" s="13">
        <v>0</v>
      </c>
      <c r="B1603" s="14" t="s">
        <v>3157</v>
      </c>
      <c r="C1603" s="13" t="s">
        <v>3158</v>
      </c>
      <c r="D1603" s="13">
        <v>1490</v>
      </c>
    </row>
    <row r="1604" spans="1:4" x14ac:dyDescent="0.25">
      <c r="A1604" s="13">
        <v>0</v>
      </c>
      <c r="B1604" s="14" t="s">
        <v>3159</v>
      </c>
      <c r="C1604" s="13" t="s">
        <v>3160</v>
      </c>
      <c r="D1604" s="13">
        <v>1491</v>
      </c>
    </row>
    <row r="1605" spans="1:4" x14ac:dyDescent="0.25">
      <c r="A1605" s="13">
        <v>0</v>
      </c>
      <c r="B1605" s="14" t="s">
        <v>3161</v>
      </c>
      <c r="C1605" s="13" t="s">
        <v>3162</v>
      </c>
      <c r="D1605" s="13">
        <v>1492</v>
      </c>
    </row>
    <row r="1606" spans="1:4" x14ac:dyDescent="0.25">
      <c r="A1606" s="13">
        <v>0</v>
      </c>
      <c r="B1606" s="14" t="s">
        <v>3163</v>
      </c>
      <c r="C1606" s="13" t="s">
        <v>3164</v>
      </c>
      <c r="D1606" s="13">
        <v>1493</v>
      </c>
    </row>
    <row r="1607" spans="1:4" x14ac:dyDescent="0.25">
      <c r="A1607" s="13">
        <v>0</v>
      </c>
      <c r="B1607" s="14" t="s">
        <v>3165</v>
      </c>
      <c r="C1607" s="13" t="s">
        <v>3166</v>
      </c>
      <c r="D1607" s="13">
        <v>1494</v>
      </c>
    </row>
    <row r="1608" spans="1:4" x14ac:dyDescent="0.25">
      <c r="A1608" s="13">
        <v>0</v>
      </c>
      <c r="B1608" s="14" t="s">
        <v>3167</v>
      </c>
      <c r="C1608" s="13" t="s">
        <v>3168</v>
      </c>
      <c r="D1608" s="13">
        <v>1495</v>
      </c>
    </row>
    <row r="1609" spans="1:4" x14ac:dyDescent="0.25">
      <c r="A1609" s="13">
        <v>0</v>
      </c>
      <c r="B1609" s="14" t="s">
        <v>3169</v>
      </c>
      <c r="C1609" s="13" t="s">
        <v>3170</v>
      </c>
      <c r="D1609" s="13">
        <v>1496</v>
      </c>
    </row>
    <row r="1610" spans="1:4" x14ac:dyDescent="0.25">
      <c r="A1610" s="13">
        <v>0</v>
      </c>
      <c r="B1610" s="14" t="s">
        <v>3171</v>
      </c>
      <c r="C1610" s="13" t="s">
        <v>3172</v>
      </c>
      <c r="D1610" s="13">
        <v>1497</v>
      </c>
    </row>
    <row r="1611" spans="1:4" x14ac:dyDescent="0.25">
      <c r="A1611" s="13">
        <v>0</v>
      </c>
      <c r="B1611" s="14" t="s">
        <v>3173</v>
      </c>
      <c r="C1611" s="13" t="s">
        <v>3174</v>
      </c>
      <c r="D1611" s="13">
        <v>1498</v>
      </c>
    </row>
    <row r="1612" spans="1:4" x14ac:dyDescent="0.25">
      <c r="A1612" s="13">
        <v>0</v>
      </c>
      <c r="B1612" s="14" t="s">
        <v>3175</v>
      </c>
      <c r="C1612" s="13" t="s">
        <v>3176</v>
      </c>
      <c r="D1612" s="13">
        <v>1499</v>
      </c>
    </row>
    <row r="1613" spans="1:4" x14ac:dyDescent="0.25">
      <c r="A1613" s="13">
        <v>0</v>
      </c>
      <c r="B1613" s="14" t="s">
        <v>3177</v>
      </c>
      <c r="C1613" s="13" t="s">
        <v>3178</v>
      </c>
      <c r="D1613" s="13">
        <v>1500</v>
      </c>
    </row>
    <row r="1614" spans="1:4" x14ac:dyDescent="0.25">
      <c r="A1614" s="13">
        <v>0</v>
      </c>
      <c r="B1614" s="14" t="s">
        <v>3179</v>
      </c>
      <c r="C1614" s="13" t="s">
        <v>3180</v>
      </c>
      <c r="D1614" s="13">
        <v>1501</v>
      </c>
    </row>
    <row r="1615" spans="1:4" x14ac:dyDescent="0.25">
      <c r="A1615" s="13">
        <v>0</v>
      </c>
      <c r="B1615" s="14" t="s">
        <v>3181</v>
      </c>
      <c r="C1615" s="13" t="s">
        <v>3182</v>
      </c>
      <c r="D1615" s="13">
        <v>1502</v>
      </c>
    </row>
    <row r="1616" spans="1:4" x14ac:dyDescent="0.25">
      <c r="A1616" s="13">
        <v>0</v>
      </c>
      <c r="B1616" s="14" t="s">
        <v>3183</v>
      </c>
      <c r="C1616" s="13" t="s">
        <v>3184</v>
      </c>
      <c r="D1616" s="13">
        <v>1503</v>
      </c>
    </row>
    <row r="1617" spans="1:4" x14ac:dyDescent="0.25">
      <c r="A1617" s="13">
        <v>0</v>
      </c>
      <c r="B1617" s="14" t="s">
        <v>3185</v>
      </c>
      <c r="C1617" s="13" t="s">
        <v>3186</v>
      </c>
      <c r="D1617" s="13">
        <v>1504</v>
      </c>
    </row>
    <row r="1618" spans="1:4" x14ac:dyDescent="0.25">
      <c r="A1618" s="13">
        <v>0</v>
      </c>
      <c r="B1618" s="14" t="s">
        <v>3187</v>
      </c>
      <c r="C1618" s="13" t="s">
        <v>3188</v>
      </c>
      <c r="D1618" s="13">
        <v>1505</v>
      </c>
    </row>
    <row r="1619" spans="1:4" x14ac:dyDescent="0.25">
      <c r="A1619" s="13">
        <v>0</v>
      </c>
      <c r="B1619" s="14" t="s">
        <v>3189</v>
      </c>
      <c r="C1619" s="13" t="s">
        <v>3190</v>
      </c>
      <c r="D1619" s="13">
        <v>1506</v>
      </c>
    </row>
    <row r="1620" spans="1:4" x14ac:dyDescent="0.25">
      <c r="A1620" s="13">
        <v>0</v>
      </c>
      <c r="B1620" s="14" t="s">
        <v>3191</v>
      </c>
      <c r="C1620" s="13" t="s">
        <v>3192</v>
      </c>
      <c r="D1620" s="13">
        <v>1507</v>
      </c>
    </row>
    <row r="1621" spans="1:4" x14ac:dyDescent="0.25">
      <c r="A1621" s="13">
        <v>0</v>
      </c>
      <c r="B1621" s="14" t="s">
        <v>3193</v>
      </c>
      <c r="C1621" s="13" t="s">
        <v>3194</v>
      </c>
      <c r="D1621" s="13">
        <v>1508</v>
      </c>
    </row>
    <row r="1622" spans="1:4" x14ac:dyDescent="0.25">
      <c r="A1622" s="13">
        <v>0</v>
      </c>
      <c r="B1622" s="14" t="s">
        <v>3195</v>
      </c>
      <c r="C1622" s="13" t="s">
        <v>3196</v>
      </c>
      <c r="D1622" s="13">
        <v>1509</v>
      </c>
    </row>
    <row r="1623" spans="1:4" x14ac:dyDescent="0.25">
      <c r="A1623" s="13">
        <v>0</v>
      </c>
      <c r="B1623" s="14" t="s">
        <v>3197</v>
      </c>
      <c r="C1623" s="13" t="s">
        <v>3198</v>
      </c>
      <c r="D1623" s="13">
        <v>1510</v>
      </c>
    </row>
    <row r="1624" spans="1:4" x14ac:dyDescent="0.25">
      <c r="A1624" s="13">
        <v>0</v>
      </c>
      <c r="B1624" s="14" t="s">
        <v>3199</v>
      </c>
      <c r="C1624" s="13" t="s">
        <v>3200</v>
      </c>
      <c r="D1624" s="13">
        <v>1511</v>
      </c>
    </row>
    <row r="1625" spans="1:4" x14ac:dyDescent="0.25">
      <c r="A1625" s="13">
        <v>0</v>
      </c>
      <c r="B1625" s="14" t="s">
        <v>3201</v>
      </c>
      <c r="C1625" s="13" t="s">
        <v>3202</v>
      </c>
      <c r="D1625" s="13">
        <v>1512</v>
      </c>
    </row>
    <row r="1626" spans="1:4" x14ac:dyDescent="0.25">
      <c r="A1626" s="13">
        <v>0</v>
      </c>
      <c r="B1626" s="14" t="s">
        <v>3203</v>
      </c>
      <c r="C1626" s="13" t="s">
        <v>3204</v>
      </c>
      <c r="D1626" s="13">
        <v>1513</v>
      </c>
    </row>
    <row r="1627" spans="1:4" x14ac:dyDescent="0.25">
      <c r="A1627" s="13">
        <v>0</v>
      </c>
      <c r="B1627" s="14" t="s">
        <v>3205</v>
      </c>
      <c r="C1627" s="13" t="s">
        <v>3206</v>
      </c>
      <c r="D1627" s="13">
        <v>1514</v>
      </c>
    </row>
    <row r="1628" spans="1:4" x14ac:dyDescent="0.25">
      <c r="A1628" s="13">
        <v>0</v>
      </c>
      <c r="B1628" s="14" t="s">
        <v>3207</v>
      </c>
      <c r="C1628" s="13" t="s">
        <v>3208</v>
      </c>
      <c r="D1628" s="13">
        <v>1515</v>
      </c>
    </row>
    <row r="1629" spans="1:4" x14ac:dyDescent="0.25">
      <c r="A1629" s="13">
        <v>0</v>
      </c>
      <c r="B1629" s="14" t="s">
        <v>3209</v>
      </c>
      <c r="C1629" s="13" t="s">
        <v>3210</v>
      </c>
      <c r="D1629" s="13">
        <v>1516</v>
      </c>
    </row>
    <row r="1630" spans="1:4" x14ac:dyDescent="0.25">
      <c r="A1630" s="13">
        <v>0</v>
      </c>
      <c r="B1630" s="14" t="s">
        <v>3211</v>
      </c>
      <c r="C1630" s="13" t="s">
        <v>3212</v>
      </c>
      <c r="D1630" s="13">
        <v>1517</v>
      </c>
    </row>
    <row r="1631" spans="1:4" x14ac:dyDescent="0.25">
      <c r="A1631" s="13">
        <v>0</v>
      </c>
      <c r="B1631" s="14" t="s">
        <v>3213</v>
      </c>
      <c r="C1631" s="13" t="s">
        <v>3214</v>
      </c>
      <c r="D1631" s="13">
        <v>1518</v>
      </c>
    </row>
    <row r="1632" spans="1:4" x14ac:dyDescent="0.25">
      <c r="A1632" s="13">
        <v>0</v>
      </c>
      <c r="B1632" s="14" t="s">
        <v>3215</v>
      </c>
      <c r="C1632" s="13" t="s">
        <v>3216</v>
      </c>
      <c r="D1632" s="13">
        <v>1519</v>
      </c>
    </row>
    <row r="1633" spans="1:4" x14ac:dyDescent="0.25">
      <c r="A1633" s="13">
        <v>0</v>
      </c>
      <c r="B1633" s="14" t="s">
        <v>3217</v>
      </c>
      <c r="C1633" s="13" t="s">
        <v>3218</v>
      </c>
      <c r="D1633" s="13">
        <v>1520</v>
      </c>
    </row>
    <row r="1634" spans="1:4" x14ac:dyDescent="0.25">
      <c r="A1634" s="13">
        <v>0</v>
      </c>
      <c r="B1634" s="14" t="s">
        <v>3219</v>
      </c>
      <c r="C1634" s="13" t="s">
        <v>3220</v>
      </c>
      <c r="D1634" s="13">
        <v>1521</v>
      </c>
    </row>
    <row r="1635" spans="1:4" x14ac:dyDescent="0.25">
      <c r="A1635" s="13">
        <v>0</v>
      </c>
      <c r="B1635" s="14" t="s">
        <v>3221</v>
      </c>
      <c r="C1635" s="13" t="s">
        <v>3222</v>
      </c>
      <c r="D1635" s="13">
        <v>1522</v>
      </c>
    </row>
    <row r="1636" spans="1:4" x14ac:dyDescent="0.25">
      <c r="A1636" s="13">
        <v>0</v>
      </c>
      <c r="B1636" s="14" t="s">
        <v>3223</v>
      </c>
      <c r="C1636" s="13" t="s">
        <v>3224</v>
      </c>
      <c r="D1636" s="13">
        <v>1523</v>
      </c>
    </row>
    <row r="1637" spans="1:4" x14ac:dyDescent="0.25">
      <c r="A1637" s="13">
        <v>0</v>
      </c>
      <c r="B1637" s="14" t="s">
        <v>3225</v>
      </c>
      <c r="C1637" s="13" t="s">
        <v>3226</v>
      </c>
      <c r="D1637" s="13">
        <v>1524</v>
      </c>
    </row>
    <row r="1638" spans="1:4" x14ac:dyDescent="0.25">
      <c r="A1638" s="13">
        <v>0</v>
      </c>
      <c r="B1638" s="14" t="s">
        <v>3227</v>
      </c>
      <c r="C1638" s="13" t="s">
        <v>3228</v>
      </c>
      <c r="D1638" s="13">
        <v>1525</v>
      </c>
    </row>
    <row r="1639" spans="1:4" x14ac:dyDescent="0.25">
      <c r="A1639" s="13">
        <v>0</v>
      </c>
      <c r="B1639" s="14" t="s">
        <v>3229</v>
      </c>
      <c r="C1639" s="13" t="s">
        <v>3230</v>
      </c>
      <c r="D1639" s="13">
        <v>1526</v>
      </c>
    </row>
    <row r="1640" spans="1:4" x14ac:dyDescent="0.25">
      <c r="A1640" s="13">
        <v>0</v>
      </c>
      <c r="B1640" s="14" t="s">
        <v>3231</v>
      </c>
      <c r="C1640" s="13" t="s">
        <v>3232</v>
      </c>
      <c r="D1640" s="13">
        <v>1527</v>
      </c>
    </row>
    <row r="1641" spans="1:4" x14ac:dyDescent="0.25">
      <c r="A1641" s="13">
        <v>0</v>
      </c>
      <c r="B1641" s="14" t="s">
        <v>3233</v>
      </c>
      <c r="C1641" s="13" t="s">
        <v>3234</v>
      </c>
      <c r="D1641" s="13">
        <v>1528</v>
      </c>
    </row>
    <row r="1642" spans="1:4" x14ac:dyDescent="0.25">
      <c r="A1642" s="13">
        <v>0</v>
      </c>
      <c r="B1642" s="14" t="s">
        <v>3235</v>
      </c>
      <c r="C1642" s="13" t="s">
        <v>3236</v>
      </c>
      <c r="D1642" s="13">
        <v>1529</v>
      </c>
    </row>
    <row r="1643" spans="1:4" x14ac:dyDescent="0.25">
      <c r="A1643" s="13">
        <v>0</v>
      </c>
      <c r="B1643" s="14" t="s">
        <v>3237</v>
      </c>
      <c r="C1643" s="13" t="s">
        <v>3238</v>
      </c>
      <c r="D1643" s="13">
        <v>1530</v>
      </c>
    </row>
    <row r="1644" spans="1:4" x14ac:dyDescent="0.25">
      <c r="A1644" s="13">
        <v>0</v>
      </c>
      <c r="B1644" s="14" t="s">
        <v>3239</v>
      </c>
      <c r="C1644" s="13" t="s">
        <v>3240</v>
      </c>
      <c r="D1644" s="13">
        <v>1531</v>
      </c>
    </row>
    <row r="1645" spans="1:4" x14ac:dyDescent="0.25">
      <c r="A1645" s="13">
        <v>0</v>
      </c>
      <c r="B1645" s="14" t="s">
        <v>3241</v>
      </c>
      <c r="C1645" s="13" t="s">
        <v>3242</v>
      </c>
      <c r="D1645" s="13">
        <v>1532</v>
      </c>
    </row>
    <row r="1646" spans="1:4" x14ac:dyDescent="0.25">
      <c r="A1646" s="13">
        <v>0</v>
      </c>
      <c r="B1646" s="14" t="s">
        <v>3243</v>
      </c>
      <c r="C1646" s="13" t="s">
        <v>3244</v>
      </c>
      <c r="D1646" s="13">
        <v>1533</v>
      </c>
    </row>
    <row r="1647" spans="1:4" x14ac:dyDescent="0.25">
      <c r="A1647" s="13">
        <v>0</v>
      </c>
      <c r="B1647" s="14" t="s">
        <v>3245</v>
      </c>
      <c r="C1647" s="13" t="s">
        <v>3246</v>
      </c>
      <c r="D1647" s="13">
        <v>1534</v>
      </c>
    </row>
    <row r="1648" spans="1:4" x14ac:dyDescent="0.25">
      <c r="A1648" s="13">
        <v>0</v>
      </c>
      <c r="B1648" s="14" t="s">
        <v>3247</v>
      </c>
      <c r="C1648" s="13" t="s">
        <v>3248</v>
      </c>
      <c r="D1648" s="13">
        <v>1535</v>
      </c>
    </row>
    <row r="1649" spans="1:4" x14ac:dyDescent="0.25">
      <c r="A1649" s="13">
        <v>0</v>
      </c>
      <c r="B1649" s="14" t="s">
        <v>3249</v>
      </c>
      <c r="C1649" s="13" t="s">
        <v>3250</v>
      </c>
      <c r="D1649" s="13">
        <v>1536</v>
      </c>
    </row>
    <row r="1650" spans="1:4" x14ac:dyDescent="0.25">
      <c r="A1650" s="13">
        <v>0</v>
      </c>
      <c r="B1650" s="14" t="s">
        <v>3251</v>
      </c>
      <c r="C1650" s="13" t="s">
        <v>3252</v>
      </c>
      <c r="D1650" s="13">
        <v>1537</v>
      </c>
    </row>
    <row r="1651" spans="1:4" x14ac:dyDescent="0.25">
      <c r="A1651" s="13">
        <v>0</v>
      </c>
      <c r="B1651" s="14" t="s">
        <v>3253</v>
      </c>
      <c r="C1651" s="13" t="s">
        <v>3254</v>
      </c>
      <c r="D1651" s="13">
        <v>1538</v>
      </c>
    </row>
    <row r="1652" spans="1:4" x14ac:dyDescent="0.25">
      <c r="A1652" s="13">
        <v>0</v>
      </c>
      <c r="B1652" s="14" t="s">
        <v>3255</v>
      </c>
      <c r="C1652" s="13" t="s">
        <v>3256</v>
      </c>
      <c r="D1652" s="13">
        <v>1539</v>
      </c>
    </row>
    <row r="1653" spans="1:4" x14ac:dyDescent="0.25">
      <c r="A1653" s="13">
        <v>0</v>
      </c>
      <c r="B1653" s="14" t="s">
        <v>3257</v>
      </c>
      <c r="C1653" s="13" t="s">
        <v>3256</v>
      </c>
      <c r="D1653" s="13">
        <v>1540</v>
      </c>
    </row>
    <row r="1654" spans="1:4" x14ac:dyDescent="0.25">
      <c r="A1654" s="13">
        <v>0</v>
      </c>
      <c r="B1654" s="14" t="s">
        <v>3258</v>
      </c>
      <c r="C1654" s="13" t="s">
        <v>3259</v>
      </c>
      <c r="D1654" s="13">
        <v>1541</v>
      </c>
    </row>
    <row r="1655" spans="1:4" x14ac:dyDescent="0.25">
      <c r="A1655" s="13">
        <v>0</v>
      </c>
      <c r="B1655" s="14" t="s">
        <v>3260</v>
      </c>
      <c r="C1655" s="13" t="s">
        <v>3261</v>
      </c>
      <c r="D1655" s="13">
        <v>1542</v>
      </c>
    </row>
    <row r="1656" spans="1:4" x14ac:dyDescent="0.25">
      <c r="A1656" s="13">
        <v>0</v>
      </c>
      <c r="B1656" s="14" t="s">
        <v>3262</v>
      </c>
      <c r="C1656" s="13" t="s">
        <v>3263</v>
      </c>
      <c r="D1656" s="13">
        <v>1543</v>
      </c>
    </row>
    <row r="1657" spans="1:4" x14ac:dyDescent="0.25">
      <c r="A1657" s="13">
        <v>0</v>
      </c>
      <c r="B1657" s="14" t="s">
        <v>3264</v>
      </c>
      <c r="C1657" s="13" t="s">
        <v>3265</v>
      </c>
      <c r="D1657" s="13">
        <v>1544</v>
      </c>
    </row>
    <row r="1658" spans="1:4" x14ac:dyDescent="0.25">
      <c r="A1658" s="13">
        <v>0</v>
      </c>
      <c r="B1658" s="14" t="s">
        <v>3266</v>
      </c>
      <c r="C1658" s="13" t="s">
        <v>3267</v>
      </c>
      <c r="D1658" s="13">
        <v>1545</v>
      </c>
    </row>
    <row r="1659" spans="1:4" x14ac:dyDescent="0.25">
      <c r="A1659" s="13">
        <v>0</v>
      </c>
      <c r="B1659" s="14" t="s">
        <v>3268</v>
      </c>
      <c r="C1659" s="13" t="s">
        <v>3269</v>
      </c>
      <c r="D1659" s="13">
        <v>1546</v>
      </c>
    </row>
    <row r="1660" spans="1:4" x14ac:dyDescent="0.25">
      <c r="A1660" s="13">
        <v>0</v>
      </c>
      <c r="B1660" s="14" t="s">
        <v>3270</v>
      </c>
      <c r="C1660" s="13" t="s">
        <v>3271</v>
      </c>
      <c r="D1660" s="13">
        <v>1547</v>
      </c>
    </row>
    <row r="1661" spans="1:4" x14ac:dyDescent="0.25">
      <c r="A1661" s="13">
        <v>0</v>
      </c>
      <c r="B1661" s="14" t="s">
        <v>3272</v>
      </c>
      <c r="C1661" s="13" t="s">
        <v>3273</v>
      </c>
      <c r="D1661" s="13">
        <v>1548</v>
      </c>
    </row>
    <row r="1662" spans="1:4" x14ac:dyDescent="0.25">
      <c r="A1662" s="13">
        <v>0</v>
      </c>
      <c r="B1662" s="14" t="s">
        <v>3274</v>
      </c>
      <c r="C1662" s="13" t="s">
        <v>3275</v>
      </c>
      <c r="D1662" s="13">
        <v>1549</v>
      </c>
    </row>
    <row r="1663" spans="1:4" x14ac:dyDescent="0.25">
      <c r="A1663" s="13">
        <v>0</v>
      </c>
      <c r="B1663" s="14" t="s">
        <v>3276</v>
      </c>
      <c r="C1663" s="13" t="s">
        <v>3277</v>
      </c>
      <c r="D1663" s="13">
        <v>1550</v>
      </c>
    </row>
    <row r="1664" spans="1:4" x14ac:dyDescent="0.25">
      <c r="A1664" s="13">
        <v>0</v>
      </c>
      <c r="B1664" s="14" t="s">
        <v>3278</v>
      </c>
      <c r="C1664" s="13" t="s">
        <v>3279</v>
      </c>
      <c r="D1664" s="13">
        <v>1551</v>
      </c>
    </row>
    <row r="1665" spans="1:4" x14ac:dyDescent="0.25">
      <c r="A1665" s="13">
        <v>0</v>
      </c>
      <c r="B1665" s="14" t="s">
        <v>3280</v>
      </c>
      <c r="C1665" s="13" t="s">
        <v>3281</v>
      </c>
      <c r="D1665" s="13">
        <v>1552</v>
      </c>
    </row>
    <row r="1666" spans="1:4" x14ac:dyDescent="0.25">
      <c r="A1666" s="13">
        <v>0</v>
      </c>
      <c r="B1666" s="14" t="s">
        <v>3282</v>
      </c>
      <c r="C1666" s="13" t="s">
        <v>3283</v>
      </c>
      <c r="D1666" s="13">
        <v>1553</v>
      </c>
    </row>
    <row r="1667" spans="1:4" x14ac:dyDescent="0.25">
      <c r="A1667" s="13">
        <v>0</v>
      </c>
      <c r="B1667" s="14" t="s">
        <v>3284</v>
      </c>
      <c r="C1667" s="13" t="s">
        <v>3285</v>
      </c>
      <c r="D1667" s="13">
        <v>1554</v>
      </c>
    </row>
    <row r="1668" spans="1:4" x14ac:dyDescent="0.25">
      <c r="A1668" s="13">
        <v>0</v>
      </c>
      <c r="B1668" s="14" t="s">
        <v>3286</v>
      </c>
      <c r="C1668" s="13" t="s">
        <v>3287</v>
      </c>
      <c r="D1668" s="13">
        <v>1555</v>
      </c>
    </row>
    <row r="1669" spans="1:4" x14ac:dyDescent="0.25">
      <c r="A1669" s="13">
        <v>0</v>
      </c>
      <c r="B1669" s="14" t="s">
        <v>3288</v>
      </c>
      <c r="C1669" s="13" t="s">
        <v>3289</v>
      </c>
      <c r="D1669" s="13">
        <v>1556</v>
      </c>
    </row>
    <row r="1670" spans="1:4" x14ac:dyDescent="0.25">
      <c r="A1670" s="13">
        <v>0</v>
      </c>
      <c r="B1670" s="14" t="s">
        <v>3290</v>
      </c>
      <c r="C1670" s="13" t="s">
        <v>3291</v>
      </c>
      <c r="D1670" s="13">
        <v>1557</v>
      </c>
    </row>
    <row r="1671" spans="1:4" x14ac:dyDescent="0.25">
      <c r="A1671" s="13">
        <v>0</v>
      </c>
      <c r="B1671" s="14" t="s">
        <v>3292</v>
      </c>
      <c r="C1671" s="13" t="s">
        <v>3293</v>
      </c>
      <c r="D1671" s="13">
        <v>1558</v>
      </c>
    </row>
    <row r="1672" spans="1:4" x14ac:dyDescent="0.25">
      <c r="A1672" s="13">
        <v>0</v>
      </c>
      <c r="B1672" s="14" t="s">
        <v>3294</v>
      </c>
      <c r="C1672" s="13" t="s">
        <v>3295</v>
      </c>
      <c r="D1672" s="13">
        <v>1559</v>
      </c>
    </row>
    <row r="1673" spans="1:4" x14ac:dyDescent="0.25">
      <c r="A1673" s="13">
        <v>0</v>
      </c>
      <c r="B1673" s="14" t="s">
        <v>3296</v>
      </c>
      <c r="C1673" s="13" t="s">
        <v>3297</v>
      </c>
      <c r="D1673" s="13">
        <v>1560</v>
      </c>
    </row>
    <row r="1674" spans="1:4" x14ac:dyDescent="0.25">
      <c r="A1674" s="13">
        <v>0</v>
      </c>
      <c r="B1674" s="14" t="s">
        <v>3298</v>
      </c>
      <c r="C1674" s="13" t="s">
        <v>3299</v>
      </c>
      <c r="D1674" s="13">
        <v>1561</v>
      </c>
    </row>
    <row r="1675" spans="1:4" x14ac:dyDescent="0.25">
      <c r="A1675" s="13">
        <v>0</v>
      </c>
      <c r="B1675" s="14" t="s">
        <v>3300</v>
      </c>
      <c r="C1675" s="13" t="s">
        <v>3301</v>
      </c>
      <c r="D1675" s="13">
        <v>1562</v>
      </c>
    </row>
    <row r="1676" spans="1:4" x14ac:dyDescent="0.25">
      <c r="A1676" s="13">
        <v>0</v>
      </c>
      <c r="B1676" s="14" t="s">
        <v>3302</v>
      </c>
      <c r="C1676" s="13" t="s">
        <v>3303</v>
      </c>
      <c r="D1676" s="13">
        <v>1563</v>
      </c>
    </row>
    <row r="1677" spans="1:4" x14ac:dyDescent="0.25">
      <c r="A1677" s="13">
        <v>0</v>
      </c>
      <c r="B1677" s="14" t="s">
        <v>3304</v>
      </c>
      <c r="C1677" s="13" t="s">
        <v>3305</v>
      </c>
      <c r="D1677" s="13">
        <v>1564</v>
      </c>
    </row>
    <row r="1678" spans="1:4" x14ac:dyDescent="0.25">
      <c r="A1678" s="13">
        <v>0</v>
      </c>
      <c r="B1678" s="14" t="s">
        <v>3306</v>
      </c>
      <c r="C1678" s="13" t="s">
        <v>3307</v>
      </c>
      <c r="D1678" s="13">
        <v>1565</v>
      </c>
    </row>
    <row r="1679" spans="1:4" x14ac:dyDescent="0.25">
      <c r="A1679" s="13">
        <v>0</v>
      </c>
      <c r="B1679" s="14" t="s">
        <v>3308</v>
      </c>
      <c r="C1679" s="13" t="s">
        <v>3309</v>
      </c>
      <c r="D1679" s="13">
        <v>1566</v>
      </c>
    </row>
    <row r="1680" spans="1:4" x14ac:dyDescent="0.25">
      <c r="A1680" s="13">
        <v>0</v>
      </c>
      <c r="B1680" s="14" t="s">
        <v>3310</v>
      </c>
      <c r="C1680" s="13" t="s">
        <v>3311</v>
      </c>
      <c r="D1680" s="13">
        <v>1567</v>
      </c>
    </row>
    <row r="1681" spans="1:4" x14ac:dyDescent="0.25">
      <c r="A1681" s="13">
        <v>0</v>
      </c>
      <c r="B1681" s="14" t="s">
        <v>3312</v>
      </c>
      <c r="C1681" s="13" t="s">
        <v>3313</v>
      </c>
      <c r="D1681" s="13">
        <v>1568</v>
      </c>
    </row>
    <row r="1682" spans="1:4" x14ac:dyDescent="0.25">
      <c r="A1682" s="13">
        <v>0</v>
      </c>
      <c r="B1682" s="14" t="s">
        <v>3314</v>
      </c>
      <c r="C1682" s="13" t="s">
        <v>3315</v>
      </c>
      <c r="D1682" s="13">
        <v>1569</v>
      </c>
    </row>
    <row r="1683" spans="1:4" x14ac:dyDescent="0.25">
      <c r="A1683" s="13">
        <v>0</v>
      </c>
      <c r="B1683" s="14" t="s">
        <v>3316</v>
      </c>
      <c r="C1683" s="13" t="s">
        <v>3317</v>
      </c>
      <c r="D1683" s="13">
        <v>1570</v>
      </c>
    </row>
    <row r="1684" spans="1:4" x14ac:dyDescent="0.25">
      <c r="A1684" s="13">
        <v>0</v>
      </c>
      <c r="B1684" s="14" t="s">
        <v>3318</v>
      </c>
      <c r="C1684" s="13" t="s">
        <v>3319</v>
      </c>
      <c r="D1684" s="13">
        <v>1571</v>
      </c>
    </row>
    <row r="1685" spans="1:4" x14ac:dyDescent="0.25">
      <c r="A1685" s="13">
        <v>0</v>
      </c>
      <c r="B1685" s="14" t="s">
        <v>3320</v>
      </c>
      <c r="C1685" s="13" t="s">
        <v>3321</v>
      </c>
      <c r="D1685" s="13">
        <v>1572</v>
      </c>
    </row>
    <row r="1686" spans="1:4" x14ac:dyDescent="0.25">
      <c r="A1686" s="13">
        <v>0</v>
      </c>
      <c r="B1686" s="14" t="s">
        <v>3322</v>
      </c>
      <c r="C1686" s="13" t="s">
        <v>3323</v>
      </c>
      <c r="D1686" s="13">
        <v>1573</v>
      </c>
    </row>
    <row r="1687" spans="1:4" x14ac:dyDescent="0.25">
      <c r="A1687" s="13">
        <v>0</v>
      </c>
      <c r="B1687" s="14" t="s">
        <v>3324</v>
      </c>
      <c r="C1687" s="13" t="s">
        <v>3325</v>
      </c>
      <c r="D1687" s="13">
        <v>1574</v>
      </c>
    </row>
    <row r="1688" spans="1:4" x14ac:dyDescent="0.25">
      <c r="A1688" s="13">
        <v>0</v>
      </c>
      <c r="B1688" s="14" t="s">
        <v>3326</v>
      </c>
      <c r="C1688" s="13" t="s">
        <v>3327</v>
      </c>
      <c r="D1688" s="13">
        <v>1575</v>
      </c>
    </row>
    <row r="1689" spans="1:4" x14ac:dyDescent="0.25">
      <c r="A1689" s="13">
        <v>0</v>
      </c>
      <c r="B1689" s="14" t="s">
        <v>3328</v>
      </c>
      <c r="C1689" s="13" t="s">
        <v>3329</v>
      </c>
      <c r="D1689" s="13">
        <v>1576</v>
      </c>
    </row>
    <row r="1690" spans="1:4" x14ac:dyDescent="0.25">
      <c r="A1690" s="13">
        <v>0</v>
      </c>
      <c r="B1690" s="14" t="s">
        <v>3330</v>
      </c>
      <c r="C1690" s="13" t="s">
        <v>3331</v>
      </c>
      <c r="D1690" s="13">
        <v>1577</v>
      </c>
    </row>
    <row r="1691" spans="1:4" x14ac:dyDescent="0.25">
      <c r="A1691" s="13">
        <v>0</v>
      </c>
      <c r="B1691" s="14" t="s">
        <v>3332</v>
      </c>
      <c r="C1691" s="13" t="s">
        <v>3333</v>
      </c>
      <c r="D1691" s="13">
        <v>1578</v>
      </c>
    </row>
    <row r="1692" spans="1:4" x14ac:dyDescent="0.25">
      <c r="A1692" s="13">
        <v>0</v>
      </c>
      <c r="B1692" s="14" t="s">
        <v>3334</v>
      </c>
      <c r="C1692" s="13" t="s">
        <v>3335</v>
      </c>
      <c r="D1692" s="13">
        <v>1579</v>
      </c>
    </row>
    <row r="1693" spans="1:4" x14ac:dyDescent="0.25">
      <c r="A1693" s="13">
        <v>0</v>
      </c>
      <c r="B1693" s="14" t="s">
        <v>3336</v>
      </c>
      <c r="C1693" s="13" t="s">
        <v>3337</v>
      </c>
      <c r="D1693" s="13">
        <v>1580</v>
      </c>
    </row>
    <row r="1694" spans="1:4" x14ac:dyDescent="0.25">
      <c r="A1694" s="13">
        <v>0</v>
      </c>
      <c r="B1694" s="14" t="s">
        <v>3338</v>
      </c>
      <c r="C1694" s="13" t="s">
        <v>3339</v>
      </c>
      <c r="D1694" s="13">
        <v>1581</v>
      </c>
    </row>
    <row r="1695" spans="1:4" x14ac:dyDescent="0.25">
      <c r="A1695" s="13">
        <v>0</v>
      </c>
      <c r="B1695" s="14" t="s">
        <v>3340</v>
      </c>
      <c r="C1695" s="13" t="s">
        <v>3341</v>
      </c>
      <c r="D1695" s="13">
        <v>1582</v>
      </c>
    </row>
    <row r="1696" spans="1:4" x14ac:dyDescent="0.25">
      <c r="A1696" s="13">
        <v>0</v>
      </c>
      <c r="B1696" s="14" t="s">
        <v>3342</v>
      </c>
      <c r="C1696" s="13" t="s">
        <v>3343</v>
      </c>
      <c r="D1696" s="13">
        <v>1583</v>
      </c>
    </row>
    <row r="1697" spans="1:4" x14ac:dyDescent="0.25">
      <c r="A1697" s="13">
        <v>0</v>
      </c>
      <c r="B1697" s="14" t="s">
        <v>3344</v>
      </c>
      <c r="C1697" s="13" t="s">
        <v>3345</v>
      </c>
      <c r="D1697" s="13">
        <v>1584</v>
      </c>
    </row>
    <row r="1698" spans="1:4" x14ac:dyDescent="0.25">
      <c r="A1698" s="13">
        <v>0</v>
      </c>
      <c r="B1698" s="14" t="s">
        <v>3346</v>
      </c>
      <c r="C1698" s="13" t="s">
        <v>3347</v>
      </c>
      <c r="D1698" s="13">
        <v>1585</v>
      </c>
    </row>
    <row r="1699" spans="1:4" x14ac:dyDescent="0.25">
      <c r="A1699" s="13">
        <v>0</v>
      </c>
      <c r="B1699" s="14" t="s">
        <v>3348</v>
      </c>
      <c r="C1699" s="13" t="s">
        <v>3349</v>
      </c>
      <c r="D1699" s="13">
        <v>1586</v>
      </c>
    </row>
    <row r="1700" spans="1:4" x14ac:dyDescent="0.25">
      <c r="A1700" s="13">
        <v>0</v>
      </c>
      <c r="B1700" s="14" t="s">
        <v>3350</v>
      </c>
      <c r="C1700" s="13" t="s">
        <v>3351</v>
      </c>
      <c r="D1700" s="13">
        <v>1587</v>
      </c>
    </row>
    <row r="1701" spans="1:4" x14ac:dyDescent="0.25">
      <c r="A1701" s="13">
        <v>0</v>
      </c>
      <c r="B1701" s="14" t="s">
        <v>3352</v>
      </c>
      <c r="C1701" s="13" t="s">
        <v>3353</v>
      </c>
      <c r="D1701" s="13">
        <v>1588</v>
      </c>
    </row>
    <row r="1702" spans="1:4" x14ac:dyDescent="0.25">
      <c r="A1702" s="13">
        <v>0</v>
      </c>
      <c r="B1702" s="14" t="s">
        <v>3354</v>
      </c>
      <c r="C1702" s="13" t="s">
        <v>3355</v>
      </c>
      <c r="D1702" s="13">
        <v>1589</v>
      </c>
    </row>
    <row r="1703" spans="1:4" x14ac:dyDescent="0.25">
      <c r="A1703" s="13">
        <v>0</v>
      </c>
      <c r="B1703" s="14" t="s">
        <v>3356</v>
      </c>
      <c r="C1703" s="13" t="s">
        <v>3357</v>
      </c>
      <c r="D1703" s="13">
        <v>1590</v>
      </c>
    </row>
    <row r="1704" spans="1:4" x14ac:dyDescent="0.25">
      <c r="A1704" s="13">
        <v>0</v>
      </c>
      <c r="B1704" s="14" t="s">
        <v>3358</v>
      </c>
      <c r="C1704" s="13" t="s">
        <v>3359</v>
      </c>
      <c r="D1704" s="13">
        <v>1591</v>
      </c>
    </row>
    <row r="1705" spans="1:4" x14ac:dyDescent="0.25">
      <c r="A1705" s="13">
        <v>0</v>
      </c>
      <c r="B1705" s="14" t="s">
        <v>3360</v>
      </c>
      <c r="C1705" s="13" t="s">
        <v>3361</v>
      </c>
      <c r="D1705" s="13">
        <v>1592</v>
      </c>
    </row>
    <row r="1706" spans="1:4" x14ac:dyDescent="0.25">
      <c r="A1706" s="13">
        <v>0</v>
      </c>
      <c r="B1706" s="14" t="s">
        <v>3362</v>
      </c>
      <c r="C1706" s="13" t="s">
        <v>3363</v>
      </c>
      <c r="D1706" s="13">
        <v>1593</v>
      </c>
    </row>
    <row r="1707" spans="1:4" x14ac:dyDescent="0.25">
      <c r="A1707" s="13">
        <v>0</v>
      </c>
      <c r="B1707" s="14" t="s">
        <v>3364</v>
      </c>
      <c r="C1707" s="13" t="s">
        <v>3365</v>
      </c>
      <c r="D1707" s="13">
        <v>1594</v>
      </c>
    </row>
    <row r="1708" spans="1:4" x14ac:dyDescent="0.25">
      <c r="A1708" s="13">
        <v>0</v>
      </c>
      <c r="B1708" s="14" t="s">
        <v>3366</v>
      </c>
      <c r="C1708" s="13" t="s">
        <v>3367</v>
      </c>
      <c r="D1708" s="13">
        <v>1595</v>
      </c>
    </row>
    <row r="1709" spans="1:4" x14ac:dyDescent="0.25">
      <c r="A1709" s="13">
        <v>0</v>
      </c>
      <c r="B1709" s="14" t="s">
        <v>3368</v>
      </c>
      <c r="C1709" s="13" t="s">
        <v>3369</v>
      </c>
      <c r="D1709" s="13">
        <v>1596</v>
      </c>
    </row>
    <row r="1710" spans="1:4" x14ac:dyDescent="0.25">
      <c r="A1710" s="13">
        <v>0</v>
      </c>
      <c r="B1710" s="14" t="s">
        <v>3370</v>
      </c>
      <c r="C1710" s="13" t="s">
        <v>3371</v>
      </c>
      <c r="D1710" s="13">
        <v>1597</v>
      </c>
    </row>
    <row r="1711" spans="1:4" x14ac:dyDescent="0.25">
      <c r="A1711" s="13">
        <v>0</v>
      </c>
      <c r="B1711" s="14" t="s">
        <v>3372</v>
      </c>
      <c r="C1711" s="13" t="s">
        <v>3373</v>
      </c>
      <c r="D1711" s="13">
        <v>1598</v>
      </c>
    </row>
    <row r="1712" spans="1:4" x14ac:dyDescent="0.25">
      <c r="A1712" s="13">
        <v>0</v>
      </c>
      <c r="B1712" s="14" t="s">
        <v>3374</v>
      </c>
      <c r="C1712" s="13" t="s">
        <v>3375</v>
      </c>
      <c r="D1712" s="13">
        <v>1599</v>
      </c>
    </row>
    <row r="1713" spans="1:4" x14ac:dyDescent="0.25">
      <c r="A1713" s="13">
        <v>0</v>
      </c>
      <c r="B1713" s="14" t="s">
        <v>3376</v>
      </c>
      <c r="C1713" s="13" t="s">
        <v>3377</v>
      </c>
      <c r="D1713" s="13">
        <v>1600</v>
      </c>
    </row>
    <row r="1714" spans="1:4" x14ac:dyDescent="0.25">
      <c r="A1714" s="13">
        <v>0</v>
      </c>
      <c r="B1714" s="14" t="s">
        <v>3378</v>
      </c>
      <c r="C1714" s="13" t="s">
        <v>3379</v>
      </c>
      <c r="D1714" s="13">
        <v>1601</v>
      </c>
    </row>
    <row r="1715" spans="1:4" x14ac:dyDescent="0.25">
      <c r="A1715" s="13">
        <v>0</v>
      </c>
      <c r="B1715" s="14" t="s">
        <v>3380</v>
      </c>
      <c r="C1715" s="13" t="s">
        <v>3381</v>
      </c>
      <c r="D1715" s="13">
        <v>1602</v>
      </c>
    </row>
    <row r="1716" spans="1:4" x14ac:dyDescent="0.25">
      <c r="A1716" s="13">
        <v>0</v>
      </c>
      <c r="B1716" s="14" t="s">
        <v>3382</v>
      </c>
      <c r="C1716" s="13" t="s">
        <v>3383</v>
      </c>
      <c r="D1716" s="13">
        <v>1603</v>
      </c>
    </row>
    <row r="1717" spans="1:4" x14ac:dyDescent="0.25">
      <c r="A1717" s="13">
        <v>0</v>
      </c>
      <c r="B1717" s="14" t="s">
        <v>3384</v>
      </c>
      <c r="C1717" s="13" t="s">
        <v>3385</v>
      </c>
      <c r="D1717" s="13">
        <v>1604</v>
      </c>
    </row>
    <row r="1718" spans="1:4" x14ac:dyDescent="0.25">
      <c r="A1718" s="13">
        <v>0</v>
      </c>
      <c r="B1718" s="14" t="s">
        <v>3386</v>
      </c>
      <c r="C1718" s="13" t="s">
        <v>3387</v>
      </c>
      <c r="D1718" s="13">
        <v>1605</v>
      </c>
    </row>
    <row r="1719" spans="1:4" x14ac:dyDescent="0.25">
      <c r="A1719" s="13">
        <v>0</v>
      </c>
      <c r="B1719" s="14" t="s">
        <v>3388</v>
      </c>
      <c r="C1719" s="13" t="s">
        <v>3389</v>
      </c>
      <c r="D1719" s="13">
        <v>1606</v>
      </c>
    </row>
    <row r="1720" spans="1:4" x14ac:dyDescent="0.25">
      <c r="A1720" s="13">
        <v>0</v>
      </c>
      <c r="B1720" s="14" t="s">
        <v>3390</v>
      </c>
      <c r="C1720" s="13" t="s">
        <v>3391</v>
      </c>
      <c r="D1720" s="13">
        <v>1607</v>
      </c>
    </row>
    <row r="1721" spans="1:4" x14ac:dyDescent="0.25">
      <c r="A1721" s="13">
        <v>0</v>
      </c>
      <c r="B1721" s="14" t="s">
        <v>3392</v>
      </c>
      <c r="C1721" s="13" t="s">
        <v>3393</v>
      </c>
      <c r="D1721" s="13">
        <v>1608</v>
      </c>
    </row>
    <row r="1722" spans="1:4" x14ac:dyDescent="0.25">
      <c r="A1722" s="13">
        <v>0</v>
      </c>
      <c r="B1722" s="14" t="s">
        <v>3394</v>
      </c>
      <c r="C1722" s="13" t="s">
        <v>3395</v>
      </c>
      <c r="D1722" s="13">
        <v>1609</v>
      </c>
    </row>
    <row r="1723" spans="1:4" x14ac:dyDescent="0.25">
      <c r="A1723" s="13">
        <v>0</v>
      </c>
      <c r="B1723" s="14" t="s">
        <v>3396</v>
      </c>
      <c r="C1723" s="13" t="s">
        <v>3397</v>
      </c>
      <c r="D1723" s="13">
        <v>1610</v>
      </c>
    </row>
    <row r="1724" spans="1:4" x14ac:dyDescent="0.25">
      <c r="A1724" s="13">
        <v>0</v>
      </c>
      <c r="B1724" s="14" t="s">
        <v>3398</v>
      </c>
      <c r="C1724" s="13" t="s">
        <v>3399</v>
      </c>
      <c r="D1724" s="13">
        <v>1611</v>
      </c>
    </row>
    <row r="1725" spans="1:4" x14ac:dyDescent="0.25">
      <c r="A1725" s="13">
        <v>0</v>
      </c>
      <c r="B1725" s="14" t="s">
        <v>3400</v>
      </c>
      <c r="C1725" s="13" t="s">
        <v>3401</v>
      </c>
      <c r="D1725" s="13">
        <v>1612</v>
      </c>
    </row>
    <row r="1726" spans="1:4" x14ac:dyDescent="0.25">
      <c r="A1726" s="13">
        <v>0</v>
      </c>
      <c r="B1726" s="14" t="s">
        <v>3402</v>
      </c>
      <c r="C1726" s="13" t="s">
        <v>3403</v>
      </c>
      <c r="D1726" s="13">
        <v>1613</v>
      </c>
    </row>
    <row r="1727" spans="1:4" x14ac:dyDescent="0.25">
      <c r="A1727" s="13">
        <v>0</v>
      </c>
      <c r="B1727" s="14" t="s">
        <v>3404</v>
      </c>
      <c r="C1727" s="13" t="s">
        <v>3405</v>
      </c>
      <c r="D1727" s="13">
        <v>1614</v>
      </c>
    </row>
    <row r="1728" spans="1:4" x14ac:dyDescent="0.25">
      <c r="A1728" s="13">
        <v>0</v>
      </c>
      <c r="B1728" s="14" t="s">
        <v>3406</v>
      </c>
      <c r="C1728" s="13" t="s">
        <v>3407</v>
      </c>
      <c r="D1728" s="13">
        <v>1615</v>
      </c>
    </row>
    <row r="1729" spans="1:4" x14ac:dyDescent="0.25">
      <c r="A1729" s="13">
        <v>0</v>
      </c>
      <c r="B1729" s="14" t="s">
        <v>3408</v>
      </c>
      <c r="C1729" s="13" t="s">
        <v>3409</v>
      </c>
      <c r="D1729" s="13">
        <v>1616</v>
      </c>
    </row>
    <row r="1730" spans="1:4" x14ac:dyDescent="0.25">
      <c r="A1730" s="13">
        <v>0</v>
      </c>
      <c r="B1730" s="14" t="s">
        <v>3410</v>
      </c>
      <c r="C1730" s="13" t="s">
        <v>3411</v>
      </c>
      <c r="D1730" s="13">
        <v>1617</v>
      </c>
    </row>
    <row r="1731" spans="1:4" x14ac:dyDescent="0.25">
      <c r="A1731" s="13">
        <v>0</v>
      </c>
      <c r="B1731" s="14" t="s">
        <v>3412</v>
      </c>
      <c r="C1731" s="13" t="s">
        <v>3413</v>
      </c>
      <c r="D1731" s="13">
        <v>1618</v>
      </c>
    </row>
    <row r="1732" spans="1:4" x14ac:dyDescent="0.25">
      <c r="A1732" s="13">
        <v>0</v>
      </c>
      <c r="B1732" s="14" t="s">
        <v>3414</v>
      </c>
      <c r="C1732" s="13" t="s">
        <v>3415</v>
      </c>
      <c r="D1732" s="13">
        <v>1619</v>
      </c>
    </row>
    <row r="1733" spans="1:4" x14ac:dyDescent="0.25">
      <c r="A1733" s="13">
        <v>0</v>
      </c>
      <c r="B1733" s="14" t="s">
        <v>3416</v>
      </c>
      <c r="C1733" s="13" t="s">
        <v>3417</v>
      </c>
      <c r="D1733" s="13">
        <v>1620</v>
      </c>
    </row>
    <row r="1734" spans="1:4" x14ac:dyDescent="0.25">
      <c r="A1734" s="13">
        <v>0</v>
      </c>
      <c r="B1734" s="14" t="s">
        <v>3418</v>
      </c>
      <c r="C1734" s="13" t="s">
        <v>3419</v>
      </c>
      <c r="D1734" s="13">
        <v>1621</v>
      </c>
    </row>
    <row r="1735" spans="1:4" x14ac:dyDescent="0.25">
      <c r="A1735" s="13">
        <v>0</v>
      </c>
      <c r="B1735" s="14" t="s">
        <v>3420</v>
      </c>
      <c r="C1735" s="13" t="s">
        <v>3421</v>
      </c>
      <c r="D1735" s="13">
        <v>1622</v>
      </c>
    </row>
    <row r="1736" spans="1:4" x14ac:dyDescent="0.25">
      <c r="A1736" s="13">
        <v>0</v>
      </c>
      <c r="B1736" s="14" t="s">
        <v>3422</v>
      </c>
      <c r="C1736" s="13" t="s">
        <v>3423</v>
      </c>
      <c r="D1736" s="13">
        <v>1623</v>
      </c>
    </row>
    <row r="1737" spans="1:4" x14ac:dyDescent="0.25">
      <c r="A1737" s="13">
        <v>0</v>
      </c>
      <c r="B1737" s="14" t="s">
        <v>3424</v>
      </c>
      <c r="C1737" s="13" t="s">
        <v>3425</v>
      </c>
      <c r="D1737" s="13">
        <v>1624</v>
      </c>
    </row>
    <row r="1738" spans="1:4" x14ac:dyDescent="0.25">
      <c r="A1738" s="13">
        <v>0</v>
      </c>
      <c r="B1738" s="14" t="s">
        <v>3426</v>
      </c>
      <c r="C1738" s="13" t="s">
        <v>3427</v>
      </c>
      <c r="D1738" s="13">
        <v>1625</v>
      </c>
    </row>
    <row r="1739" spans="1:4" x14ac:dyDescent="0.25">
      <c r="A1739" s="13">
        <v>0</v>
      </c>
      <c r="B1739" s="14" t="s">
        <v>3428</v>
      </c>
      <c r="C1739" s="13" t="s">
        <v>3429</v>
      </c>
      <c r="D1739" s="13">
        <v>1626</v>
      </c>
    </row>
    <row r="1740" spans="1:4" x14ac:dyDescent="0.25">
      <c r="A1740" s="13">
        <v>0</v>
      </c>
      <c r="B1740" s="14" t="s">
        <v>3430</v>
      </c>
      <c r="C1740" s="13" t="s">
        <v>3431</v>
      </c>
      <c r="D1740" s="13">
        <v>1627</v>
      </c>
    </row>
    <row r="1741" spans="1:4" x14ac:dyDescent="0.25">
      <c r="A1741" s="13">
        <v>0</v>
      </c>
      <c r="B1741" s="14" t="s">
        <v>3432</v>
      </c>
      <c r="C1741" s="13" t="s">
        <v>3433</v>
      </c>
      <c r="D1741" s="13">
        <v>1628</v>
      </c>
    </row>
    <row r="1742" spans="1:4" x14ac:dyDescent="0.25">
      <c r="A1742" s="13">
        <v>0</v>
      </c>
      <c r="B1742" s="14" t="s">
        <v>3434</v>
      </c>
      <c r="C1742" s="13" t="s">
        <v>3435</v>
      </c>
      <c r="D1742" s="13">
        <v>1629</v>
      </c>
    </row>
    <row r="1743" spans="1:4" x14ac:dyDescent="0.25">
      <c r="A1743" s="13">
        <v>0</v>
      </c>
      <c r="B1743" s="14" t="s">
        <v>3436</v>
      </c>
      <c r="C1743" s="13" t="s">
        <v>3437</v>
      </c>
      <c r="D1743" s="13">
        <v>1630</v>
      </c>
    </row>
    <row r="1744" spans="1:4" x14ac:dyDescent="0.25">
      <c r="A1744" s="13">
        <v>0</v>
      </c>
      <c r="B1744" s="14" t="s">
        <v>3438</v>
      </c>
      <c r="C1744" s="13" t="s">
        <v>3439</v>
      </c>
      <c r="D1744" s="13">
        <v>1631</v>
      </c>
    </row>
    <row r="1745" spans="1:4" x14ac:dyDescent="0.25">
      <c r="A1745" s="13">
        <v>0</v>
      </c>
      <c r="B1745" s="14" t="s">
        <v>3440</v>
      </c>
      <c r="C1745" s="13" t="s">
        <v>3441</v>
      </c>
      <c r="D1745" s="13">
        <v>1632</v>
      </c>
    </row>
    <row r="1746" spans="1:4" x14ac:dyDescent="0.25">
      <c r="A1746" s="13">
        <v>0</v>
      </c>
      <c r="B1746" s="14" t="s">
        <v>3442</v>
      </c>
      <c r="C1746" s="13" t="s">
        <v>3443</v>
      </c>
      <c r="D1746" s="13">
        <v>1633</v>
      </c>
    </row>
    <row r="1747" spans="1:4" x14ac:dyDescent="0.25">
      <c r="A1747" s="13">
        <v>0</v>
      </c>
      <c r="B1747" s="14" t="s">
        <v>3444</v>
      </c>
      <c r="C1747" s="13" t="s">
        <v>3443</v>
      </c>
      <c r="D1747" s="13">
        <v>1634</v>
      </c>
    </row>
    <row r="1748" spans="1:4" x14ac:dyDescent="0.25">
      <c r="A1748" s="13">
        <v>0</v>
      </c>
      <c r="B1748" s="14" t="s">
        <v>3445</v>
      </c>
      <c r="C1748" s="13" t="s">
        <v>3446</v>
      </c>
      <c r="D1748" s="13">
        <v>1635</v>
      </c>
    </row>
    <row r="1749" spans="1:4" x14ac:dyDescent="0.25">
      <c r="A1749" s="13">
        <v>0</v>
      </c>
      <c r="B1749" s="14" t="s">
        <v>3447</v>
      </c>
      <c r="C1749" s="13" t="s">
        <v>3448</v>
      </c>
      <c r="D1749" s="13">
        <v>1636</v>
      </c>
    </row>
    <row r="1750" spans="1:4" x14ac:dyDescent="0.25">
      <c r="A1750" s="13">
        <v>0</v>
      </c>
      <c r="B1750" s="14" t="s">
        <v>3449</v>
      </c>
      <c r="C1750" s="13" t="s">
        <v>3450</v>
      </c>
      <c r="D1750" s="13">
        <v>1637</v>
      </c>
    </row>
    <row r="1751" spans="1:4" x14ac:dyDescent="0.25">
      <c r="A1751" s="13">
        <v>0</v>
      </c>
      <c r="B1751" s="14" t="s">
        <v>3451</v>
      </c>
      <c r="C1751" s="13" t="s">
        <v>3452</v>
      </c>
      <c r="D1751" s="13">
        <v>1638</v>
      </c>
    </row>
    <row r="1752" spans="1:4" x14ac:dyDescent="0.25">
      <c r="A1752" s="13">
        <v>0</v>
      </c>
      <c r="B1752" s="14" t="s">
        <v>3453</v>
      </c>
      <c r="C1752" s="13" t="s">
        <v>3454</v>
      </c>
      <c r="D1752" s="13">
        <v>1639</v>
      </c>
    </row>
    <row r="1753" spans="1:4" x14ac:dyDescent="0.25">
      <c r="A1753" s="13">
        <v>0</v>
      </c>
      <c r="B1753" s="14" t="s">
        <v>3455</v>
      </c>
      <c r="C1753" s="13" t="s">
        <v>3456</v>
      </c>
      <c r="D1753" s="13">
        <v>1640</v>
      </c>
    </row>
    <row r="1754" spans="1:4" x14ac:dyDescent="0.25">
      <c r="A1754" s="13">
        <v>0</v>
      </c>
      <c r="B1754" s="14" t="s">
        <v>3457</v>
      </c>
      <c r="C1754" s="13" t="s">
        <v>3458</v>
      </c>
      <c r="D1754" s="13">
        <v>1641</v>
      </c>
    </row>
    <row r="1755" spans="1:4" x14ac:dyDescent="0.25">
      <c r="A1755" s="13">
        <v>0</v>
      </c>
      <c r="B1755" s="14" t="s">
        <v>3459</v>
      </c>
      <c r="C1755" s="13" t="s">
        <v>3460</v>
      </c>
      <c r="D1755" s="13">
        <v>1642</v>
      </c>
    </row>
    <row r="1756" spans="1:4" x14ac:dyDescent="0.25">
      <c r="A1756" s="13">
        <v>0</v>
      </c>
      <c r="B1756" s="14" t="s">
        <v>3461</v>
      </c>
      <c r="C1756" s="13" t="s">
        <v>3462</v>
      </c>
      <c r="D1756" s="13">
        <v>1643</v>
      </c>
    </row>
    <row r="1757" spans="1:4" x14ac:dyDescent="0.25">
      <c r="A1757" s="13">
        <v>0</v>
      </c>
      <c r="B1757" s="14" t="s">
        <v>3463</v>
      </c>
      <c r="C1757" s="13" t="s">
        <v>3464</v>
      </c>
      <c r="D1757" s="13">
        <v>1644</v>
      </c>
    </row>
    <row r="1758" spans="1:4" x14ac:dyDescent="0.25">
      <c r="A1758" s="13">
        <v>0</v>
      </c>
      <c r="B1758" s="14" t="s">
        <v>3465</v>
      </c>
      <c r="C1758" s="13" t="s">
        <v>3466</v>
      </c>
      <c r="D1758" s="13">
        <v>1645</v>
      </c>
    </row>
    <row r="1759" spans="1:4" x14ac:dyDescent="0.25">
      <c r="A1759" s="13">
        <v>0</v>
      </c>
      <c r="B1759" s="14" t="s">
        <v>3467</v>
      </c>
      <c r="C1759" s="13" t="s">
        <v>3468</v>
      </c>
      <c r="D1759" s="13">
        <v>1646</v>
      </c>
    </row>
    <row r="1760" spans="1:4" x14ac:dyDescent="0.25">
      <c r="A1760" s="13">
        <v>0</v>
      </c>
      <c r="B1760" s="14" t="s">
        <v>3469</v>
      </c>
      <c r="C1760" s="13" t="s">
        <v>3470</v>
      </c>
      <c r="D1760" s="13">
        <v>1647</v>
      </c>
    </row>
    <row r="1761" spans="1:4" x14ac:dyDescent="0.25">
      <c r="A1761" s="13">
        <v>0</v>
      </c>
      <c r="B1761" s="14" t="s">
        <v>3471</v>
      </c>
      <c r="C1761" s="13" t="s">
        <v>3472</v>
      </c>
      <c r="D1761" s="13">
        <v>1648</v>
      </c>
    </row>
    <row r="1762" spans="1:4" x14ac:dyDescent="0.25">
      <c r="A1762" s="13">
        <v>0</v>
      </c>
      <c r="B1762" s="14" t="s">
        <v>3473</v>
      </c>
      <c r="C1762" s="13" t="s">
        <v>3474</v>
      </c>
      <c r="D1762" s="13">
        <v>1649</v>
      </c>
    </row>
    <row r="1763" spans="1:4" x14ac:dyDescent="0.25">
      <c r="A1763" s="13">
        <v>0</v>
      </c>
      <c r="B1763" s="14" t="s">
        <v>3475</v>
      </c>
      <c r="C1763" s="13" t="s">
        <v>3476</v>
      </c>
      <c r="D1763" s="13">
        <v>1650</v>
      </c>
    </row>
    <row r="1764" spans="1:4" x14ac:dyDescent="0.25">
      <c r="A1764" s="13">
        <v>0</v>
      </c>
      <c r="B1764" s="14" t="s">
        <v>3477</v>
      </c>
      <c r="C1764" s="13" t="s">
        <v>3478</v>
      </c>
      <c r="D1764" s="13">
        <v>1651</v>
      </c>
    </row>
    <row r="1765" spans="1:4" x14ac:dyDescent="0.25">
      <c r="A1765" s="13">
        <v>0</v>
      </c>
      <c r="B1765" s="14" t="s">
        <v>3479</v>
      </c>
      <c r="C1765" s="13" t="s">
        <v>3480</v>
      </c>
      <c r="D1765" s="13">
        <v>1652</v>
      </c>
    </row>
    <row r="1766" spans="1:4" x14ac:dyDescent="0.25">
      <c r="A1766" s="13">
        <v>0</v>
      </c>
      <c r="B1766" s="14" t="s">
        <v>3481</v>
      </c>
      <c r="C1766" s="13" t="s">
        <v>3482</v>
      </c>
      <c r="D1766" s="13">
        <v>1653</v>
      </c>
    </row>
    <row r="1767" spans="1:4" x14ac:dyDescent="0.25">
      <c r="A1767" s="13">
        <v>0</v>
      </c>
      <c r="B1767" s="14" t="s">
        <v>3483</v>
      </c>
      <c r="C1767" s="13" t="s">
        <v>3484</v>
      </c>
      <c r="D1767" s="13">
        <v>1654</v>
      </c>
    </row>
    <row r="1768" spans="1:4" x14ac:dyDescent="0.25">
      <c r="A1768" s="13">
        <v>0</v>
      </c>
      <c r="B1768" s="14" t="s">
        <v>3485</v>
      </c>
      <c r="C1768" s="13" t="s">
        <v>3486</v>
      </c>
      <c r="D1768" s="13">
        <v>1655</v>
      </c>
    </row>
    <row r="1769" spans="1:4" x14ac:dyDescent="0.25">
      <c r="A1769" s="13">
        <v>0</v>
      </c>
      <c r="B1769" s="14" t="s">
        <v>3487</v>
      </c>
      <c r="C1769" s="13" t="s">
        <v>3488</v>
      </c>
      <c r="D1769" s="13">
        <v>1656</v>
      </c>
    </row>
    <row r="1770" spans="1:4" x14ac:dyDescent="0.25">
      <c r="A1770" s="13">
        <v>0</v>
      </c>
      <c r="B1770" s="14" t="s">
        <v>3489</v>
      </c>
      <c r="C1770" s="13" t="s">
        <v>3490</v>
      </c>
      <c r="D1770" s="13">
        <v>1657</v>
      </c>
    </row>
    <row r="1771" spans="1:4" x14ac:dyDescent="0.25">
      <c r="A1771" s="13">
        <v>0</v>
      </c>
      <c r="B1771" s="14" t="s">
        <v>3491</v>
      </c>
      <c r="C1771" s="13" t="s">
        <v>3492</v>
      </c>
      <c r="D1771" s="13">
        <v>1658</v>
      </c>
    </row>
    <row r="1772" spans="1:4" x14ac:dyDescent="0.25">
      <c r="A1772" s="13">
        <v>0</v>
      </c>
      <c r="B1772" s="14" t="s">
        <v>3493</v>
      </c>
      <c r="C1772" s="13" t="s">
        <v>3494</v>
      </c>
      <c r="D1772" s="13">
        <v>1659</v>
      </c>
    </row>
    <row r="1773" spans="1:4" x14ac:dyDescent="0.25">
      <c r="A1773" s="13">
        <v>0</v>
      </c>
      <c r="B1773" s="14" t="s">
        <v>3495</v>
      </c>
      <c r="C1773" s="13" t="s">
        <v>3496</v>
      </c>
      <c r="D1773" s="13">
        <v>1660</v>
      </c>
    </row>
    <row r="1774" spans="1:4" x14ac:dyDescent="0.25">
      <c r="A1774" s="13">
        <v>0</v>
      </c>
      <c r="B1774" s="14" t="s">
        <v>3497</v>
      </c>
      <c r="C1774" s="13" t="s">
        <v>3498</v>
      </c>
      <c r="D1774" s="13">
        <v>1661</v>
      </c>
    </row>
    <row r="1775" spans="1:4" x14ac:dyDescent="0.25">
      <c r="A1775" s="13">
        <v>0</v>
      </c>
      <c r="B1775" s="14" t="s">
        <v>3499</v>
      </c>
      <c r="C1775" s="13" t="s">
        <v>3500</v>
      </c>
      <c r="D1775" s="13">
        <v>1662</v>
      </c>
    </row>
    <row r="1776" spans="1:4" x14ac:dyDescent="0.25">
      <c r="A1776" s="13">
        <v>0</v>
      </c>
      <c r="B1776" s="14" t="s">
        <v>3501</v>
      </c>
      <c r="C1776" s="13" t="s">
        <v>3502</v>
      </c>
      <c r="D1776" s="13">
        <v>1663</v>
      </c>
    </row>
    <row r="1777" spans="1:4" x14ac:dyDescent="0.25">
      <c r="A1777" s="13">
        <v>0</v>
      </c>
      <c r="B1777" s="14" t="s">
        <v>3503</v>
      </c>
      <c r="C1777" s="13" t="s">
        <v>3504</v>
      </c>
      <c r="D1777" s="13">
        <v>1664</v>
      </c>
    </row>
    <row r="1778" spans="1:4" x14ac:dyDescent="0.25">
      <c r="A1778" s="13">
        <v>0</v>
      </c>
      <c r="B1778" s="14" t="s">
        <v>3505</v>
      </c>
      <c r="C1778" s="13" t="s">
        <v>3506</v>
      </c>
      <c r="D1778" s="13">
        <v>1665</v>
      </c>
    </row>
    <row r="1779" spans="1:4" x14ac:dyDescent="0.25">
      <c r="A1779" s="13">
        <v>0</v>
      </c>
      <c r="B1779" s="14" t="s">
        <v>3507</v>
      </c>
      <c r="C1779" s="13" t="s">
        <v>3508</v>
      </c>
      <c r="D1779" s="13">
        <v>1666</v>
      </c>
    </row>
    <row r="1780" spans="1:4" x14ac:dyDescent="0.25">
      <c r="A1780" s="13">
        <v>0</v>
      </c>
      <c r="B1780" s="14" t="s">
        <v>3509</v>
      </c>
      <c r="C1780" s="13" t="s">
        <v>3510</v>
      </c>
      <c r="D1780" s="13">
        <v>1667</v>
      </c>
    </row>
    <row r="1781" spans="1:4" x14ac:dyDescent="0.25">
      <c r="A1781" s="13">
        <v>0</v>
      </c>
      <c r="B1781" s="14" t="s">
        <v>3511</v>
      </c>
      <c r="C1781" s="13" t="s">
        <v>3512</v>
      </c>
      <c r="D1781" s="13">
        <v>1668</v>
      </c>
    </row>
    <row r="1782" spans="1:4" x14ac:dyDescent="0.25">
      <c r="A1782" s="13">
        <v>0</v>
      </c>
      <c r="B1782" s="14" t="s">
        <v>3513</v>
      </c>
      <c r="C1782" s="13" t="s">
        <v>3514</v>
      </c>
      <c r="D1782" s="13">
        <v>1669</v>
      </c>
    </row>
    <row r="1783" spans="1:4" x14ac:dyDescent="0.25">
      <c r="A1783" s="13">
        <v>0</v>
      </c>
      <c r="B1783" s="14" t="s">
        <v>3515</v>
      </c>
      <c r="C1783" s="13" t="s">
        <v>3516</v>
      </c>
      <c r="D1783" s="13">
        <v>1670</v>
      </c>
    </row>
    <row r="1784" spans="1:4" x14ac:dyDescent="0.25">
      <c r="A1784" s="13">
        <v>0</v>
      </c>
      <c r="B1784" s="14" t="s">
        <v>3517</v>
      </c>
      <c r="C1784" s="13" t="s">
        <v>3518</v>
      </c>
      <c r="D1784" s="13">
        <v>1671</v>
      </c>
    </row>
    <row r="1785" spans="1:4" x14ac:dyDescent="0.25">
      <c r="A1785" s="13">
        <v>0</v>
      </c>
      <c r="B1785" s="14" t="s">
        <v>3519</v>
      </c>
      <c r="C1785" s="13" t="s">
        <v>3520</v>
      </c>
      <c r="D1785" s="13">
        <v>1672</v>
      </c>
    </row>
    <row r="1786" spans="1:4" x14ac:dyDescent="0.25">
      <c r="A1786" s="13">
        <v>0</v>
      </c>
      <c r="B1786" s="14" t="s">
        <v>3521</v>
      </c>
      <c r="C1786" s="13" t="s">
        <v>3522</v>
      </c>
      <c r="D1786" s="13">
        <v>1673</v>
      </c>
    </row>
    <row r="1787" spans="1:4" x14ac:dyDescent="0.25">
      <c r="A1787" s="13">
        <v>0</v>
      </c>
      <c r="B1787" s="14" t="s">
        <v>3523</v>
      </c>
      <c r="C1787" s="13" t="s">
        <v>3510</v>
      </c>
      <c r="D1787" s="13">
        <v>1674</v>
      </c>
    </row>
    <row r="1788" spans="1:4" x14ac:dyDescent="0.25">
      <c r="A1788" s="13">
        <v>0</v>
      </c>
      <c r="B1788" s="14" t="s">
        <v>3524</v>
      </c>
      <c r="C1788" s="13" t="s">
        <v>3525</v>
      </c>
      <c r="D1788" s="13">
        <v>1675</v>
      </c>
    </row>
    <row r="1789" spans="1:4" x14ac:dyDescent="0.25">
      <c r="A1789" s="13">
        <v>0</v>
      </c>
      <c r="B1789" s="14" t="s">
        <v>3526</v>
      </c>
      <c r="C1789" s="13" t="s">
        <v>3527</v>
      </c>
      <c r="D1789" s="13">
        <v>1676</v>
      </c>
    </row>
    <row r="1790" spans="1:4" x14ac:dyDescent="0.25">
      <c r="A1790" s="13">
        <v>0</v>
      </c>
      <c r="B1790" s="14" t="s">
        <v>3528</v>
      </c>
      <c r="C1790" s="13" t="s">
        <v>3529</v>
      </c>
      <c r="D1790" s="13">
        <v>1677</v>
      </c>
    </row>
    <row r="1791" spans="1:4" x14ac:dyDescent="0.25">
      <c r="A1791" s="13">
        <v>0</v>
      </c>
      <c r="B1791" s="14" t="s">
        <v>3530</v>
      </c>
      <c r="C1791" s="13" t="s">
        <v>3531</v>
      </c>
      <c r="D1791" s="13">
        <v>1678</v>
      </c>
    </row>
    <row r="1792" spans="1:4" x14ac:dyDescent="0.25">
      <c r="A1792" s="13">
        <v>0</v>
      </c>
      <c r="B1792" s="14" t="s">
        <v>3532</v>
      </c>
      <c r="C1792" s="13" t="s">
        <v>3533</v>
      </c>
      <c r="D1792" s="13">
        <v>1679</v>
      </c>
    </row>
    <row r="1793" spans="1:4" x14ac:dyDescent="0.25">
      <c r="A1793" s="13">
        <v>0</v>
      </c>
      <c r="B1793" s="14" t="s">
        <v>3534</v>
      </c>
      <c r="C1793" s="13" t="s">
        <v>3535</v>
      </c>
      <c r="D1793" s="13">
        <v>1680</v>
      </c>
    </row>
    <row r="1794" spans="1:4" x14ac:dyDescent="0.25">
      <c r="A1794" s="13">
        <v>0</v>
      </c>
      <c r="B1794" s="14" t="s">
        <v>3536</v>
      </c>
      <c r="C1794" s="13" t="s">
        <v>3537</v>
      </c>
      <c r="D1794" s="13">
        <v>1681</v>
      </c>
    </row>
    <row r="1795" spans="1:4" x14ac:dyDescent="0.25">
      <c r="A1795" s="13">
        <v>0</v>
      </c>
      <c r="B1795" s="14" t="s">
        <v>3538</v>
      </c>
      <c r="C1795" s="13" t="s">
        <v>3539</v>
      </c>
      <c r="D1795" s="13">
        <v>1682</v>
      </c>
    </row>
    <row r="1796" spans="1:4" x14ac:dyDescent="0.25">
      <c r="A1796" s="13">
        <v>0</v>
      </c>
      <c r="B1796" s="14" t="s">
        <v>3540</v>
      </c>
      <c r="C1796" s="13" t="s">
        <v>3539</v>
      </c>
      <c r="D1796" s="13">
        <v>1683</v>
      </c>
    </row>
    <row r="1797" spans="1:4" x14ac:dyDescent="0.25">
      <c r="A1797" s="13">
        <v>0</v>
      </c>
      <c r="B1797" s="14" t="s">
        <v>3541</v>
      </c>
      <c r="C1797" s="13" t="s">
        <v>3539</v>
      </c>
      <c r="D1797" s="13">
        <v>1684</v>
      </c>
    </row>
    <row r="1798" spans="1:4" x14ac:dyDescent="0.25">
      <c r="A1798" s="13">
        <v>0</v>
      </c>
      <c r="B1798" s="14" t="s">
        <v>3542</v>
      </c>
      <c r="C1798" s="13" t="s">
        <v>3543</v>
      </c>
      <c r="D1798" s="13">
        <v>1685</v>
      </c>
    </row>
    <row r="1799" spans="1:4" x14ac:dyDescent="0.25">
      <c r="A1799" s="13">
        <v>0</v>
      </c>
      <c r="B1799" s="14" t="s">
        <v>3544</v>
      </c>
      <c r="C1799" s="13" t="s">
        <v>3545</v>
      </c>
      <c r="D1799" s="13">
        <v>1686</v>
      </c>
    </row>
    <row r="1800" spans="1:4" x14ac:dyDescent="0.25">
      <c r="A1800" s="13">
        <v>0</v>
      </c>
      <c r="B1800" s="14" t="s">
        <v>3546</v>
      </c>
      <c r="C1800" s="13" t="s">
        <v>3547</v>
      </c>
      <c r="D1800" s="13">
        <v>1687</v>
      </c>
    </row>
    <row r="1801" spans="1:4" x14ac:dyDescent="0.25">
      <c r="A1801" s="13">
        <v>0</v>
      </c>
      <c r="B1801" s="14" t="s">
        <v>3548</v>
      </c>
      <c r="C1801" s="13" t="s">
        <v>3549</v>
      </c>
      <c r="D1801" s="13">
        <v>1688</v>
      </c>
    </row>
    <row r="1802" spans="1:4" x14ac:dyDescent="0.25">
      <c r="A1802" s="13">
        <v>0</v>
      </c>
      <c r="B1802" s="14" t="s">
        <v>3550</v>
      </c>
      <c r="C1802" s="13" t="s">
        <v>3551</v>
      </c>
      <c r="D1802" s="13">
        <v>1689</v>
      </c>
    </row>
    <row r="1803" spans="1:4" x14ac:dyDescent="0.25">
      <c r="A1803" s="13">
        <v>0</v>
      </c>
      <c r="B1803" s="14" t="s">
        <v>3552</v>
      </c>
      <c r="C1803" s="13" t="s">
        <v>3553</v>
      </c>
      <c r="D1803" s="13">
        <v>1690</v>
      </c>
    </row>
    <row r="1804" spans="1:4" x14ac:dyDescent="0.25">
      <c r="A1804" s="13">
        <v>0</v>
      </c>
      <c r="B1804" s="14" t="s">
        <v>3554</v>
      </c>
      <c r="C1804" s="13" t="s">
        <v>3555</v>
      </c>
      <c r="D1804" s="13">
        <v>1691</v>
      </c>
    </row>
    <row r="1805" spans="1:4" x14ac:dyDescent="0.25">
      <c r="A1805" s="13">
        <v>0</v>
      </c>
      <c r="B1805" s="14" t="s">
        <v>3556</v>
      </c>
      <c r="C1805" s="13" t="s">
        <v>3557</v>
      </c>
      <c r="D1805" s="13">
        <v>1692</v>
      </c>
    </row>
    <row r="1806" spans="1:4" x14ac:dyDescent="0.25">
      <c r="A1806" s="13">
        <v>0</v>
      </c>
      <c r="B1806" s="14" t="s">
        <v>3558</v>
      </c>
      <c r="C1806" s="13" t="s">
        <v>3559</v>
      </c>
      <c r="D1806" s="13">
        <v>1693</v>
      </c>
    </row>
    <row r="1807" spans="1:4" x14ac:dyDescent="0.25">
      <c r="A1807" s="13">
        <v>0</v>
      </c>
      <c r="B1807" s="14" t="s">
        <v>3560</v>
      </c>
      <c r="C1807" s="13" t="s">
        <v>3561</v>
      </c>
      <c r="D1807" s="13">
        <v>1694</v>
      </c>
    </row>
    <row r="1808" spans="1:4" x14ac:dyDescent="0.25">
      <c r="A1808" s="13">
        <v>0</v>
      </c>
      <c r="B1808" s="14" t="s">
        <v>3562</v>
      </c>
      <c r="C1808" s="13" t="s">
        <v>3563</v>
      </c>
      <c r="D1808" s="13">
        <v>1695</v>
      </c>
    </row>
    <row r="1809" spans="1:4" x14ac:dyDescent="0.25">
      <c r="A1809" s="13">
        <v>0</v>
      </c>
      <c r="B1809" s="14" t="s">
        <v>3564</v>
      </c>
      <c r="C1809" s="13" t="s">
        <v>3565</v>
      </c>
      <c r="D1809" s="13">
        <v>1696</v>
      </c>
    </row>
    <row r="1810" spans="1:4" x14ac:dyDescent="0.25">
      <c r="A1810" s="13">
        <v>0</v>
      </c>
      <c r="B1810" s="14" t="s">
        <v>3566</v>
      </c>
      <c r="C1810" s="13" t="s">
        <v>3567</v>
      </c>
      <c r="D1810" s="13">
        <v>1697</v>
      </c>
    </row>
    <row r="1811" spans="1:4" x14ac:dyDescent="0.25">
      <c r="A1811" s="13">
        <v>0</v>
      </c>
      <c r="B1811" s="14" t="s">
        <v>3568</v>
      </c>
      <c r="C1811" s="13" t="s">
        <v>3567</v>
      </c>
      <c r="D1811" s="13">
        <v>1698</v>
      </c>
    </row>
    <row r="1812" spans="1:4" x14ac:dyDescent="0.25">
      <c r="A1812" s="13">
        <v>0</v>
      </c>
      <c r="B1812" s="14" t="s">
        <v>3569</v>
      </c>
      <c r="C1812" s="13" t="s">
        <v>3570</v>
      </c>
      <c r="D1812" s="13">
        <v>1699</v>
      </c>
    </row>
    <row r="1813" spans="1:4" x14ac:dyDescent="0.25">
      <c r="A1813" s="13">
        <v>0</v>
      </c>
      <c r="B1813" s="14" t="s">
        <v>3571</v>
      </c>
      <c r="C1813" s="13" t="s">
        <v>3572</v>
      </c>
      <c r="D1813" s="13">
        <v>1700</v>
      </c>
    </row>
    <row r="1814" spans="1:4" x14ac:dyDescent="0.25">
      <c r="A1814" s="13">
        <v>0</v>
      </c>
      <c r="B1814" s="14" t="s">
        <v>3573</v>
      </c>
      <c r="C1814" s="13" t="s">
        <v>3574</v>
      </c>
      <c r="D1814" s="13">
        <v>1701</v>
      </c>
    </row>
    <row r="1815" spans="1:4" x14ac:dyDescent="0.25">
      <c r="A1815" s="13">
        <v>0</v>
      </c>
      <c r="B1815" s="14" t="s">
        <v>3575</v>
      </c>
      <c r="C1815" s="13" t="s">
        <v>3576</v>
      </c>
      <c r="D1815" s="13">
        <v>1702</v>
      </c>
    </row>
    <row r="1816" spans="1:4" x14ac:dyDescent="0.25">
      <c r="A1816" s="13">
        <v>0</v>
      </c>
      <c r="B1816" s="14" t="s">
        <v>3577</v>
      </c>
      <c r="C1816" s="13" t="s">
        <v>3578</v>
      </c>
      <c r="D1816" s="13">
        <v>1703</v>
      </c>
    </row>
    <row r="1817" spans="1:4" x14ac:dyDescent="0.25">
      <c r="A1817" s="13">
        <v>0</v>
      </c>
      <c r="B1817" s="14" t="s">
        <v>3579</v>
      </c>
      <c r="C1817" s="13" t="s">
        <v>3580</v>
      </c>
      <c r="D1817" s="13">
        <v>1704</v>
      </c>
    </row>
    <row r="1818" spans="1:4" x14ac:dyDescent="0.25">
      <c r="A1818" s="13">
        <v>0</v>
      </c>
      <c r="B1818" s="14" t="s">
        <v>3581</v>
      </c>
      <c r="C1818" s="13" t="s">
        <v>3582</v>
      </c>
      <c r="D1818" s="13">
        <v>1705</v>
      </c>
    </row>
    <row r="1819" spans="1:4" x14ac:dyDescent="0.25">
      <c r="A1819" s="13">
        <v>0</v>
      </c>
      <c r="B1819" s="14" t="s">
        <v>3583</v>
      </c>
      <c r="C1819" s="13" t="s">
        <v>3584</v>
      </c>
      <c r="D1819" s="13">
        <v>1706</v>
      </c>
    </row>
    <row r="1820" spans="1:4" x14ac:dyDescent="0.25">
      <c r="A1820" s="13">
        <v>0</v>
      </c>
      <c r="B1820" s="14" t="s">
        <v>3585</v>
      </c>
      <c r="C1820" s="13" t="s">
        <v>3586</v>
      </c>
      <c r="D1820" s="13">
        <v>1707</v>
      </c>
    </row>
    <row r="1821" spans="1:4" x14ac:dyDescent="0.25">
      <c r="A1821" s="13">
        <v>0</v>
      </c>
      <c r="B1821" s="14" t="s">
        <v>3587</v>
      </c>
      <c r="C1821" s="13" t="s">
        <v>3588</v>
      </c>
      <c r="D1821" s="13">
        <v>1708</v>
      </c>
    </row>
    <row r="1822" spans="1:4" x14ac:dyDescent="0.25">
      <c r="A1822" s="13">
        <v>0</v>
      </c>
      <c r="B1822" s="14" t="s">
        <v>3589</v>
      </c>
      <c r="C1822" s="13" t="s">
        <v>3590</v>
      </c>
      <c r="D1822" s="13">
        <v>1709</v>
      </c>
    </row>
    <row r="1823" spans="1:4" x14ac:dyDescent="0.25">
      <c r="A1823" s="13">
        <v>0</v>
      </c>
      <c r="B1823" s="14" t="s">
        <v>3591</v>
      </c>
      <c r="C1823" s="13" t="s">
        <v>3592</v>
      </c>
      <c r="D1823" s="13">
        <v>1710</v>
      </c>
    </row>
    <row r="1824" spans="1:4" x14ac:dyDescent="0.25">
      <c r="A1824" s="13">
        <v>0</v>
      </c>
      <c r="B1824" s="14" t="s">
        <v>3593</v>
      </c>
      <c r="C1824" s="13" t="s">
        <v>3594</v>
      </c>
      <c r="D1824" s="13">
        <v>1711</v>
      </c>
    </row>
    <row r="1825" spans="1:4" x14ac:dyDescent="0.25">
      <c r="A1825" s="13">
        <v>0</v>
      </c>
      <c r="B1825" s="14" t="s">
        <v>3595</v>
      </c>
      <c r="C1825" s="13" t="s">
        <v>3596</v>
      </c>
      <c r="D1825" s="13">
        <v>1712</v>
      </c>
    </row>
    <row r="1826" spans="1:4" x14ac:dyDescent="0.25">
      <c r="A1826" s="13">
        <v>0</v>
      </c>
      <c r="B1826" s="14" t="s">
        <v>3597</v>
      </c>
      <c r="C1826" s="13" t="s">
        <v>3598</v>
      </c>
      <c r="D1826" s="13">
        <v>1713</v>
      </c>
    </row>
    <row r="1827" spans="1:4" x14ac:dyDescent="0.25">
      <c r="A1827" s="13">
        <v>0</v>
      </c>
      <c r="B1827" s="14" t="s">
        <v>3599</v>
      </c>
      <c r="C1827" s="13" t="s">
        <v>3600</v>
      </c>
      <c r="D1827" s="13">
        <v>1714</v>
      </c>
    </row>
    <row r="1828" spans="1:4" x14ac:dyDescent="0.25">
      <c r="A1828" s="13">
        <v>0</v>
      </c>
      <c r="B1828" s="14" t="s">
        <v>3601</v>
      </c>
      <c r="C1828" s="13" t="s">
        <v>3602</v>
      </c>
      <c r="D1828" s="13">
        <v>1715</v>
      </c>
    </row>
    <row r="1829" spans="1:4" x14ac:dyDescent="0.25">
      <c r="A1829" s="13">
        <v>0</v>
      </c>
      <c r="B1829" s="14" t="s">
        <v>3603</v>
      </c>
      <c r="C1829" s="13" t="s">
        <v>3604</v>
      </c>
      <c r="D1829" s="13">
        <v>1716</v>
      </c>
    </row>
    <row r="1830" spans="1:4" x14ac:dyDescent="0.25">
      <c r="A1830" s="13">
        <v>0</v>
      </c>
      <c r="B1830" s="14" t="s">
        <v>3605</v>
      </c>
      <c r="C1830" s="13" t="s">
        <v>3606</v>
      </c>
      <c r="D1830" s="13">
        <v>1717</v>
      </c>
    </row>
    <row r="1831" spans="1:4" x14ac:dyDescent="0.25">
      <c r="A1831" s="13">
        <v>0</v>
      </c>
      <c r="B1831" s="14" t="s">
        <v>3607</v>
      </c>
      <c r="C1831" s="13" t="s">
        <v>3608</v>
      </c>
      <c r="D1831" s="13">
        <v>1718</v>
      </c>
    </row>
    <row r="1832" spans="1:4" x14ac:dyDescent="0.25">
      <c r="A1832" s="13">
        <v>0</v>
      </c>
      <c r="B1832" s="14" t="s">
        <v>3609</v>
      </c>
      <c r="C1832" s="13" t="s">
        <v>3610</v>
      </c>
      <c r="D1832" s="13">
        <v>1719</v>
      </c>
    </row>
    <row r="1833" spans="1:4" x14ac:dyDescent="0.25">
      <c r="A1833" s="13">
        <v>0</v>
      </c>
      <c r="B1833" s="14" t="s">
        <v>3611</v>
      </c>
      <c r="C1833" s="13" t="s">
        <v>3612</v>
      </c>
      <c r="D1833" s="13">
        <v>1720</v>
      </c>
    </row>
    <row r="1834" spans="1:4" x14ac:dyDescent="0.25">
      <c r="A1834" s="13">
        <v>0</v>
      </c>
      <c r="B1834" s="14" t="s">
        <v>3613</v>
      </c>
      <c r="C1834" s="13" t="s">
        <v>3614</v>
      </c>
      <c r="D1834" s="13">
        <v>1721</v>
      </c>
    </row>
    <row r="1835" spans="1:4" x14ac:dyDescent="0.25">
      <c r="A1835" s="13">
        <v>0</v>
      </c>
      <c r="B1835" s="14" t="s">
        <v>3615</v>
      </c>
      <c r="C1835" s="13" t="s">
        <v>3616</v>
      </c>
      <c r="D1835" s="13">
        <v>1722</v>
      </c>
    </row>
    <row r="1836" spans="1:4" x14ac:dyDescent="0.25">
      <c r="A1836" s="13">
        <v>0</v>
      </c>
      <c r="B1836" s="14" t="s">
        <v>3617</v>
      </c>
      <c r="C1836" s="13" t="s">
        <v>3618</v>
      </c>
      <c r="D1836" s="13">
        <v>1723</v>
      </c>
    </row>
    <row r="1837" spans="1:4" x14ac:dyDescent="0.25">
      <c r="A1837" s="13">
        <v>0</v>
      </c>
      <c r="B1837" s="14" t="s">
        <v>3619</v>
      </c>
      <c r="C1837" s="13" t="s">
        <v>3620</v>
      </c>
      <c r="D1837" s="13">
        <v>1724</v>
      </c>
    </row>
    <row r="1838" spans="1:4" x14ac:dyDescent="0.25">
      <c r="A1838" s="13">
        <v>0</v>
      </c>
      <c r="B1838" s="14" t="s">
        <v>3621</v>
      </c>
      <c r="C1838" s="13" t="s">
        <v>3622</v>
      </c>
      <c r="D1838" s="13">
        <v>1725</v>
      </c>
    </row>
    <row r="1839" spans="1:4" x14ac:dyDescent="0.25">
      <c r="A1839" s="13">
        <v>0</v>
      </c>
      <c r="B1839" s="14" t="s">
        <v>3623</v>
      </c>
      <c r="C1839" s="13" t="s">
        <v>3624</v>
      </c>
      <c r="D1839" s="13">
        <v>1726</v>
      </c>
    </row>
    <row r="1840" spans="1:4" x14ac:dyDescent="0.25">
      <c r="A1840" s="13">
        <v>0</v>
      </c>
      <c r="B1840" s="14" t="s">
        <v>3625</v>
      </c>
      <c r="C1840" s="13" t="s">
        <v>3626</v>
      </c>
      <c r="D1840" s="13">
        <v>1727</v>
      </c>
    </row>
    <row r="1841" spans="1:4" x14ac:dyDescent="0.25">
      <c r="A1841" s="13">
        <v>0</v>
      </c>
      <c r="B1841" s="14" t="s">
        <v>3627</v>
      </c>
      <c r="C1841" s="13" t="s">
        <v>3628</v>
      </c>
      <c r="D1841" s="13">
        <v>1728</v>
      </c>
    </row>
    <row r="1842" spans="1:4" x14ac:dyDescent="0.25">
      <c r="A1842" s="13">
        <v>0</v>
      </c>
      <c r="B1842" s="14" t="s">
        <v>3629</v>
      </c>
      <c r="C1842" s="13" t="s">
        <v>3630</v>
      </c>
      <c r="D1842" s="13">
        <v>1729</v>
      </c>
    </row>
    <row r="1843" spans="1:4" x14ac:dyDescent="0.25">
      <c r="A1843" s="13">
        <v>0</v>
      </c>
      <c r="B1843" s="14" t="s">
        <v>3631</v>
      </c>
      <c r="C1843" s="13" t="s">
        <v>3632</v>
      </c>
      <c r="D1843" s="13">
        <v>1730</v>
      </c>
    </row>
    <row r="1844" spans="1:4" x14ac:dyDescent="0.25">
      <c r="A1844" s="13">
        <v>0</v>
      </c>
      <c r="B1844" s="14" t="s">
        <v>3633</v>
      </c>
      <c r="C1844" s="13" t="s">
        <v>3634</v>
      </c>
      <c r="D1844" s="13">
        <v>1731</v>
      </c>
    </row>
    <row r="1845" spans="1:4" x14ac:dyDescent="0.25">
      <c r="A1845" s="13">
        <v>0</v>
      </c>
      <c r="B1845" s="14" t="s">
        <v>3635</v>
      </c>
      <c r="C1845" s="13" t="s">
        <v>3636</v>
      </c>
      <c r="D1845" s="13">
        <v>1732</v>
      </c>
    </row>
    <row r="1846" spans="1:4" x14ac:dyDescent="0.25">
      <c r="A1846" s="13">
        <v>0</v>
      </c>
      <c r="B1846" s="14" t="s">
        <v>3637</v>
      </c>
      <c r="C1846" s="13" t="s">
        <v>3638</v>
      </c>
      <c r="D1846" s="13">
        <v>1733</v>
      </c>
    </row>
    <row r="1847" spans="1:4" x14ac:dyDescent="0.25">
      <c r="A1847" s="13">
        <v>0</v>
      </c>
      <c r="B1847" s="14" t="s">
        <v>3639</v>
      </c>
      <c r="C1847" s="13" t="s">
        <v>3640</v>
      </c>
      <c r="D1847" s="13">
        <v>1734</v>
      </c>
    </row>
    <row r="1848" spans="1:4" x14ac:dyDescent="0.25">
      <c r="A1848" s="13">
        <v>0</v>
      </c>
      <c r="B1848" s="14" t="s">
        <v>3641</v>
      </c>
      <c r="C1848" s="13" t="s">
        <v>3642</v>
      </c>
      <c r="D1848" s="13">
        <v>1735</v>
      </c>
    </row>
    <row r="1849" spans="1:4" x14ac:dyDescent="0.25">
      <c r="A1849" s="13">
        <v>0</v>
      </c>
      <c r="B1849" s="14" t="s">
        <v>3643</v>
      </c>
      <c r="C1849" s="13" t="s">
        <v>3642</v>
      </c>
      <c r="D1849" s="13">
        <v>1736</v>
      </c>
    </row>
    <row r="1850" spans="1:4" x14ac:dyDescent="0.25">
      <c r="A1850" s="13">
        <v>0</v>
      </c>
      <c r="B1850" s="14" t="s">
        <v>3644</v>
      </c>
      <c r="C1850" s="13" t="s">
        <v>3645</v>
      </c>
      <c r="D1850" s="13">
        <v>1737</v>
      </c>
    </row>
    <row r="1851" spans="1:4" x14ac:dyDescent="0.25">
      <c r="A1851" s="13">
        <v>0</v>
      </c>
      <c r="B1851" s="14" t="s">
        <v>3646</v>
      </c>
      <c r="C1851" s="13" t="s">
        <v>3647</v>
      </c>
      <c r="D1851" s="13">
        <v>1738</v>
      </c>
    </row>
    <row r="1852" spans="1:4" x14ac:dyDescent="0.25">
      <c r="A1852" s="13">
        <v>0</v>
      </c>
      <c r="B1852" s="14" t="s">
        <v>3648</v>
      </c>
      <c r="C1852" s="13" t="s">
        <v>3649</v>
      </c>
      <c r="D1852" s="13">
        <v>1739</v>
      </c>
    </row>
    <row r="1853" spans="1:4" x14ac:dyDescent="0.25">
      <c r="A1853" s="13">
        <v>0</v>
      </c>
      <c r="B1853" s="14" t="s">
        <v>3650</v>
      </c>
      <c r="C1853" s="13" t="s">
        <v>3651</v>
      </c>
      <c r="D1853" s="13">
        <v>1740</v>
      </c>
    </row>
    <row r="1854" spans="1:4" x14ac:dyDescent="0.25">
      <c r="A1854" s="13">
        <v>0</v>
      </c>
      <c r="B1854" s="14" t="s">
        <v>3652</v>
      </c>
      <c r="C1854" s="13" t="s">
        <v>3653</v>
      </c>
      <c r="D1854" s="13">
        <v>1741</v>
      </c>
    </row>
    <row r="1855" spans="1:4" x14ac:dyDescent="0.25">
      <c r="A1855" s="13">
        <v>0</v>
      </c>
      <c r="B1855" s="14" t="s">
        <v>3654</v>
      </c>
      <c r="C1855" s="13" t="s">
        <v>3655</v>
      </c>
      <c r="D1855" s="13">
        <v>1742</v>
      </c>
    </row>
    <row r="1856" spans="1:4" x14ac:dyDescent="0.25">
      <c r="A1856" s="13">
        <v>0</v>
      </c>
      <c r="B1856" s="14" t="s">
        <v>3656</v>
      </c>
      <c r="C1856" s="13" t="s">
        <v>3657</v>
      </c>
      <c r="D1856" s="13">
        <v>1743</v>
      </c>
    </row>
    <row r="1857" spans="1:4" x14ac:dyDescent="0.25">
      <c r="A1857" s="13">
        <v>0</v>
      </c>
      <c r="B1857" s="14" t="s">
        <v>3658</v>
      </c>
      <c r="C1857" s="13" t="s">
        <v>3659</v>
      </c>
      <c r="D1857" s="13">
        <v>1744</v>
      </c>
    </row>
    <row r="1858" spans="1:4" x14ac:dyDescent="0.25">
      <c r="A1858" s="13">
        <v>0</v>
      </c>
      <c r="B1858" s="14" t="s">
        <v>3660</v>
      </c>
      <c r="C1858" s="13" t="s">
        <v>3661</v>
      </c>
      <c r="D1858" s="13">
        <v>1745</v>
      </c>
    </row>
    <row r="1859" spans="1:4" x14ac:dyDescent="0.25">
      <c r="A1859" s="13">
        <v>0</v>
      </c>
      <c r="B1859" s="14" t="s">
        <v>3662</v>
      </c>
      <c r="C1859" s="13" t="s">
        <v>3663</v>
      </c>
      <c r="D1859" s="13">
        <v>1746</v>
      </c>
    </row>
    <row r="1860" spans="1:4" x14ac:dyDescent="0.25">
      <c r="A1860" s="13">
        <v>0</v>
      </c>
      <c r="B1860" s="14" t="s">
        <v>3664</v>
      </c>
      <c r="C1860" s="13" t="s">
        <v>3665</v>
      </c>
      <c r="D1860" s="13">
        <v>1747</v>
      </c>
    </row>
    <row r="1861" spans="1:4" x14ac:dyDescent="0.25">
      <c r="A1861" s="13">
        <v>0</v>
      </c>
      <c r="B1861" s="14" t="s">
        <v>3666</v>
      </c>
      <c r="C1861" s="13" t="s">
        <v>3667</v>
      </c>
      <c r="D1861" s="13">
        <v>1748</v>
      </c>
    </row>
    <row r="1862" spans="1:4" x14ac:dyDescent="0.25">
      <c r="A1862" s="13">
        <v>0</v>
      </c>
      <c r="B1862" s="14" t="s">
        <v>3668</v>
      </c>
      <c r="C1862" s="13" t="s">
        <v>3669</v>
      </c>
      <c r="D1862" s="13">
        <v>1749</v>
      </c>
    </row>
    <row r="1863" spans="1:4" x14ac:dyDescent="0.25">
      <c r="A1863" s="13">
        <v>0</v>
      </c>
      <c r="B1863" s="14" t="s">
        <v>3670</v>
      </c>
      <c r="C1863" s="13" t="s">
        <v>3671</v>
      </c>
      <c r="D1863" s="13">
        <v>1750</v>
      </c>
    </row>
    <row r="1864" spans="1:4" x14ac:dyDescent="0.25">
      <c r="A1864" s="13">
        <v>0</v>
      </c>
      <c r="B1864" s="14" t="s">
        <v>3672</v>
      </c>
      <c r="C1864" s="13" t="s">
        <v>3673</v>
      </c>
      <c r="D1864" s="13">
        <v>1751</v>
      </c>
    </row>
    <row r="1865" spans="1:4" x14ac:dyDescent="0.25">
      <c r="A1865" s="13">
        <v>0</v>
      </c>
      <c r="B1865" s="14" t="s">
        <v>3674</v>
      </c>
      <c r="C1865" s="13" t="s">
        <v>3675</v>
      </c>
      <c r="D1865" s="13">
        <v>1752</v>
      </c>
    </row>
    <row r="1866" spans="1:4" x14ac:dyDescent="0.25">
      <c r="A1866" s="13">
        <v>0</v>
      </c>
      <c r="B1866" s="14" t="s">
        <v>3676</v>
      </c>
      <c r="C1866" s="13" t="s">
        <v>3677</v>
      </c>
      <c r="D1866" s="13">
        <v>1753</v>
      </c>
    </row>
    <row r="1867" spans="1:4" x14ac:dyDescent="0.25">
      <c r="A1867" s="13">
        <v>0</v>
      </c>
      <c r="B1867" s="14" t="s">
        <v>3678</v>
      </c>
      <c r="C1867" s="13" t="s">
        <v>3679</v>
      </c>
      <c r="D1867" s="13">
        <v>1754</v>
      </c>
    </row>
    <row r="1868" spans="1:4" x14ac:dyDescent="0.25">
      <c r="A1868" s="13">
        <v>0</v>
      </c>
      <c r="B1868" s="14" t="s">
        <v>3680</v>
      </c>
      <c r="C1868" s="13" t="s">
        <v>3681</v>
      </c>
      <c r="D1868" s="13">
        <v>1755</v>
      </c>
    </row>
    <row r="1869" spans="1:4" x14ac:dyDescent="0.25">
      <c r="A1869" s="13">
        <v>0</v>
      </c>
      <c r="B1869" s="14" t="s">
        <v>3682</v>
      </c>
      <c r="C1869" s="13" t="s">
        <v>3683</v>
      </c>
      <c r="D1869" s="13">
        <v>1756</v>
      </c>
    </row>
    <row r="1870" spans="1:4" x14ac:dyDescent="0.25">
      <c r="A1870" s="13">
        <v>0</v>
      </c>
      <c r="B1870" s="14" t="s">
        <v>3684</v>
      </c>
      <c r="C1870" s="13" t="s">
        <v>3685</v>
      </c>
      <c r="D1870" s="13">
        <v>1757</v>
      </c>
    </row>
    <row r="1871" spans="1:4" x14ac:dyDescent="0.25">
      <c r="A1871" s="13">
        <v>0</v>
      </c>
      <c r="B1871" s="14" t="s">
        <v>3686</v>
      </c>
      <c r="C1871" s="13" t="s">
        <v>3687</v>
      </c>
      <c r="D1871" s="13">
        <v>1758</v>
      </c>
    </row>
    <row r="1872" spans="1:4" x14ac:dyDescent="0.25">
      <c r="A1872" s="13">
        <v>0</v>
      </c>
      <c r="B1872" s="14" t="s">
        <v>3688</v>
      </c>
      <c r="C1872" s="13" t="s">
        <v>3689</v>
      </c>
      <c r="D1872" s="13">
        <v>1759</v>
      </c>
    </row>
    <row r="1873" spans="1:4" x14ac:dyDescent="0.25">
      <c r="A1873" s="13">
        <v>0</v>
      </c>
      <c r="B1873" s="14" t="s">
        <v>3690</v>
      </c>
      <c r="C1873" s="13" t="s">
        <v>3691</v>
      </c>
      <c r="D1873" s="13">
        <v>1760</v>
      </c>
    </row>
    <row r="1874" spans="1:4" x14ac:dyDescent="0.25">
      <c r="A1874" s="13">
        <v>0</v>
      </c>
      <c r="B1874" s="14" t="s">
        <v>3692</v>
      </c>
      <c r="C1874" s="13" t="s">
        <v>3693</v>
      </c>
      <c r="D1874" s="13">
        <v>1761</v>
      </c>
    </row>
    <row r="1875" spans="1:4" x14ac:dyDescent="0.25">
      <c r="A1875" s="13">
        <v>0</v>
      </c>
      <c r="B1875" s="14" t="s">
        <v>3694</v>
      </c>
      <c r="C1875" s="13" t="s">
        <v>3695</v>
      </c>
      <c r="D1875" s="13">
        <v>1762</v>
      </c>
    </row>
    <row r="1876" spans="1:4" x14ac:dyDescent="0.25">
      <c r="A1876" s="13">
        <v>0</v>
      </c>
      <c r="B1876" s="14" t="s">
        <v>3696</v>
      </c>
      <c r="C1876" s="13" t="s">
        <v>3697</v>
      </c>
      <c r="D1876" s="13">
        <v>1763</v>
      </c>
    </row>
    <row r="1877" spans="1:4" x14ac:dyDescent="0.25">
      <c r="A1877" s="13">
        <v>0</v>
      </c>
      <c r="B1877" s="14" t="s">
        <v>3698</v>
      </c>
      <c r="C1877" s="13" t="s">
        <v>3699</v>
      </c>
      <c r="D1877" s="13">
        <v>1764</v>
      </c>
    </row>
    <row r="1878" spans="1:4" x14ac:dyDescent="0.25">
      <c r="A1878" s="13">
        <v>0</v>
      </c>
      <c r="B1878" s="14" t="s">
        <v>3700</v>
      </c>
      <c r="C1878" s="13" t="s">
        <v>3701</v>
      </c>
      <c r="D1878" s="13">
        <v>1765</v>
      </c>
    </row>
    <row r="1879" spans="1:4" x14ac:dyDescent="0.25">
      <c r="A1879" s="13">
        <v>0</v>
      </c>
      <c r="B1879" s="14" t="s">
        <v>3702</v>
      </c>
      <c r="C1879" s="13" t="s">
        <v>3703</v>
      </c>
      <c r="D1879" s="13">
        <v>1766</v>
      </c>
    </row>
    <row r="1880" spans="1:4" x14ac:dyDescent="0.25">
      <c r="A1880" s="13">
        <v>0</v>
      </c>
      <c r="B1880" s="14" t="s">
        <v>3704</v>
      </c>
      <c r="C1880" s="13" t="s">
        <v>3705</v>
      </c>
      <c r="D1880" s="13">
        <v>1767</v>
      </c>
    </row>
    <row r="1881" spans="1:4" x14ac:dyDescent="0.25">
      <c r="A1881" s="13">
        <v>0</v>
      </c>
      <c r="B1881" s="14" t="s">
        <v>3706</v>
      </c>
      <c r="C1881" s="13" t="s">
        <v>3707</v>
      </c>
      <c r="D1881" s="13">
        <v>1768</v>
      </c>
    </row>
    <row r="1882" spans="1:4" x14ac:dyDescent="0.25">
      <c r="A1882" s="13">
        <v>0</v>
      </c>
      <c r="B1882" s="14" t="s">
        <v>3708</v>
      </c>
      <c r="C1882" s="13" t="s">
        <v>3709</v>
      </c>
      <c r="D1882" s="13">
        <v>1769</v>
      </c>
    </row>
    <row r="1883" spans="1:4" x14ac:dyDescent="0.25">
      <c r="A1883" s="13">
        <v>0</v>
      </c>
      <c r="B1883" s="14" t="s">
        <v>3710</v>
      </c>
      <c r="C1883" s="13" t="s">
        <v>3711</v>
      </c>
      <c r="D1883" s="13">
        <v>1770</v>
      </c>
    </row>
    <row r="1884" spans="1:4" x14ac:dyDescent="0.25">
      <c r="A1884" s="13">
        <v>0</v>
      </c>
      <c r="B1884" s="14" t="s">
        <v>3712</v>
      </c>
      <c r="C1884" s="13" t="s">
        <v>3713</v>
      </c>
      <c r="D1884" s="13">
        <v>1771</v>
      </c>
    </row>
    <row r="1885" spans="1:4" x14ac:dyDescent="0.25">
      <c r="A1885" s="13">
        <v>0</v>
      </c>
      <c r="B1885" s="14" t="s">
        <v>3714</v>
      </c>
      <c r="C1885" s="13" t="s">
        <v>3715</v>
      </c>
      <c r="D1885" s="13">
        <v>1772</v>
      </c>
    </row>
    <row r="1886" spans="1:4" x14ac:dyDescent="0.25">
      <c r="A1886" s="13">
        <v>0</v>
      </c>
      <c r="B1886" s="14" t="s">
        <v>3716</v>
      </c>
      <c r="C1886" s="13" t="s">
        <v>3717</v>
      </c>
      <c r="D1886" s="13">
        <v>1773</v>
      </c>
    </row>
    <row r="1887" spans="1:4" x14ac:dyDescent="0.25">
      <c r="A1887" s="13">
        <v>0</v>
      </c>
      <c r="B1887" s="14" t="s">
        <v>3718</v>
      </c>
      <c r="C1887" s="13" t="s">
        <v>3719</v>
      </c>
      <c r="D1887" s="13">
        <v>1774</v>
      </c>
    </row>
    <row r="1888" spans="1:4" x14ac:dyDescent="0.25">
      <c r="A1888" s="13">
        <v>0</v>
      </c>
      <c r="B1888" s="14" t="s">
        <v>3720</v>
      </c>
      <c r="C1888" s="13" t="s">
        <v>3721</v>
      </c>
      <c r="D1888" s="13">
        <v>1775</v>
      </c>
    </row>
    <row r="1889" spans="1:4" x14ac:dyDescent="0.25">
      <c r="A1889" s="13">
        <v>0</v>
      </c>
      <c r="B1889" s="14" t="s">
        <v>3722</v>
      </c>
      <c r="C1889" s="13" t="s">
        <v>3723</v>
      </c>
      <c r="D1889" s="13">
        <v>1776</v>
      </c>
    </row>
    <row r="1890" spans="1:4" x14ac:dyDescent="0.25">
      <c r="A1890" s="13">
        <v>0</v>
      </c>
      <c r="B1890" s="14" t="s">
        <v>3724</v>
      </c>
      <c r="C1890" s="13" t="s">
        <v>3725</v>
      </c>
      <c r="D1890" s="13">
        <v>1777</v>
      </c>
    </row>
    <row r="1891" spans="1:4" x14ac:dyDescent="0.25">
      <c r="A1891" s="13">
        <v>0</v>
      </c>
      <c r="B1891" s="14" t="s">
        <v>3726</v>
      </c>
      <c r="C1891" s="13" t="s">
        <v>3727</v>
      </c>
      <c r="D1891" s="13">
        <v>1778</v>
      </c>
    </row>
    <row r="1892" spans="1:4" x14ac:dyDescent="0.25">
      <c r="A1892" s="13">
        <v>0</v>
      </c>
      <c r="B1892" s="14" t="s">
        <v>3728</v>
      </c>
      <c r="C1892" s="13" t="s">
        <v>3729</v>
      </c>
      <c r="D1892" s="13">
        <v>1779</v>
      </c>
    </row>
    <row r="1893" spans="1:4" x14ac:dyDescent="0.25">
      <c r="A1893" s="13">
        <v>0</v>
      </c>
      <c r="B1893" s="14" t="s">
        <v>3730</v>
      </c>
      <c r="C1893" s="13" t="s">
        <v>3731</v>
      </c>
      <c r="D1893" s="13">
        <v>1780</v>
      </c>
    </row>
    <row r="1894" spans="1:4" x14ac:dyDescent="0.25">
      <c r="A1894" s="13">
        <v>0</v>
      </c>
      <c r="B1894" s="14" t="s">
        <v>3732</v>
      </c>
      <c r="C1894" s="13" t="s">
        <v>3733</v>
      </c>
      <c r="D1894" s="13">
        <v>1781</v>
      </c>
    </row>
    <row r="1895" spans="1:4" x14ac:dyDescent="0.25">
      <c r="A1895" s="13">
        <v>0</v>
      </c>
      <c r="B1895" s="14" t="s">
        <v>3734</v>
      </c>
      <c r="C1895" s="13" t="s">
        <v>3735</v>
      </c>
      <c r="D1895" s="13">
        <v>1782</v>
      </c>
    </row>
    <row r="1896" spans="1:4" x14ac:dyDescent="0.25">
      <c r="A1896" s="13">
        <v>0</v>
      </c>
      <c r="B1896" s="14" t="s">
        <v>3736</v>
      </c>
      <c r="C1896" s="13" t="s">
        <v>3737</v>
      </c>
      <c r="D1896" s="13">
        <v>1783</v>
      </c>
    </row>
    <row r="1897" spans="1:4" x14ac:dyDescent="0.25">
      <c r="A1897" s="13">
        <v>0</v>
      </c>
      <c r="B1897" s="14" t="s">
        <v>3738</v>
      </c>
      <c r="C1897" s="13" t="s">
        <v>3739</v>
      </c>
      <c r="D1897" s="13">
        <v>1784</v>
      </c>
    </row>
    <row r="1898" spans="1:4" x14ac:dyDescent="0.25">
      <c r="A1898" s="13">
        <v>0</v>
      </c>
      <c r="B1898" s="14" t="s">
        <v>3740</v>
      </c>
      <c r="C1898" s="13" t="s">
        <v>3741</v>
      </c>
      <c r="D1898" s="13">
        <v>1785</v>
      </c>
    </row>
    <row r="1899" spans="1:4" x14ac:dyDescent="0.25">
      <c r="A1899" s="13">
        <v>0</v>
      </c>
      <c r="B1899" s="14" t="s">
        <v>3742</v>
      </c>
      <c r="C1899" s="13" t="s">
        <v>3743</v>
      </c>
      <c r="D1899" s="13">
        <v>1786</v>
      </c>
    </row>
    <row r="1900" spans="1:4" x14ac:dyDescent="0.25">
      <c r="A1900" s="13">
        <v>0</v>
      </c>
      <c r="B1900" s="14" t="s">
        <v>3744</v>
      </c>
      <c r="C1900" s="13" t="s">
        <v>3745</v>
      </c>
      <c r="D1900" s="13">
        <v>1787</v>
      </c>
    </row>
    <row r="1901" spans="1:4" x14ac:dyDescent="0.25">
      <c r="A1901" s="13">
        <v>0</v>
      </c>
      <c r="B1901" s="14" t="s">
        <v>3746</v>
      </c>
      <c r="C1901" s="13" t="s">
        <v>3747</v>
      </c>
      <c r="D1901" s="13">
        <v>1788</v>
      </c>
    </row>
    <row r="1902" spans="1:4" x14ac:dyDescent="0.25">
      <c r="A1902" s="13">
        <v>0</v>
      </c>
      <c r="B1902" s="14" t="s">
        <v>3748</v>
      </c>
      <c r="C1902" s="13" t="s">
        <v>3749</v>
      </c>
      <c r="D1902" s="13">
        <v>1789</v>
      </c>
    </row>
    <row r="1903" spans="1:4" x14ac:dyDescent="0.25">
      <c r="A1903" s="13">
        <v>0</v>
      </c>
      <c r="B1903" s="14" t="s">
        <v>3750</v>
      </c>
      <c r="C1903" s="13" t="s">
        <v>3751</v>
      </c>
      <c r="D1903" s="13">
        <v>1790</v>
      </c>
    </row>
    <row r="1904" spans="1:4" x14ac:dyDescent="0.25">
      <c r="A1904" s="13">
        <v>0</v>
      </c>
      <c r="B1904" s="14" t="s">
        <v>3752</v>
      </c>
      <c r="C1904" s="13" t="s">
        <v>3753</v>
      </c>
      <c r="D1904" s="13">
        <v>1791</v>
      </c>
    </row>
    <row r="1905" spans="1:4" x14ac:dyDescent="0.25">
      <c r="A1905" s="13">
        <v>0</v>
      </c>
      <c r="B1905" s="14" t="s">
        <v>3754</v>
      </c>
      <c r="C1905" s="13" t="s">
        <v>3755</v>
      </c>
      <c r="D1905" s="13">
        <v>1792</v>
      </c>
    </row>
    <row r="1906" spans="1:4" x14ac:dyDescent="0.25">
      <c r="A1906" s="13">
        <v>0</v>
      </c>
      <c r="B1906" s="14" t="s">
        <v>3756</v>
      </c>
      <c r="C1906" s="13" t="s">
        <v>3757</v>
      </c>
      <c r="D1906" s="13">
        <v>1793</v>
      </c>
    </row>
    <row r="1907" spans="1:4" x14ac:dyDescent="0.25">
      <c r="A1907" s="13">
        <v>0</v>
      </c>
      <c r="B1907" s="14" t="s">
        <v>3758</v>
      </c>
      <c r="C1907" s="13" t="s">
        <v>3759</v>
      </c>
      <c r="D1907" s="13">
        <v>1794</v>
      </c>
    </row>
    <row r="1908" spans="1:4" x14ac:dyDescent="0.25">
      <c r="A1908" s="13">
        <v>0</v>
      </c>
      <c r="B1908" s="14" t="s">
        <v>3760</v>
      </c>
      <c r="C1908" s="13" t="s">
        <v>3761</v>
      </c>
      <c r="D1908" s="13">
        <v>1795</v>
      </c>
    </row>
    <row r="1909" spans="1:4" x14ac:dyDescent="0.25">
      <c r="A1909" s="13">
        <v>0</v>
      </c>
      <c r="B1909" s="14" t="s">
        <v>3762</v>
      </c>
      <c r="C1909" s="13" t="s">
        <v>3763</v>
      </c>
      <c r="D1909" s="13">
        <v>1796</v>
      </c>
    </row>
    <row r="1910" spans="1:4" x14ac:dyDescent="0.25">
      <c r="A1910" s="13">
        <v>0</v>
      </c>
      <c r="B1910" s="14" t="s">
        <v>3764</v>
      </c>
      <c r="C1910" s="13" t="s">
        <v>3765</v>
      </c>
      <c r="D1910" s="13">
        <v>1797</v>
      </c>
    </row>
    <row r="1911" spans="1:4" x14ac:dyDescent="0.25">
      <c r="A1911" s="13">
        <v>0</v>
      </c>
      <c r="B1911" s="14" t="s">
        <v>3766</v>
      </c>
      <c r="C1911" s="13" t="s">
        <v>3767</v>
      </c>
      <c r="D1911" s="13">
        <v>1798</v>
      </c>
    </row>
    <row r="1912" spans="1:4" x14ac:dyDescent="0.25">
      <c r="A1912" s="13">
        <v>0</v>
      </c>
      <c r="B1912" s="14" t="s">
        <v>3768</v>
      </c>
      <c r="C1912" s="13" t="s">
        <v>3769</v>
      </c>
      <c r="D1912" s="13">
        <v>1799</v>
      </c>
    </row>
    <row r="1913" spans="1:4" x14ac:dyDescent="0.25">
      <c r="A1913" s="13">
        <v>0</v>
      </c>
      <c r="B1913" s="14" t="s">
        <v>3770</v>
      </c>
      <c r="C1913" s="13" t="s">
        <v>3771</v>
      </c>
      <c r="D1913" s="13">
        <v>1800</v>
      </c>
    </row>
    <row r="1914" spans="1:4" x14ac:dyDescent="0.25">
      <c r="A1914" s="13">
        <v>0</v>
      </c>
      <c r="B1914" s="14" t="s">
        <v>3772</v>
      </c>
      <c r="C1914" s="13" t="s">
        <v>3773</v>
      </c>
      <c r="D1914" s="13">
        <v>1801</v>
      </c>
    </row>
    <row r="1915" spans="1:4" x14ac:dyDescent="0.25">
      <c r="A1915" s="13">
        <v>0</v>
      </c>
      <c r="B1915" s="14" t="s">
        <v>3774</v>
      </c>
      <c r="C1915" s="13" t="s">
        <v>3775</v>
      </c>
      <c r="D1915" s="13">
        <v>1802</v>
      </c>
    </row>
    <row r="1916" spans="1:4" x14ac:dyDescent="0.25">
      <c r="A1916" s="13">
        <v>0</v>
      </c>
      <c r="B1916" s="14" t="s">
        <v>3776</v>
      </c>
      <c r="C1916" s="13" t="s">
        <v>3777</v>
      </c>
      <c r="D1916" s="13">
        <v>1803</v>
      </c>
    </row>
    <row r="1917" spans="1:4" x14ac:dyDescent="0.25">
      <c r="A1917" s="13">
        <v>0</v>
      </c>
      <c r="B1917" s="14" t="s">
        <v>3778</v>
      </c>
      <c r="C1917" s="13" t="s">
        <v>3779</v>
      </c>
      <c r="D1917" s="13">
        <v>1804</v>
      </c>
    </row>
    <row r="1918" spans="1:4" x14ac:dyDescent="0.25">
      <c r="A1918" s="13">
        <v>0</v>
      </c>
      <c r="B1918" s="14" t="s">
        <v>3780</v>
      </c>
      <c r="C1918" s="13" t="s">
        <v>3781</v>
      </c>
      <c r="D1918" s="13">
        <v>1805</v>
      </c>
    </row>
    <row r="1919" spans="1:4" x14ac:dyDescent="0.25">
      <c r="A1919" s="13">
        <v>0</v>
      </c>
      <c r="B1919" s="14" t="s">
        <v>3782</v>
      </c>
      <c r="C1919" s="13" t="s">
        <v>3783</v>
      </c>
      <c r="D1919" s="13">
        <v>1806</v>
      </c>
    </row>
    <row r="1920" spans="1:4" x14ac:dyDescent="0.25">
      <c r="A1920" s="13">
        <v>0</v>
      </c>
      <c r="B1920" s="14" t="s">
        <v>3784</v>
      </c>
      <c r="C1920" s="13" t="s">
        <v>3785</v>
      </c>
      <c r="D1920" s="13">
        <v>1807</v>
      </c>
    </row>
    <row r="1921" spans="1:4" x14ac:dyDescent="0.25">
      <c r="A1921" s="13">
        <v>0</v>
      </c>
      <c r="B1921" s="14" t="s">
        <v>3786</v>
      </c>
      <c r="C1921" s="13" t="s">
        <v>3787</v>
      </c>
      <c r="D1921" s="13">
        <v>1808</v>
      </c>
    </row>
    <row r="1922" spans="1:4" x14ac:dyDescent="0.25">
      <c r="A1922" s="13">
        <v>0</v>
      </c>
      <c r="B1922" s="14" t="s">
        <v>3788</v>
      </c>
      <c r="C1922" s="13" t="s">
        <v>3789</v>
      </c>
      <c r="D1922" s="13">
        <v>1809</v>
      </c>
    </row>
    <row r="1923" spans="1:4" x14ac:dyDescent="0.25">
      <c r="A1923" s="13">
        <v>0</v>
      </c>
      <c r="B1923" s="14" t="s">
        <v>3790</v>
      </c>
      <c r="C1923" s="13" t="s">
        <v>3791</v>
      </c>
      <c r="D1923" s="13">
        <v>1810</v>
      </c>
    </row>
    <row r="1924" spans="1:4" x14ac:dyDescent="0.25">
      <c r="A1924" s="13">
        <v>0</v>
      </c>
      <c r="B1924" s="14" t="s">
        <v>3792</v>
      </c>
      <c r="C1924" s="13" t="s">
        <v>3793</v>
      </c>
      <c r="D1924" s="13">
        <v>1811</v>
      </c>
    </row>
    <row r="1925" spans="1:4" x14ac:dyDescent="0.25">
      <c r="A1925" s="13">
        <v>0</v>
      </c>
      <c r="B1925" s="14" t="s">
        <v>3794</v>
      </c>
      <c r="C1925" s="13" t="s">
        <v>3795</v>
      </c>
      <c r="D1925" s="13">
        <v>1812</v>
      </c>
    </row>
    <row r="1926" spans="1:4" x14ac:dyDescent="0.25">
      <c r="A1926" s="13">
        <v>0</v>
      </c>
      <c r="B1926" s="14" t="s">
        <v>3796</v>
      </c>
      <c r="C1926" s="13" t="s">
        <v>3797</v>
      </c>
      <c r="D1926" s="13">
        <v>1813</v>
      </c>
    </row>
    <row r="1927" spans="1:4" x14ac:dyDescent="0.25">
      <c r="A1927" s="13">
        <v>0</v>
      </c>
      <c r="B1927" s="14" t="s">
        <v>3798</v>
      </c>
      <c r="C1927" s="13" t="s">
        <v>3797</v>
      </c>
      <c r="D1927" s="13">
        <v>1814</v>
      </c>
    </row>
    <row r="1928" spans="1:4" x14ac:dyDescent="0.25">
      <c r="A1928" s="13">
        <v>0</v>
      </c>
      <c r="B1928" s="14" t="s">
        <v>3799</v>
      </c>
      <c r="C1928" s="13" t="s">
        <v>3800</v>
      </c>
      <c r="D1928" s="13">
        <v>1815</v>
      </c>
    </row>
    <row r="1929" spans="1:4" x14ac:dyDescent="0.25">
      <c r="A1929" s="13">
        <v>0</v>
      </c>
      <c r="B1929" s="14" t="s">
        <v>3801</v>
      </c>
      <c r="C1929" s="13" t="s">
        <v>3802</v>
      </c>
      <c r="D1929" s="13">
        <v>1816</v>
      </c>
    </row>
    <row r="1930" spans="1:4" x14ac:dyDescent="0.25">
      <c r="A1930" s="13">
        <v>0</v>
      </c>
      <c r="B1930" s="14" t="s">
        <v>3803</v>
      </c>
      <c r="C1930" s="13" t="s">
        <v>3804</v>
      </c>
      <c r="D1930" s="13">
        <v>1817</v>
      </c>
    </row>
    <row r="1931" spans="1:4" x14ac:dyDescent="0.25">
      <c r="A1931" s="13">
        <v>0</v>
      </c>
      <c r="B1931" s="14" t="s">
        <v>3805</v>
      </c>
      <c r="C1931" s="13" t="s">
        <v>3806</v>
      </c>
      <c r="D1931" s="13">
        <v>1818</v>
      </c>
    </row>
    <row r="1932" spans="1:4" x14ac:dyDescent="0.25">
      <c r="A1932" s="13">
        <v>0</v>
      </c>
      <c r="B1932" s="14" t="s">
        <v>3807</v>
      </c>
      <c r="C1932" s="13" t="s">
        <v>3808</v>
      </c>
      <c r="D1932" s="13">
        <v>1819</v>
      </c>
    </row>
    <row r="1933" spans="1:4" x14ac:dyDescent="0.25">
      <c r="A1933" s="13">
        <v>0</v>
      </c>
      <c r="B1933" s="14" t="s">
        <v>3809</v>
      </c>
      <c r="C1933" s="13" t="s">
        <v>3808</v>
      </c>
      <c r="D1933" s="13">
        <v>1820</v>
      </c>
    </row>
    <row r="1934" spans="1:4" x14ac:dyDescent="0.25">
      <c r="A1934" s="13">
        <v>0</v>
      </c>
      <c r="B1934" s="14" t="s">
        <v>3810</v>
      </c>
      <c r="C1934" s="13" t="s">
        <v>3811</v>
      </c>
      <c r="D1934" s="13">
        <v>1821</v>
      </c>
    </row>
    <row r="1935" spans="1:4" x14ac:dyDescent="0.25">
      <c r="A1935" s="13">
        <v>0</v>
      </c>
      <c r="B1935" s="14" t="s">
        <v>3812</v>
      </c>
      <c r="C1935" s="13" t="s">
        <v>3813</v>
      </c>
      <c r="D1935" s="13">
        <v>1822</v>
      </c>
    </row>
    <row r="1936" spans="1:4" x14ac:dyDescent="0.25">
      <c r="A1936" s="13">
        <v>0</v>
      </c>
      <c r="B1936" s="14" t="s">
        <v>3814</v>
      </c>
      <c r="C1936" s="13" t="s">
        <v>3815</v>
      </c>
      <c r="D1936" s="13">
        <v>1823</v>
      </c>
    </row>
    <row r="1937" spans="1:4" x14ac:dyDescent="0.25">
      <c r="A1937" s="13">
        <v>0</v>
      </c>
      <c r="B1937" s="14" t="s">
        <v>3816</v>
      </c>
      <c r="C1937" s="13" t="s">
        <v>3817</v>
      </c>
      <c r="D1937" s="13">
        <v>1824</v>
      </c>
    </row>
    <row r="1938" spans="1:4" x14ac:dyDescent="0.25">
      <c r="A1938" s="13">
        <v>0</v>
      </c>
      <c r="B1938" s="14" t="s">
        <v>3818</v>
      </c>
      <c r="C1938" s="13" t="s">
        <v>3819</v>
      </c>
      <c r="D1938" s="13">
        <v>1825</v>
      </c>
    </row>
    <row r="1939" spans="1:4" x14ac:dyDescent="0.25">
      <c r="A1939" s="13">
        <v>0</v>
      </c>
      <c r="B1939" s="14" t="s">
        <v>3820</v>
      </c>
      <c r="C1939" s="13" t="s">
        <v>3821</v>
      </c>
      <c r="D1939" s="13">
        <v>1826</v>
      </c>
    </row>
    <row r="1940" spans="1:4" x14ac:dyDescent="0.25">
      <c r="A1940" s="13">
        <v>0</v>
      </c>
      <c r="B1940" s="14" t="s">
        <v>3822</v>
      </c>
      <c r="C1940" s="13" t="s">
        <v>3823</v>
      </c>
      <c r="D1940" s="13">
        <v>1827</v>
      </c>
    </row>
    <row r="1941" spans="1:4" x14ac:dyDescent="0.25">
      <c r="A1941" s="13">
        <v>0</v>
      </c>
      <c r="B1941" s="14" t="s">
        <v>3824</v>
      </c>
      <c r="C1941" s="13" t="s">
        <v>3825</v>
      </c>
      <c r="D1941" s="13">
        <v>1828</v>
      </c>
    </row>
    <row r="1942" spans="1:4" x14ac:dyDescent="0.25">
      <c r="A1942" s="13">
        <v>0</v>
      </c>
      <c r="B1942" s="14" t="s">
        <v>3826</v>
      </c>
      <c r="C1942" s="13" t="s">
        <v>3827</v>
      </c>
      <c r="D1942" s="13">
        <v>1829</v>
      </c>
    </row>
    <row r="1943" spans="1:4" x14ac:dyDescent="0.25">
      <c r="A1943" s="13">
        <v>0</v>
      </c>
      <c r="B1943" s="14" t="s">
        <v>3828</v>
      </c>
      <c r="C1943" s="13" t="s">
        <v>3829</v>
      </c>
      <c r="D1943" s="13">
        <v>1830</v>
      </c>
    </row>
    <row r="1944" spans="1:4" x14ac:dyDescent="0.25">
      <c r="A1944" s="13">
        <v>0</v>
      </c>
      <c r="B1944" s="14" t="s">
        <v>3830</v>
      </c>
      <c r="C1944" s="13" t="s">
        <v>3831</v>
      </c>
      <c r="D1944" s="13">
        <v>1831</v>
      </c>
    </row>
    <row r="1945" spans="1:4" x14ac:dyDescent="0.25">
      <c r="A1945" s="13">
        <v>0</v>
      </c>
      <c r="B1945" s="14" t="s">
        <v>3832</v>
      </c>
      <c r="C1945" s="13" t="s">
        <v>3833</v>
      </c>
      <c r="D1945" s="13">
        <v>1832</v>
      </c>
    </row>
    <row r="1946" spans="1:4" x14ac:dyDescent="0.25">
      <c r="A1946" s="13">
        <v>0</v>
      </c>
      <c r="B1946" s="14" t="s">
        <v>3834</v>
      </c>
      <c r="C1946" s="13" t="s">
        <v>3835</v>
      </c>
      <c r="D1946" s="13">
        <v>1833</v>
      </c>
    </row>
    <row r="1947" spans="1:4" x14ac:dyDescent="0.25">
      <c r="A1947" s="13">
        <v>0</v>
      </c>
      <c r="B1947" s="14" t="s">
        <v>3836</v>
      </c>
      <c r="C1947" s="13" t="s">
        <v>3837</v>
      </c>
      <c r="D1947" s="13">
        <v>1834</v>
      </c>
    </row>
    <row r="1948" spans="1:4" x14ac:dyDescent="0.25">
      <c r="A1948" s="13">
        <v>0</v>
      </c>
      <c r="B1948" s="14" t="s">
        <v>3838</v>
      </c>
      <c r="C1948" s="13" t="s">
        <v>3839</v>
      </c>
      <c r="D1948" s="13">
        <v>1835</v>
      </c>
    </row>
    <row r="1949" spans="1:4" x14ac:dyDescent="0.25">
      <c r="A1949" s="13">
        <v>0</v>
      </c>
      <c r="B1949" s="14" t="s">
        <v>3840</v>
      </c>
      <c r="C1949" s="13" t="s">
        <v>3841</v>
      </c>
      <c r="D1949" s="13">
        <v>1836</v>
      </c>
    </row>
    <row r="1950" spans="1:4" x14ac:dyDescent="0.25">
      <c r="A1950" s="13">
        <v>0</v>
      </c>
      <c r="B1950" s="14" t="s">
        <v>3842</v>
      </c>
      <c r="C1950" s="13" t="s">
        <v>3843</v>
      </c>
      <c r="D1950" s="13">
        <v>1837</v>
      </c>
    </row>
    <row r="1951" spans="1:4" x14ac:dyDescent="0.25">
      <c r="A1951" s="13">
        <v>0</v>
      </c>
      <c r="B1951" s="14" t="s">
        <v>3844</v>
      </c>
      <c r="C1951" s="13" t="s">
        <v>3845</v>
      </c>
      <c r="D1951" s="13">
        <v>1838</v>
      </c>
    </row>
    <row r="1952" spans="1:4" x14ac:dyDescent="0.25">
      <c r="A1952" s="13">
        <v>0</v>
      </c>
      <c r="B1952" s="14" t="s">
        <v>3846</v>
      </c>
      <c r="C1952" s="13" t="s">
        <v>3847</v>
      </c>
      <c r="D1952" s="13">
        <v>1839</v>
      </c>
    </row>
    <row r="1953" spans="1:4" x14ac:dyDescent="0.25">
      <c r="A1953" s="13">
        <v>0</v>
      </c>
      <c r="B1953" s="14" t="s">
        <v>3848</v>
      </c>
      <c r="C1953" s="13" t="s">
        <v>3849</v>
      </c>
      <c r="D1953" s="13">
        <v>1840</v>
      </c>
    </row>
    <row r="1954" spans="1:4" x14ac:dyDescent="0.25">
      <c r="A1954" s="13">
        <v>0</v>
      </c>
      <c r="B1954" s="14" t="s">
        <v>3850</v>
      </c>
      <c r="C1954" s="13" t="s">
        <v>3851</v>
      </c>
      <c r="D1954" s="13">
        <v>1841</v>
      </c>
    </row>
    <row r="1955" spans="1:4" x14ac:dyDescent="0.25">
      <c r="A1955" s="13">
        <v>0</v>
      </c>
      <c r="B1955" s="14" t="s">
        <v>3852</v>
      </c>
      <c r="C1955" s="13" t="s">
        <v>3853</v>
      </c>
      <c r="D1955" s="13">
        <v>1842</v>
      </c>
    </row>
    <row r="1956" spans="1:4" x14ac:dyDescent="0.25">
      <c r="A1956" s="13">
        <v>0</v>
      </c>
      <c r="B1956" s="14" t="s">
        <v>3854</v>
      </c>
      <c r="C1956" s="13" t="s">
        <v>3855</v>
      </c>
      <c r="D1956" s="13">
        <v>1843</v>
      </c>
    </row>
    <row r="1957" spans="1:4" x14ac:dyDescent="0.25">
      <c r="A1957" s="13">
        <v>0</v>
      </c>
      <c r="B1957" s="14" t="s">
        <v>3856</v>
      </c>
      <c r="C1957" s="13" t="s">
        <v>3857</v>
      </c>
      <c r="D1957" s="13">
        <v>1844</v>
      </c>
    </row>
    <row r="1958" spans="1:4" x14ac:dyDescent="0.25">
      <c r="A1958" s="13">
        <v>0</v>
      </c>
      <c r="B1958" s="14" t="s">
        <v>3858</v>
      </c>
      <c r="C1958" s="13" t="s">
        <v>3859</v>
      </c>
      <c r="D1958" s="13">
        <v>1845</v>
      </c>
    </row>
    <row r="1959" spans="1:4" x14ac:dyDescent="0.25">
      <c r="A1959" s="13">
        <v>0</v>
      </c>
      <c r="B1959" s="14" t="s">
        <v>3860</v>
      </c>
      <c r="C1959" s="13" t="s">
        <v>3861</v>
      </c>
      <c r="D1959" s="13">
        <v>1846</v>
      </c>
    </row>
    <row r="1960" spans="1:4" x14ac:dyDescent="0.25">
      <c r="A1960" s="13">
        <v>0</v>
      </c>
      <c r="B1960" s="14" t="s">
        <v>3862</v>
      </c>
      <c r="C1960" s="13" t="s">
        <v>3863</v>
      </c>
      <c r="D1960" s="13">
        <v>1847</v>
      </c>
    </row>
    <row r="1961" spans="1:4" x14ac:dyDescent="0.25">
      <c r="A1961" s="13">
        <v>0</v>
      </c>
      <c r="B1961" s="14" t="s">
        <v>3864</v>
      </c>
      <c r="C1961" s="13" t="s">
        <v>3865</v>
      </c>
      <c r="D1961" s="13">
        <v>1848</v>
      </c>
    </row>
    <row r="1962" spans="1:4" x14ac:dyDescent="0.25">
      <c r="A1962" s="13">
        <v>0</v>
      </c>
      <c r="B1962" s="14" t="s">
        <v>3866</v>
      </c>
      <c r="C1962" s="13" t="s">
        <v>3867</v>
      </c>
      <c r="D1962" s="13">
        <v>1849</v>
      </c>
    </row>
    <row r="1963" spans="1:4" x14ac:dyDescent="0.25">
      <c r="A1963" s="13">
        <v>0</v>
      </c>
      <c r="B1963" s="14" t="s">
        <v>3868</v>
      </c>
      <c r="C1963" s="13" t="s">
        <v>3869</v>
      </c>
      <c r="D1963" s="13">
        <v>1850</v>
      </c>
    </row>
    <row r="1964" spans="1:4" x14ac:dyDescent="0.25">
      <c r="A1964" s="13">
        <v>0</v>
      </c>
      <c r="B1964" s="14" t="s">
        <v>3870</v>
      </c>
      <c r="C1964" s="13" t="s">
        <v>3871</v>
      </c>
      <c r="D1964" s="13">
        <v>1851</v>
      </c>
    </row>
    <row r="1965" spans="1:4" x14ac:dyDescent="0.25">
      <c r="A1965" s="13">
        <v>0</v>
      </c>
      <c r="B1965" s="14" t="s">
        <v>3872</v>
      </c>
      <c r="C1965" s="13" t="s">
        <v>3873</v>
      </c>
      <c r="D1965" s="13">
        <v>1852</v>
      </c>
    </row>
    <row r="1966" spans="1:4" x14ac:dyDescent="0.25">
      <c r="A1966" s="13">
        <v>0</v>
      </c>
      <c r="B1966" s="14" t="s">
        <v>3874</v>
      </c>
      <c r="C1966" s="13" t="s">
        <v>3875</v>
      </c>
      <c r="D1966" s="13">
        <v>1853</v>
      </c>
    </row>
    <row r="1967" spans="1:4" x14ac:dyDescent="0.25">
      <c r="A1967" s="13">
        <v>0</v>
      </c>
      <c r="B1967" s="14" t="s">
        <v>3876</v>
      </c>
      <c r="C1967" s="13" t="s">
        <v>3877</v>
      </c>
      <c r="D1967" s="13">
        <v>1854</v>
      </c>
    </row>
    <row r="1968" spans="1:4" x14ac:dyDescent="0.25">
      <c r="A1968" s="13">
        <v>0</v>
      </c>
      <c r="B1968" s="14" t="s">
        <v>3878</v>
      </c>
      <c r="C1968" s="13" t="s">
        <v>3877</v>
      </c>
      <c r="D1968" s="13">
        <v>1855</v>
      </c>
    </row>
    <row r="1969" spans="1:4" x14ac:dyDescent="0.25">
      <c r="A1969" s="13">
        <v>0</v>
      </c>
      <c r="B1969" s="14" t="s">
        <v>3879</v>
      </c>
      <c r="C1969" s="13" t="s">
        <v>3880</v>
      </c>
      <c r="D1969" s="13">
        <v>1856</v>
      </c>
    </row>
    <row r="1970" spans="1:4" x14ac:dyDescent="0.25">
      <c r="A1970" s="13">
        <v>0</v>
      </c>
      <c r="B1970" s="14" t="s">
        <v>3881</v>
      </c>
      <c r="C1970" s="13" t="s">
        <v>3882</v>
      </c>
      <c r="D1970" s="13">
        <v>1857</v>
      </c>
    </row>
    <row r="1971" spans="1:4" x14ac:dyDescent="0.25">
      <c r="A1971" s="13">
        <v>0</v>
      </c>
      <c r="B1971" s="14" t="s">
        <v>3883</v>
      </c>
      <c r="C1971" s="13" t="s">
        <v>3884</v>
      </c>
      <c r="D1971" s="13">
        <v>1858</v>
      </c>
    </row>
    <row r="1972" spans="1:4" x14ac:dyDescent="0.25">
      <c r="A1972" s="13">
        <v>0</v>
      </c>
      <c r="B1972" s="14" t="s">
        <v>3885</v>
      </c>
      <c r="C1972" s="13" t="s">
        <v>3886</v>
      </c>
      <c r="D1972" s="13">
        <v>1859</v>
      </c>
    </row>
    <row r="1973" spans="1:4" x14ac:dyDescent="0.25">
      <c r="A1973" s="13">
        <v>0</v>
      </c>
      <c r="B1973" s="14" t="s">
        <v>3887</v>
      </c>
      <c r="C1973" s="13" t="s">
        <v>3888</v>
      </c>
      <c r="D1973" s="13">
        <v>1860</v>
      </c>
    </row>
    <row r="1974" spans="1:4" x14ac:dyDescent="0.25">
      <c r="A1974" s="13">
        <v>0</v>
      </c>
      <c r="B1974" s="14" t="s">
        <v>3889</v>
      </c>
      <c r="C1974" s="13" t="s">
        <v>3890</v>
      </c>
      <c r="D1974" s="13">
        <v>1861</v>
      </c>
    </row>
    <row r="1975" spans="1:4" x14ac:dyDescent="0.25">
      <c r="A1975" s="13">
        <v>0</v>
      </c>
      <c r="B1975" s="14" t="s">
        <v>3891</v>
      </c>
      <c r="C1975" s="13" t="s">
        <v>3892</v>
      </c>
      <c r="D1975" s="13">
        <v>1862</v>
      </c>
    </row>
    <row r="1976" spans="1:4" x14ac:dyDescent="0.25">
      <c r="A1976" s="13">
        <v>0</v>
      </c>
      <c r="B1976" s="14" t="s">
        <v>3893</v>
      </c>
      <c r="C1976" s="13" t="s">
        <v>3894</v>
      </c>
      <c r="D1976" s="13">
        <v>1863</v>
      </c>
    </row>
    <row r="1977" spans="1:4" x14ac:dyDescent="0.25">
      <c r="A1977" s="13">
        <v>0</v>
      </c>
      <c r="B1977" s="14" t="s">
        <v>3895</v>
      </c>
      <c r="C1977" s="13" t="s">
        <v>3896</v>
      </c>
      <c r="D1977" s="13">
        <v>1864</v>
      </c>
    </row>
    <row r="1978" spans="1:4" x14ac:dyDescent="0.25">
      <c r="A1978" s="13">
        <v>0</v>
      </c>
      <c r="B1978" s="14" t="s">
        <v>3897</v>
      </c>
      <c r="C1978" s="13" t="s">
        <v>3896</v>
      </c>
      <c r="D1978" s="13">
        <v>1865</v>
      </c>
    </row>
    <row r="1979" spans="1:4" x14ac:dyDescent="0.25">
      <c r="A1979" s="13">
        <v>0</v>
      </c>
      <c r="B1979" s="14" t="s">
        <v>3898</v>
      </c>
      <c r="C1979" s="13" t="s">
        <v>3899</v>
      </c>
      <c r="D1979" s="13">
        <v>1866</v>
      </c>
    </row>
    <row r="1980" spans="1:4" x14ac:dyDescent="0.25">
      <c r="A1980" s="13">
        <v>0</v>
      </c>
      <c r="B1980" s="14" t="s">
        <v>3900</v>
      </c>
      <c r="C1980" s="13" t="s">
        <v>3901</v>
      </c>
      <c r="D1980" s="13">
        <v>1867</v>
      </c>
    </row>
    <row r="1981" spans="1:4" x14ac:dyDescent="0.25">
      <c r="A1981" s="13">
        <v>0</v>
      </c>
      <c r="B1981" s="14" t="s">
        <v>3902</v>
      </c>
      <c r="C1981" s="13" t="s">
        <v>3903</v>
      </c>
      <c r="D1981" s="13">
        <v>1868</v>
      </c>
    </row>
    <row r="1982" spans="1:4" x14ac:dyDescent="0.25">
      <c r="A1982" s="13">
        <v>0</v>
      </c>
      <c r="B1982" s="14" t="s">
        <v>3904</v>
      </c>
      <c r="C1982" s="13" t="s">
        <v>3905</v>
      </c>
      <c r="D1982" s="13">
        <v>1869</v>
      </c>
    </row>
    <row r="1983" spans="1:4" x14ac:dyDescent="0.25">
      <c r="A1983" s="13">
        <v>0</v>
      </c>
      <c r="B1983" s="14" t="s">
        <v>3906</v>
      </c>
      <c r="C1983" s="13" t="s">
        <v>3907</v>
      </c>
      <c r="D1983" s="13">
        <v>1870</v>
      </c>
    </row>
    <row r="1984" spans="1:4" x14ac:dyDescent="0.25">
      <c r="A1984" s="13">
        <v>0</v>
      </c>
      <c r="B1984" s="14" t="s">
        <v>3908</v>
      </c>
      <c r="C1984" s="13" t="s">
        <v>3909</v>
      </c>
      <c r="D1984" s="13">
        <v>1871</v>
      </c>
    </row>
    <row r="1985" spans="1:4" x14ac:dyDescent="0.25">
      <c r="A1985" s="13">
        <v>0</v>
      </c>
      <c r="B1985" s="14" t="s">
        <v>3910</v>
      </c>
      <c r="C1985" s="13" t="s">
        <v>3911</v>
      </c>
      <c r="D1985" s="13">
        <v>1872</v>
      </c>
    </row>
    <row r="1986" spans="1:4" x14ac:dyDescent="0.25">
      <c r="A1986" s="13">
        <v>0</v>
      </c>
      <c r="B1986" s="14" t="s">
        <v>3912</v>
      </c>
      <c r="C1986" s="13" t="s">
        <v>3913</v>
      </c>
      <c r="D1986" s="13">
        <v>1873</v>
      </c>
    </row>
    <row r="1987" spans="1:4" x14ac:dyDescent="0.25">
      <c r="A1987" s="13">
        <v>0</v>
      </c>
      <c r="B1987" s="14" t="s">
        <v>3914</v>
      </c>
      <c r="C1987" s="13" t="s">
        <v>3915</v>
      </c>
      <c r="D1987" s="13">
        <v>1874</v>
      </c>
    </row>
    <row r="1988" spans="1:4" x14ac:dyDescent="0.25">
      <c r="A1988" s="13">
        <v>0</v>
      </c>
      <c r="B1988" s="14" t="s">
        <v>3916</v>
      </c>
      <c r="C1988" s="13" t="s">
        <v>3917</v>
      </c>
      <c r="D1988" s="13">
        <v>1875</v>
      </c>
    </row>
    <row r="1989" spans="1:4" x14ac:dyDescent="0.25">
      <c r="A1989" s="13">
        <v>0</v>
      </c>
      <c r="B1989" s="14" t="s">
        <v>3918</v>
      </c>
      <c r="C1989" s="13" t="s">
        <v>3919</v>
      </c>
      <c r="D1989" s="13">
        <v>1876</v>
      </c>
    </row>
    <row r="1990" spans="1:4" x14ac:dyDescent="0.25">
      <c r="A1990" s="13">
        <v>0</v>
      </c>
      <c r="B1990" s="14" t="s">
        <v>3920</v>
      </c>
      <c r="C1990" s="13" t="s">
        <v>3919</v>
      </c>
      <c r="D1990" s="13">
        <v>1877</v>
      </c>
    </row>
    <row r="1991" spans="1:4" x14ac:dyDescent="0.25">
      <c r="A1991" s="13">
        <v>0</v>
      </c>
      <c r="B1991" s="14" t="s">
        <v>3921</v>
      </c>
      <c r="C1991" s="13" t="s">
        <v>3922</v>
      </c>
      <c r="D1991" s="13">
        <v>1878</v>
      </c>
    </row>
    <row r="1992" spans="1:4" x14ac:dyDescent="0.25">
      <c r="A1992" s="13">
        <v>0</v>
      </c>
      <c r="B1992" s="14" t="s">
        <v>3923</v>
      </c>
      <c r="C1992" s="13" t="s">
        <v>3924</v>
      </c>
      <c r="D1992" s="13">
        <v>1879</v>
      </c>
    </row>
    <row r="1993" spans="1:4" x14ac:dyDescent="0.25">
      <c r="A1993" s="13">
        <v>0</v>
      </c>
      <c r="B1993" s="14" t="s">
        <v>3925</v>
      </c>
      <c r="C1993" s="13" t="s">
        <v>3926</v>
      </c>
      <c r="D1993" s="13">
        <v>1880</v>
      </c>
    </row>
    <row r="1994" spans="1:4" x14ac:dyDescent="0.25">
      <c r="A1994" s="13">
        <v>0</v>
      </c>
      <c r="B1994" s="14" t="s">
        <v>3927</v>
      </c>
      <c r="C1994" s="13" t="s">
        <v>3928</v>
      </c>
      <c r="D1994" s="13">
        <v>1881</v>
      </c>
    </row>
    <row r="1995" spans="1:4" x14ac:dyDescent="0.25">
      <c r="A1995" s="13">
        <v>0</v>
      </c>
      <c r="B1995" s="14" t="s">
        <v>3929</v>
      </c>
      <c r="C1995" s="13" t="s">
        <v>3930</v>
      </c>
      <c r="D1995" s="13">
        <v>1882</v>
      </c>
    </row>
    <row r="1996" spans="1:4" x14ac:dyDescent="0.25">
      <c r="A1996" s="13">
        <v>0</v>
      </c>
      <c r="B1996" s="14" t="s">
        <v>3931</v>
      </c>
      <c r="C1996" s="13" t="s">
        <v>3932</v>
      </c>
      <c r="D1996" s="13">
        <v>1883</v>
      </c>
    </row>
    <row r="1997" spans="1:4" x14ac:dyDescent="0.25">
      <c r="A1997" s="13">
        <v>0</v>
      </c>
      <c r="B1997" s="14" t="s">
        <v>3933</v>
      </c>
      <c r="C1997" s="13" t="s">
        <v>3934</v>
      </c>
      <c r="D1997" s="13">
        <v>1884</v>
      </c>
    </row>
    <row r="1998" spans="1:4" x14ac:dyDescent="0.25">
      <c r="A1998" s="13">
        <v>0</v>
      </c>
      <c r="B1998" s="14" t="s">
        <v>3935</v>
      </c>
      <c r="C1998" s="13" t="s">
        <v>3936</v>
      </c>
      <c r="D1998" s="13">
        <v>1885</v>
      </c>
    </row>
    <row r="1999" spans="1:4" x14ac:dyDescent="0.25">
      <c r="A1999" s="13">
        <v>0</v>
      </c>
      <c r="B1999" s="14" t="s">
        <v>3937</v>
      </c>
      <c r="C1999" s="13" t="s">
        <v>3938</v>
      </c>
      <c r="D1999" s="13">
        <v>1886</v>
      </c>
    </row>
    <row r="2000" spans="1:4" x14ac:dyDescent="0.25">
      <c r="A2000" s="13">
        <v>0</v>
      </c>
      <c r="B2000" s="14" t="s">
        <v>3939</v>
      </c>
      <c r="C2000" s="13" t="s">
        <v>3940</v>
      </c>
      <c r="D2000" s="13">
        <v>1887</v>
      </c>
    </row>
    <row r="2001" spans="1:4" x14ac:dyDescent="0.25">
      <c r="A2001" s="13">
        <v>0</v>
      </c>
      <c r="B2001" s="14" t="s">
        <v>3941</v>
      </c>
      <c r="C2001" s="13" t="s">
        <v>3942</v>
      </c>
      <c r="D2001" s="13">
        <v>1888</v>
      </c>
    </row>
    <row r="2002" spans="1:4" x14ac:dyDescent="0.25">
      <c r="A2002" s="13">
        <v>0</v>
      </c>
      <c r="B2002" s="14" t="s">
        <v>3943</v>
      </c>
      <c r="C2002" s="13" t="s">
        <v>3944</v>
      </c>
      <c r="D2002" s="13">
        <v>1889</v>
      </c>
    </row>
    <row r="2003" spans="1:4" x14ac:dyDescent="0.25">
      <c r="A2003" s="13">
        <v>0</v>
      </c>
      <c r="B2003" s="14" t="s">
        <v>3945</v>
      </c>
      <c r="C2003" s="13" t="s">
        <v>3946</v>
      </c>
      <c r="D2003" s="13">
        <v>1890</v>
      </c>
    </row>
    <row r="2004" spans="1:4" x14ac:dyDescent="0.25">
      <c r="A2004" s="13">
        <v>0</v>
      </c>
      <c r="B2004" s="14" t="s">
        <v>3947</v>
      </c>
      <c r="C2004" s="13" t="s">
        <v>3948</v>
      </c>
      <c r="D2004" s="13">
        <v>1891</v>
      </c>
    </row>
    <row r="2005" spans="1:4" x14ac:dyDescent="0.25">
      <c r="A2005" s="13">
        <v>0</v>
      </c>
      <c r="B2005" s="14" t="s">
        <v>3949</v>
      </c>
      <c r="C2005" s="13" t="s">
        <v>3950</v>
      </c>
      <c r="D2005" s="13">
        <v>1892</v>
      </c>
    </row>
    <row r="2006" spans="1:4" x14ac:dyDescent="0.25">
      <c r="A2006" s="13">
        <v>0</v>
      </c>
      <c r="B2006" s="14" t="s">
        <v>3951</v>
      </c>
      <c r="C2006" s="13" t="s">
        <v>3952</v>
      </c>
      <c r="D2006" s="13">
        <v>1893</v>
      </c>
    </row>
    <row r="2007" spans="1:4" x14ac:dyDescent="0.25">
      <c r="A2007" s="13">
        <v>0</v>
      </c>
      <c r="B2007" s="14" t="s">
        <v>3953</v>
      </c>
      <c r="C2007" s="13" t="s">
        <v>3954</v>
      </c>
      <c r="D2007" s="13">
        <v>1894</v>
      </c>
    </row>
    <row r="2008" spans="1:4" x14ac:dyDescent="0.25">
      <c r="A2008" s="13">
        <v>0</v>
      </c>
      <c r="B2008" s="14" t="s">
        <v>3955</v>
      </c>
      <c r="C2008" s="13" t="s">
        <v>3956</v>
      </c>
      <c r="D2008" s="13">
        <v>1895</v>
      </c>
    </row>
    <row r="2009" spans="1:4" x14ac:dyDescent="0.25">
      <c r="A2009" s="13">
        <v>0</v>
      </c>
      <c r="B2009" s="14" t="s">
        <v>3957</v>
      </c>
      <c r="C2009" s="13" t="s">
        <v>3958</v>
      </c>
      <c r="D2009" s="13">
        <v>1896</v>
      </c>
    </row>
    <row r="2010" spans="1:4" x14ac:dyDescent="0.25">
      <c r="A2010" s="13">
        <v>0</v>
      </c>
      <c r="B2010" s="14" t="s">
        <v>3959</v>
      </c>
      <c r="C2010" s="13" t="s">
        <v>3960</v>
      </c>
      <c r="D2010" s="13">
        <v>1897</v>
      </c>
    </row>
    <row r="2011" spans="1:4" x14ac:dyDescent="0.25">
      <c r="A2011" s="13">
        <v>0</v>
      </c>
      <c r="B2011" s="14" t="s">
        <v>3961</v>
      </c>
      <c r="C2011" s="13" t="s">
        <v>3962</v>
      </c>
      <c r="D2011" s="13">
        <v>1898</v>
      </c>
    </row>
    <row r="2012" spans="1:4" x14ac:dyDescent="0.25">
      <c r="A2012" s="13">
        <v>0</v>
      </c>
      <c r="B2012" s="14" t="s">
        <v>3963</v>
      </c>
      <c r="C2012" s="13" t="s">
        <v>3962</v>
      </c>
      <c r="D2012" s="13">
        <v>1899</v>
      </c>
    </row>
    <row r="2013" spans="1:4" x14ac:dyDescent="0.25">
      <c r="A2013" s="13">
        <v>0</v>
      </c>
      <c r="B2013" s="14" t="s">
        <v>3964</v>
      </c>
      <c r="C2013" s="13" t="s">
        <v>3965</v>
      </c>
      <c r="D2013" s="13">
        <v>1900</v>
      </c>
    </row>
    <row r="2014" spans="1:4" x14ac:dyDescent="0.25">
      <c r="A2014" s="13">
        <v>0</v>
      </c>
      <c r="B2014" s="14" t="s">
        <v>3966</v>
      </c>
      <c r="C2014" s="13" t="s">
        <v>3967</v>
      </c>
      <c r="D2014" s="13">
        <v>1901</v>
      </c>
    </row>
    <row r="2015" spans="1:4" x14ac:dyDescent="0.25">
      <c r="A2015" s="13">
        <v>0</v>
      </c>
      <c r="B2015" s="14" t="s">
        <v>3968</v>
      </c>
      <c r="C2015" s="13" t="s">
        <v>3969</v>
      </c>
      <c r="D2015" s="13">
        <v>1902</v>
      </c>
    </row>
    <row r="2016" spans="1:4" x14ac:dyDescent="0.25">
      <c r="A2016" s="13">
        <v>0</v>
      </c>
      <c r="B2016" s="14" t="s">
        <v>3970</v>
      </c>
      <c r="C2016" s="13" t="s">
        <v>3969</v>
      </c>
      <c r="D2016" s="13">
        <v>1903</v>
      </c>
    </row>
    <row r="2017" spans="1:4" x14ac:dyDescent="0.25">
      <c r="A2017" s="13">
        <v>0</v>
      </c>
      <c r="B2017" s="14" t="s">
        <v>3971</v>
      </c>
      <c r="C2017" s="13" t="s">
        <v>3972</v>
      </c>
      <c r="D2017" s="13">
        <v>1904</v>
      </c>
    </row>
    <row r="2018" spans="1:4" x14ac:dyDescent="0.25">
      <c r="A2018" s="13">
        <v>0</v>
      </c>
      <c r="B2018" s="14" t="s">
        <v>3973</v>
      </c>
      <c r="C2018" s="13" t="s">
        <v>3974</v>
      </c>
      <c r="D2018" s="13">
        <v>1905</v>
      </c>
    </row>
    <row r="2019" spans="1:4" x14ac:dyDescent="0.25">
      <c r="A2019" s="13">
        <v>0</v>
      </c>
      <c r="B2019" s="14" t="s">
        <v>3975</v>
      </c>
      <c r="C2019" s="13" t="s">
        <v>3976</v>
      </c>
      <c r="D2019" s="13">
        <v>1906</v>
      </c>
    </row>
    <row r="2020" spans="1:4" x14ac:dyDescent="0.25">
      <c r="A2020" s="13">
        <v>0</v>
      </c>
      <c r="B2020" s="14" t="s">
        <v>3977</v>
      </c>
      <c r="C2020" s="13" t="s">
        <v>3978</v>
      </c>
      <c r="D2020" s="13">
        <v>1907</v>
      </c>
    </row>
    <row r="2021" spans="1:4" x14ac:dyDescent="0.25">
      <c r="A2021" s="13">
        <v>0</v>
      </c>
      <c r="B2021" s="14" t="s">
        <v>3979</v>
      </c>
      <c r="C2021" s="13" t="s">
        <v>3980</v>
      </c>
      <c r="D2021" s="13">
        <v>1908</v>
      </c>
    </row>
    <row r="2022" spans="1:4" x14ac:dyDescent="0.25">
      <c r="A2022" s="13">
        <v>0</v>
      </c>
      <c r="B2022" s="14" t="s">
        <v>3981</v>
      </c>
      <c r="C2022" s="13" t="s">
        <v>3980</v>
      </c>
      <c r="D2022" s="13">
        <v>1909</v>
      </c>
    </row>
    <row r="2023" spans="1:4" x14ac:dyDescent="0.25">
      <c r="A2023" s="13">
        <v>0</v>
      </c>
      <c r="B2023" s="14" t="s">
        <v>3982</v>
      </c>
      <c r="C2023" s="13" t="s">
        <v>3983</v>
      </c>
      <c r="D2023" s="13">
        <v>1910</v>
      </c>
    </row>
    <row r="2024" spans="1:4" x14ac:dyDescent="0.25">
      <c r="A2024" s="13">
        <v>0</v>
      </c>
      <c r="B2024" s="14" t="s">
        <v>3984</v>
      </c>
      <c r="C2024" s="13" t="s">
        <v>3985</v>
      </c>
      <c r="D2024" s="13">
        <v>1911</v>
      </c>
    </row>
    <row r="2025" spans="1:4" x14ac:dyDescent="0.25">
      <c r="A2025" s="13">
        <v>0</v>
      </c>
      <c r="B2025" s="14" t="s">
        <v>3986</v>
      </c>
      <c r="C2025" s="13" t="s">
        <v>3987</v>
      </c>
      <c r="D2025" s="13">
        <v>1912</v>
      </c>
    </row>
    <row r="2026" spans="1:4" x14ac:dyDescent="0.25">
      <c r="A2026" s="13">
        <v>0</v>
      </c>
      <c r="B2026" s="14" t="s">
        <v>3988</v>
      </c>
      <c r="C2026" s="13" t="s">
        <v>3989</v>
      </c>
      <c r="D2026" s="13">
        <v>1913</v>
      </c>
    </row>
    <row r="2027" spans="1:4" x14ac:dyDescent="0.25">
      <c r="A2027" s="13">
        <v>0</v>
      </c>
      <c r="B2027" s="14" t="s">
        <v>3990</v>
      </c>
      <c r="C2027" s="13" t="s">
        <v>3991</v>
      </c>
      <c r="D2027" s="13">
        <v>1914</v>
      </c>
    </row>
    <row r="2028" spans="1:4" x14ac:dyDescent="0.25">
      <c r="A2028" s="13">
        <v>0</v>
      </c>
      <c r="B2028" s="14" t="s">
        <v>3992</v>
      </c>
      <c r="C2028" s="13" t="s">
        <v>3993</v>
      </c>
      <c r="D2028" s="13">
        <v>1915</v>
      </c>
    </row>
    <row r="2029" spans="1:4" x14ac:dyDescent="0.25">
      <c r="A2029" s="13">
        <v>0</v>
      </c>
      <c r="B2029" s="14" t="s">
        <v>3994</v>
      </c>
      <c r="C2029" s="13" t="s">
        <v>3995</v>
      </c>
      <c r="D2029" s="13">
        <v>1916</v>
      </c>
    </row>
    <row r="2030" spans="1:4" x14ac:dyDescent="0.25">
      <c r="A2030" s="13">
        <v>0</v>
      </c>
      <c r="B2030" s="14" t="s">
        <v>3996</v>
      </c>
      <c r="C2030" s="13" t="s">
        <v>3997</v>
      </c>
      <c r="D2030" s="13">
        <v>1917</v>
      </c>
    </row>
    <row r="2031" spans="1:4" x14ac:dyDescent="0.25">
      <c r="A2031" s="13">
        <v>0</v>
      </c>
      <c r="B2031" s="14" t="s">
        <v>3998</v>
      </c>
      <c r="C2031" s="13" t="s">
        <v>3999</v>
      </c>
      <c r="D2031" s="13">
        <v>1918</v>
      </c>
    </row>
    <row r="2032" spans="1:4" x14ac:dyDescent="0.25">
      <c r="A2032" s="13">
        <v>0</v>
      </c>
      <c r="B2032" s="14" t="s">
        <v>4000</v>
      </c>
      <c r="C2032" s="13" t="s">
        <v>4001</v>
      </c>
      <c r="D2032" s="13">
        <v>1919</v>
      </c>
    </row>
    <row r="2033" spans="1:4" x14ac:dyDescent="0.25">
      <c r="A2033" s="13">
        <v>0</v>
      </c>
      <c r="B2033" s="14" t="s">
        <v>4002</v>
      </c>
      <c r="C2033" s="13" t="s">
        <v>4003</v>
      </c>
      <c r="D2033" s="13">
        <v>1920</v>
      </c>
    </row>
    <row r="2034" spans="1:4" x14ac:dyDescent="0.25">
      <c r="A2034" s="13">
        <v>0</v>
      </c>
      <c r="B2034" s="14" t="s">
        <v>4004</v>
      </c>
      <c r="C2034" s="13" t="s">
        <v>4005</v>
      </c>
      <c r="D2034" s="13">
        <v>1921</v>
      </c>
    </row>
    <row r="2035" spans="1:4" x14ac:dyDescent="0.25">
      <c r="A2035" s="13">
        <v>0</v>
      </c>
      <c r="B2035" s="14" t="s">
        <v>4006</v>
      </c>
      <c r="C2035" s="13" t="s">
        <v>4007</v>
      </c>
      <c r="D2035" s="13">
        <v>1922</v>
      </c>
    </row>
    <row r="2036" spans="1:4" x14ac:dyDescent="0.25">
      <c r="A2036" s="13">
        <v>0</v>
      </c>
      <c r="B2036" s="14" t="s">
        <v>4008</v>
      </c>
      <c r="C2036" s="13" t="s">
        <v>4009</v>
      </c>
      <c r="D2036" s="13">
        <v>1923</v>
      </c>
    </row>
    <row r="2037" spans="1:4" x14ac:dyDescent="0.25">
      <c r="A2037" s="13">
        <v>0</v>
      </c>
      <c r="B2037" s="14" t="s">
        <v>4010</v>
      </c>
      <c r="C2037" s="13" t="s">
        <v>4011</v>
      </c>
      <c r="D2037" s="13">
        <v>1924</v>
      </c>
    </row>
    <row r="2038" spans="1:4" x14ac:dyDescent="0.25">
      <c r="A2038" s="13">
        <v>0</v>
      </c>
      <c r="B2038" s="14" t="s">
        <v>4012</v>
      </c>
      <c r="C2038" s="13" t="s">
        <v>4011</v>
      </c>
      <c r="D2038" s="13">
        <v>1925</v>
      </c>
    </row>
    <row r="2039" spans="1:4" x14ac:dyDescent="0.25">
      <c r="A2039" s="13">
        <v>0</v>
      </c>
      <c r="B2039" s="14" t="s">
        <v>4013</v>
      </c>
      <c r="C2039" s="13" t="s">
        <v>4014</v>
      </c>
      <c r="D2039" s="13">
        <v>1926</v>
      </c>
    </row>
    <row r="2040" spans="1:4" x14ac:dyDescent="0.25">
      <c r="A2040" s="13">
        <v>0</v>
      </c>
      <c r="B2040" s="14" t="s">
        <v>4015</v>
      </c>
      <c r="C2040" s="13" t="s">
        <v>4016</v>
      </c>
      <c r="D2040" s="13">
        <v>1927</v>
      </c>
    </row>
    <row r="2041" spans="1:4" x14ac:dyDescent="0.25">
      <c r="A2041" s="13">
        <v>0</v>
      </c>
      <c r="B2041" s="14" t="s">
        <v>4017</v>
      </c>
      <c r="C2041" s="13" t="s">
        <v>4018</v>
      </c>
      <c r="D2041" s="13">
        <v>1928</v>
      </c>
    </row>
    <row r="2042" spans="1:4" x14ac:dyDescent="0.25">
      <c r="A2042" s="13">
        <v>0</v>
      </c>
      <c r="B2042" s="14" t="s">
        <v>4019</v>
      </c>
      <c r="C2042" s="13" t="s">
        <v>4020</v>
      </c>
      <c r="D2042" s="13">
        <v>1929</v>
      </c>
    </row>
    <row r="2043" spans="1:4" x14ac:dyDescent="0.25">
      <c r="A2043" s="13">
        <v>0</v>
      </c>
      <c r="B2043" s="14" t="s">
        <v>4021</v>
      </c>
      <c r="C2043" s="13" t="s">
        <v>4022</v>
      </c>
      <c r="D2043" s="13">
        <v>1930</v>
      </c>
    </row>
    <row r="2044" spans="1:4" x14ac:dyDescent="0.25">
      <c r="A2044" s="13">
        <v>0</v>
      </c>
      <c r="B2044" s="14" t="s">
        <v>4023</v>
      </c>
      <c r="C2044" s="13" t="s">
        <v>4024</v>
      </c>
      <c r="D2044" s="13">
        <v>1931</v>
      </c>
    </row>
    <row r="2045" spans="1:4" x14ac:dyDescent="0.25">
      <c r="A2045" s="13">
        <v>0</v>
      </c>
      <c r="B2045" s="14" t="s">
        <v>4025</v>
      </c>
      <c r="C2045" s="13" t="s">
        <v>4026</v>
      </c>
      <c r="D2045" s="13">
        <v>1932</v>
      </c>
    </row>
    <row r="2046" spans="1:4" x14ac:dyDescent="0.25">
      <c r="A2046" s="13">
        <v>0</v>
      </c>
      <c r="B2046" s="14" t="s">
        <v>4027</v>
      </c>
      <c r="C2046" s="13" t="s">
        <v>4028</v>
      </c>
      <c r="D2046" s="13">
        <v>1933</v>
      </c>
    </row>
    <row r="2047" spans="1:4" x14ac:dyDescent="0.25">
      <c r="A2047" s="13">
        <v>0</v>
      </c>
      <c r="B2047" s="14" t="s">
        <v>4029</v>
      </c>
      <c r="C2047" s="13" t="s">
        <v>4030</v>
      </c>
      <c r="D2047" s="13">
        <v>1934</v>
      </c>
    </row>
    <row r="2048" spans="1:4" x14ac:dyDescent="0.25">
      <c r="A2048" s="13">
        <v>0</v>
      </c>
      <c r="B2048" s="14" t="s">
        <v>4031</v>
      </c>
      <c r="C2048" s="13" t="s">
        <v>4032</v>
      </c>
      <c r="D2048" s="13">
        <v>1935</v>
      </c>
    </row>
    <row r="2049" spans="1:4" x14ac:dyDescent="0.25">
      <c r="A2049" s="13">
        <v>0</v>
      </c>
      <c r="B2049" s="14" t="s">
        <v>4033</v>
      </c>
      <c r="C2049" s="13" t="s">
        <v>4034</v>
      </c>
      <c r="D2049" s="13">
        <v>1936</v>
      </c>
    </row>
    <row r="2050" spans="1:4" x14ac:dyDescent="0.25">
      <c r="A2050" s="13">
        <v>0</v>
      </c>
      <c r="B2050" s="14" t="s">
        <v>4035</v>
      </c>
      <c r="C2050" s="13" t="s">
        <v>4036</v>
      </c>
      <c r="D2050" s="13">
        <v>1937</v>
      </c>
    </row>
    <row r="2051" spans="1:4" x14ac:dyDescent="0.25">
      <c r="A2051" s="13">
        <v>0</v>
      </c>
      <c r="B2051" s="14" t="s">
        <v>4037</v>
      </c>
      <c r="C2051" s="13" t="s">
        <v>4038</v>
      </c>
      <c r="D2051" s="13">
        <v>1938</v>
      </c>
    </row>
    <row r="2052" spans="1:4" x14ac:dyDescent="0.25">
      <c r="A2052" s="13">
        <v>0</v>
      </c>
      <c r="B2052" s="14" t="s">
        <v>4039</v>
      </c>
      <c r="C2052" s="13" t="s">
        <v>4040</v>
      </c>
      <c r="D2052" s="13">
        <v>1939</v>
      </c>
    </row>
    <row r="2053" spans="1:4" x14ac:dyDescent="0.25">
      <c r="A2053" s="13">
        <v>0</v>
      </c>
      <c r="B2053" s="14" t="s">
        <v>4041</v>
      </c>
      <c r="C2053" s="13" t="s">
        <v>4042</v>
      </c>
      <c r="D2053" s="13">
        <v>1940</v>
      </c>
    </row>
    <row r="2054" spans="1:4" x14ac:dyDescent="0.25">
      <c r="A2054" s="13">
        <v>0</v>
      </c>
      <c r="B2054" s="14" t="s">
        <v>4043</v>
      </c>
      <c r="C2054" s="13" t="s">
        <v>4044</v>
      </c>
      <c r="D2054" s="13">
        <v>1941</v>
      </c>
    </row>
    <row r="2055" spans="1:4" x14ac:dyDescent="0.25">
      <c r="A2055" s="13">
        <v>0</v>
      </c>
      <c r="B2055" s="14" t="s">
        <v>4045</v>
      </c>
      <c r="C2055" s="13" t="s">
        <v>4046</v>
      </c>
      <c r="D2055" s="13">
        <v>1942</v>
      </c>
    </row>
    <row r="2056" spans="1:4" x14ac:dyDescent="0.25">
      <c r="A2056" s="13">
        <v>0</v>
      </c>
      <c r="B2056" s="14" t="s">
        <v>4047</v>
      </c>
      <c r="C2056" s="13" t="s">
        <v>4048</v>
      </c>
      <c r="D2056" s="13">
        <v>1943</v>
      </c>
    </row>
    <row r="2057" spans="1:4" x14ac:dyDescent="0.25">
      <c r="A2057" s="13">
        <v>0</v>
      </c>
      <c r="B2057" s="14" t="s">
        <v>4049</v>
      </c>
      <c r="C2057" s="13" t="s">
        <v>4050</v>
      </c>
      <c r="D2057" s="13">
        <v>1944</v>
      </c>
    </row>
    <row r="2058" spans="1:4" x14ac:dyDescent="0.25">
      <c r="A2058" s="13">
        <v>0</v>
      </c>
      <c r="B2058" s="14" t="s">
        <v>4051</v>
      </c>
      <c r="C2058" s="13" t="s">
        <v>4052</v>
      </c>
      <c r="D2058" s="13">
        <v>1945</v>
      </c>
    </row>
    <row r="2059" spans="1:4" x14ac:dyDescent="0.25">
      <c r="A2059" s="13">
        <v>0</v>
      </c>
      <c r="B2059" s="14" t="s">
        <v>4053</v>
      </c>
      <c r="C2059" s="13" t="s">
        <v>4054</v>
      </c>
      <c r="D2059" s="13">
        <v>1946</v>
      </c>
    </row>
    <row r="2060" spans="1:4" x14ac:dyDescent="0.25">
      <c r="A2060" s="13">
        <v>0</v>
      </c>
      <c r="B2060" s="14" t="s">
        <v>4055</v>
      </c>
      <c r="C2060" s="13" t="s">
        <v>4056</v>
      </c>
      <c r="D2060" s="13">
        <v>1947</v>
      </c>
    </row>
    <row r="2061" spans="1:4" x14ac:dyDescent="0.25">
      <c r="A2061" s="13">
        <v>0</v>
      </c>
      <c r="B2061" s="14" t="s">
        <v>4057</v>
      </c>
      <c r="C2061" s="13" t="s">
        <v>4058</v>
      </c>
      <c r="D2061" s="13">
        <v>1948</v>
      </c>
    </row>
    <row r="2062" spans="1:4" x14ac:dyDescent="0.25">
      <c r="A2062" s="13">
        <v>0</v>
      </c>
      <c r="B2062" s="14" t="s">
        <v>4059</v>
      </c>
      <c r="C2062" s="13" t="s">
        <v>4060</v>
      </c>
      <c r="D2062" s="13">
        <v>1949</v>
      </c>
    </row>
    <row r="2063" spans="1:4" x14ac:dyDescent="0.25">
      <c r="A2063" s="13">
        <v>0</v>
      </c>
      <c r="B2063" s="14" t="s">
        <v>4061</v>
      </c>
      <c r="C2063" s="13" t="s">
        <v>4062</v>
      </c>
      <c r="D2063" s="13">
        <v>1950</v>
      </c>
    </row>
    <row r="2064" spans="1:4" x14ac:dyDescent="0.25">
      <c r="A2064" s="13">
        <v>0</v>
      </c>
      <c r="B2064" s="14" t="s">
        <v>4063</v>
      </c>
      <c r="C2064" s="13" t="s">
        <v>4064</v>
      </c>
      <c r="D2064" s="13">
        <v>1951</v>
      </c>
    </row>
    <row r="2065" spans="1:4" x14ac:dyDescent="0.25">
      <c r="A2065" s="13">
        <v>0</v>
      </c>
      <c r="B2065" s="14" t="s">
        <v>4065</v>
      </c>
      <c r="C2065" s="13" t="s">
        <v>4066</v>
      </c>
      <c r="D2065" s="13">
        <v>1952</v>
      </c>
    </row>
    <row r="2066" spans="1:4" x14ac:dyDescent="0.25">
      <c r="A2066" s="13">
        <v>0</v>
      </c>
      <c r="B2066" s="14" t="s">
        <v>4067</v>
      </c>
      <c r="C2066" s="13" t="s">
        <v>4068</v>
      </c>
      <c r="D2066" s="13">
        <v>1953</v>
      </c>
    </row>
    <row r="2067" spans="1:4" x14ac:dyDescent="0.25">
      <c r="A2067" s="13">
        <v>0</v>
      </c>
      <c r="B2067" s="14" t="s">
        <v>4069</v>
      </c>
      <c r="C2067" s="13" t="s">
        <v>4070</v>
      </c>
      <c r="D2067" s="13">
        <v>1954</v>
      </c>
    </row>
    <row r="2068" spans="1:4" x14ac:dyDescent="0.25">
      <c r="A2068" s="13">
        <v>0</v>
      </c>
      <c r="B2068" s="14" t="s">
        <v>4071</v>
      </c>
      <c r="C2068" s="13" t="s">
        <v>4072</v>
      </c>
      <c r="D2068" s="13">
        <v>1955</v>
      </c>
    </row>
    <row r="2069" spans="1:4" x14ac:dyDescent="0.25">
      <c r="A2069" s="13">
        <v>0</v>
      </c>
      <c r="B2069" s="14" t="s">
        <v>4073</v>
      </c>
      <c r="C2069" s="13" t="s">
        <v>4074</v>
      </c>
      <c r="D2069" s="13">
        <v>1956</v>
      </c>
    </row>
    <row r="2070" spans="1:4" x14ac:dyDescent="0.25">
      <c r="A2070" s="13">
        <v>0</v>
      </c>
      <c r="B2070" s="14" t="s">
        <v>4075</v>
      </c>
      <c r="C2070" s="13" t="s">
        <v>4076</v>
      </c>
      <c r="D2070" s="13">
        <v>1957</v>
      </c>
    </row>
    <row r="2071" spans="1:4" x14ac:dyDescent="0.25">
      <c r="A2071" s="13">
        <v>0</v>
      </c>
      <c r="B2071" s="14" t="s">
        <v>4077</v>
      </c>
      <c r="C2071" s="13" t="s">
        <v>4078</v>
      </c>
      <c r="D2071" s="13">
        <v>1958</v>
      </c>
    </row>
    <row r="2072" spans="1:4" x14ac:dyDescent="0.25">
      <c r="A2072" s="13">
        <v>0</v>
      </c>
      <c r="B2072" s="14" t="s">
        <v>4079</v>
      </c>
      <c r="C2072" s="13" t="s">
        <v>4080</v>
      </c>
      <c r="D2072" s="13">
        <v>1959</v>
      </c>
    </row>
    <row r="2073" spans="1:4" x14ac:dyDescent="0.25">
      <c r="A2073" s="13">
        <v>0</v>
      </c>
      <c r="B2073" s="14" t="s">
        <v>4081</v>
      </c>
      <c r="C2073" s="13" t="s">
        <v>4082</v>
      </c>
      <c r="D2073" s="13">
        <v>1960</v>
      </c>
    </row>
    <row r="2074" spans="1:4" x14ac:dyDescent="0.25">
      <c r="A2074" s="13">
        <v>0</v>
      </c>
      <c r="B2074" s="14" t="s">
        <v>4083</v>
      </c>
      <c r="C2074" s="13" t="s">
        <v>4084</v>
      </c>
      <c r="D2074" s="13">
        <v>1961</v>
      </c>
    </row>
    <row r="2075" spans="1:4" x14ac:dyDescent="0.25">
      <c r="A2075" s="13">
        <v>0</v>
      </c>
      <c r="B2075" s="14" t="s">
        <v>4085</v>
      </c>
      <c r="C2075" s="13" t="s">
        <v>4086</v>
      </c>
      <c r="D2075" s="13">
        <v>1962</v>
      </c>
    </row>
    <row r="2076" spans="1:4" x14ac:dyDescent="0.25">
      <c r="A2076" s="13">
        <v>0</v>
      </c>
      <c r="B2076" s="14" t="s">
        <v>4087</v>
      </c>
      <c r="C2076" s="13" t="s">
        <v>4088</v>
      </c>
      <c r="D2076" s="13">
        <v>1963</v>
      </c>
    </row>
    <row r="2077" spans="1:4" x14ac:dyDescent="0.25">
      <c r="A2077" s="13">
        <v>0</v>
      </c>
      <c r="B2077" s="14" t="s">
        <v>4089</v>
      </c>
      <c r="C2077" s="13" t="s">
        <v>4090</v>
      </c>
      <c r="D2077" s="13">
        <v>1964</v>
      </c>
    </row>
    <row r="2078" spans="1:4" x14ac:dyDescent="0.25">
      <c r="A2078" s="13">
        <v>0</v>
      </c>
      <c r="B2078" s="14" t="s">
        <v>4091</v>
      </c>
      <c r="C2078" s="13" t="s">
        <v>4092</v>
      </c>
      <c r="D2078" s="13">
        <v>1965</v>
      </c>
    </row>
    <row r="2079" spans="1:4" x14ac:dyDescent="0.25">
      <c r="A2079" s="13">
        <v>0</v>
      </c>
      <c r="B2079" s="14" t="s">
        <v>4093</v>
      </c>
      <c r="C2079" s="13" t="s">
        <v>4094</v>
      </c>
      <c r="D2079" s="13">
        <v>1966</v>
      </c>
    </row>
    <row r="2080" spans="1:4" x14ac:dyDescent="0.25">
      <c r="A2080" s="13">
        <v>0</v>
      </c>
      <c r="B2080" s="14" t="s">
        <v>4095</v>
      </c>
      <c r="C2080" s="13" t="s">
        <v>4096</v>
      </c>
      <c r="D2080" s="13">
        <v>1967</v>
      </c>
    </row>
    <row r="2081" spans="1:4" x14ac:dyDescent="0.25">
      <c r="A2081" s="13">
        <v>0</v>
      </c>
      <c r="B2081" s="14" t="s">
        <v>4097</v>
      </c>
      <c r="C2081" s="13" t="s">
        <v>4098</v>
      </c>
      <c r="D2081" s="13">
        <v>1968</v>
      </c>
    </row>
    <row r="2082" spans="1:4" x14ac:dyDescent="0.25">
      <c r="A2082" s="13">
        <v>0</v>
      </c>
      <c r="B2082" s="14" t="s">
        <v>4099</v>
      </c>
      <c r="C2082" s="13" t="s">
        <v>4100</v>
      </c>
      <c r="D2082" s="13">
        <v>1969</v>
      </c>
    </row>
    <row r="2083" spans="1:4" x14ac:dyDescent="0.25">
      <c r="A2083" s="13">
        <v>0</v>
      </c>
      <c r="B2083" s="14" t="s">
        <v>4101</v>
      </c>
      <c r="C2083" s="13" t="s">
        <v>4102</v>
      </c>
      <c r="D2083" s="13">
        <v>1970</v>
      </c>
    </row>
    <row r="2084" spans="1:4" x14ac:dyDescent="0.25">
      <c r="A2084" s="13">
        <v>0</v>
      </c>
      <c r="B2084" s="14" t="s">
        <v>4103</v>
      </c>
      <c r="C2084" s="13" t="s">
        <v>4104</v>
      </c>
      <c r="D2084" s="13">
        <v>1971</v>
      </c>
    </row>
    <row r="2085" spans="1:4" x14ac:dyDescent="0.25">
      <c r="A2085" s="13">
        <v>0</v>
      </c>
      <c r="B2085" s="14" t="s">
        <v>4105</v>
      </c>
      <c r="C2085" s="13" t="s">
        <v>4106</v>
      </c>
      <c r="D2085" s="13">
        <v>1972</v>
      </c>
    </row>
    <row r="2086" spans="1:4" x14ac:dyDescent="0.25">
      <c r="A2086" s="13">
        <v>0</v>
      </c>
      <c r="B2086" s="14" t="s">
        <v>4107</v>
      </c>
      <c r="C2086" s="13" t="s">
        <v>4108</v>
      </c>
      <c r="D2086" s="13">
        <v>1973</v>
      </c>
    </row>
    <row r="2087" spans="1:4" x14ac:dyDescent="0.25">
      <c r="A2087" s="13">
        <v>0</v>
      </c>
      <c r="B2087" s="14" t="s">
        <v>4109</v>
      </c>
      <c r="C2087" s="13" t="s">
        <v>4110</v>
      </c>
      <c r="D2087" s="13">
        <v>1974</v>
      </c>
    </row>
    <row r="2088" spans="1:4" x14ac:dyDescent="0.25">
      <c r="A2088" s="13">
        <v>0</v>
      </c>
      <c r="B2088" s="14" t="s">
        <v>4111</v>
      </c>
      <c r="C2088" s="13" t="s">
        <v>4112</v>
      </c>
      <c r="D2088" s="13">
        <v>1975</v>
      </c>
    </row>
    <row r="2089" spans="1:4" x14ac:dyDescent="0.25">
      <c r="A2089" s="13">
        <v>0</v>
      </c>
      <c r="B2089" s="14" t="s">
        <v>4113</v>
      </c>
      <c r="C2089" s="13" t="s">
        <v>4114</v>
      </c>
      <c r="D2089" s="13">
        <v>1976</v>
      </c>
    </row>
    <row r="2090" spans="1:4" x14ac:dyDescent="0.25">
      <c r="A2090" s="13">
        <v>0</v>
      </c>
      <c r="B2090" s="14" t="s">
        <v>4115</v>
      </c>
      <c r="C2090" s="13" t="s">
        <v>4116</v>
      </c>
      <c r="D2090" s="13">
        <v>1977</v>
      </c>
    </row>
    <row r="2091" spans="1:4" x14ac:dyDescent="0.25">
      <c r="A2091" s="13">
        <v>0</v>
      </c>
      <c r="B2091" s="14" t="s">
        <v>4117</v>
      </c>
      <c r="C2091" s="13" t="s">
        <v>4118</v>
      </c>
      <c r="D2091" s="13">
        <v>1978</v>
      </c>
    </row>
    <row r="2092" spans="1:4" x14ac:dyDescent="0.25">
      <c r="A2092" s="13">
        <v>0</v>
      </c>
      <c r="B2092" s="14" t="s">
        <v>4119</v>
      </c>
      <c r="C2092" s="13" t="s">
        <v>4120</v>
      </c>
      <c r="D2092" s="13">
        <v>1979</v>
      </c>
    </row>
    <row r="2093" spans="1:4" x14ac:dyDescent="0.25">
      <c r="A2093" s="13">
        <v>0</v>
      </c>
      <c r="B2093" s="14" t="s">
        <v>4121</v>
      </c>
      <c r="C2093" s="13" t="s">
        <v>4122</v>
      </c>
      <c r="D2093" s="13">
        <v>1980</v>
      </c>
    </row>
    <row r="2094" spans="1:4" x14ac:dyDescent="0.25">
      <c r="A2094" s="13">
        <v>0</v>
      </c>
      <c r="B2094" s="14" t="s">
        <v>4123</v>
      </c>
      <c r="C2094" s="13" t="s">
        <v>4124</v>
      </c>
      <c r="D2094" s="13">
        <v>1981</v>
      </c>
    </row>
    <row r="2095" spans="1:4" x14ac:dyDescent="0.25">
      <c r="A2095" s="13">
        <v>0</v>
      </c>
      <c r="B2095" s="14" t="s">
        <v>4125</v>
      </c>
      <c r="C2095" s="13" t="s">
        <v>4126</v>
      </c>
      <c r="D2095" s="13">
        <v>1982</v>
      </c>
    </row>
    <row r="2096" spans="1:4" x14ac:dyDescent="0.25">
      <c r="A2096" s="13">
        <v>0</v>
      </c>
      <c r="B2096" s="14" t="s">
        <v>4127</v>
      </c>
      <c r="C2096" s="13" t="s">
        <v>4128</v>
      </c>
      <c r="D2096" s="13">
        <v>1983</v>
      </c>
    </row>
    <row r="2097" spans="1:4" x14ac:dyDescent="0.25">
      <c r="A2097" s="13">
        <v>0</v>
      </c>
      <c r="B2097" s="14" t="s">
        <v>470</v>
      </c>
      <c r="C2097" s="13" t="s">
        <v>4129</v>
      </c>
      <c r="D2097" s="13">
        <v>1984</v>
      </c>
    </row>
    <row r="2098" spans="1:4" x14ac:dyDescent="0.25">
      <c r="A2098" s="13">
        <v>0</v>
      </c>
      <c r="B2098" s="14" t="s">
        <v>4130</v>
      </c>
      <c r="C2098" s="13" t="s">
        <v>4131</v>
      </c>
      <c r="D2098" s="13">
        <v>1985</v>
      </c>
    </row>
    <row r="2099" spans="1:4" x14ac:dyDescent="0.25">
      <c r="A2099" s="13">
        <v>0</v>
      </c>
      <c r="B2099" s="14" t="s">
        <v>4132</v>
      </c>
      <c r="C2099" s="13" t="s">
        <v>4131</v>
      </c>
      <c r="D2099" s="13">
        <v>1986</v>
      </c>
    </row>
    <row r="2100" spans="1:4" x14ac:dyDescent="0.25">
      <c r="A2100" s="13">
        <v>0</v>
      </c>
      <c r="B2100" s="14" t="s">
        <v>4133</v>
      </c>
      <c r="C2100" s="13" t="s">
        <v>4134</v>
      </c>
      <c r="D2100" s="13">
        <v>1987</v>
      </c>
    </row>
    <row r="2101" spans="1:4" x14ac:dyDescent="0.25">
      <c r="A2101" s="13">
        <v>0</v>
      </c>
      <c r="B2101" s="14" t="s">
        <v>4135</v>
      </c>
      <c r="C2101" s="13" t="s">
        <v>4136</v>
      </c>
      <c r="D2101" s="13">
        <v>1988</v>
      </c>
    </row>
    <row r="2102" spans="1:4" x14ac:dyDescent="0.25">
      <c r="A2102" s="13">
        <v>0</v>
      </c>
      <c r="B2102" s="14" t="s">
        <v>4137</v>
      </c>
      <c r="C2102" s="13" t="s">
        <v>4138</v>
      </c>
      <c r="D2102" s="13">
        <v>1989</v>
      </c>
    </row>
    <row r="2103" spans="1:4" x14ac:dyDescent="0.25">
      <c r="A2103" s="13">
        <v>0</v>
      </c>
      <c r="B2103" s="14" t="s">
        <v>4139</v>
      </c>
      <c r="C2103" s="13" t="s">
        <v>4140</v>
      </c>
      <c r="D2103" s="13">
        <v>1990</v>
      </c>
    </row>
    <row r="2104" spans="1:4" x14ac:dyDescent="0.25">
      <c r="A2104" s="13">
        <v>0</v>
      </c>
      <c r="B2104" s="14" t="s">
        <v>4141</v>
      </c>
      <c r="C2104" s="13" t="s">
        <v>4142</v>
      </c>
      <c r="D2104" s="13">
        <v>1991</v>
      </c>
    </row>
    <row r="2105" spans="1:4" x14ac:dyDescent="0.25">
      <c r="A2105" s="13">
        <v>0</v>
      </c>
      <c r="B2105" s="14" t="s">
        <v>4143</v>
      </c>
      <c r="C2105" s="13" t="s">
        <v>4144</v>
      </c>
      <c r="D2105" s="13">
        <v>1992</v>
      </c>
    </row>
    <row r="2106" spans="1:4" x14ac:dyDescent="0.25">
      <c r="A2106" s="13">
        <v>0</v>
      </c>
      <c r="B2106" s="14" t="s">
        <v>4145</v>
      </c>
      <c r="C2106" s="13" t="s">
        <v>4144</v>
      </c>
      <c r="D2106" s="13">
        <v>1993</v>
      </c>
    </row>
    <row r="2107" spans="1:4" x14ac:dyDescent="0.25">
      <c r="A2107" s="13">
        <v>0</v>
      </c>
      <c r="B2107" s="14" t="s">
        <v>4146</v>
      </c>
      <c r="C2107" s="13" t="s">
        <v>4147</v>
      </c>
      <c r="D2107" s="13">
        <v>1994</v>
      </c>
    </row>
    <row r="2108" spans="1:4" x14ac:dyDescent="0.25">
      <c r="A2108" s="13">
        <v>0</v>
      </c>
      <c r="B2108" s="14" t="s">
        <v>4148</v>
      </c>
      <c r="C2108" s="13" t="s">
        <v>4149</v>
      </c>
      <c r="D2108" s="13">
        <v>1995</v>
      </c>
    </row>
    <row r="2109" spans="1:4" x14ac:dyDescent="0.25">
      <c r="A2109" s="13">
        <v>0</v>
      </c>
      <c r="B2109" s="14" t="s">
        <v>4150</v>
      </c>
      <c r="C2109" s="13" t="s">
        <v>4151</v>
      </c>
      <c r="D2109" s="13">
        <v>1996</v>
      </c>
    </row>
    <row r="2110" spans="1:4" x14ac:dyDescent="0.25">
      <c r="A2110" s="13">
        <v>0</v>
      </c>
      <c r="B2110" s="14" t="s">
        <v>4152</v>
      </c>
      <c r="C2110" s="13" t="s">
        <v>4153</v>
      </c>
      <c r="D2110" s="13">
        <v>1997</v>
      </c>
    </row>
    <row r="2111" spans="1:4" x14ac:dyDescent="0.25">
      <c r="A2111" s="13">
        <v>0</v>
      </c>
      <c r="B2111" s="14" t="s">
        <v>4154</v>
      </c>
      <c r="C2111" s="13" t="s">
        <v>4155</v>
      </c>
      <c r="D2111" s="13">
        <v>1998</v>
      </c>
    </row>
    <row r="2112" spans="1:4" x14ac:dyDescent="0.25">
      <c r="A2112" s="13">
        <v>0</v>
      </c>
      <c r="B2112" s="14" t="s">
        <v>4156</v>
      </c>
      <c r="C2112" s="13" t="s">
        <v>4157</v>
      </c>
      <c r="D2112" s="13">
        <v>1999</v>
      </c>
    </row>
    <row r="2113" spans="1:4" x14ac:dyDescent="0.25">
      <c r="A2113" s="13">
        <v>0</v>
      </c>
      <c r="B2113" s="14" t="s">
        <v>4158</v>
      </c>
      <c r="C2113" s="13" t="s">
        <v>4159</v>
      </c>
      <c r="D2113" s="13">
        <v>2000</v>
      </c>
    </row>
    <row r="2114" spans="1:4" x14ac:dyDescent="0.25">
      <c r="A2114" s="13">
        <v>0</v>
      </c>
      <c r="B2114" s="14" t="s">
        <v>4160</v>
      </c>
      <c r="C2114" s="13" t="s">
        <v>4161</v>
      </c>
      <c r="D2114" s="13">
        <v>2001</v>
      </c>
    </row>
    <row r="2115" spans="1:4" x14ac:dyDescent="0.25">
      <c r="A2115" s="13">
        <v>0</v>
      </c>
      <c r="B2115" s="14" t="s">
        <v>4162</v>
      </c>
      <c r="C2115" s="13" t="s">
        <v>4163</v>
      </c>
      <c r="D2115" s="13">
        <v>2002</v>
      </c>
    </row>
    <row r="2116" spans="1:4" x14ac:dyDescent="0.25">
      <c r="A2116" s="13">
        <v>0</v>
      </c>
      <c r="B2116" s="14" t="s">
        <v>4164</v>
      </c>
      <c r="C2116" s="13" t="s">
        <v>4165</v>
      </c>
      <c r="D2116" s="13">
        <v>2003</v>
      </c>
    </row>
    <row r="2117" spans="1:4" x14ac:dyDescent="0.25">
      <c r="A2117" s="13">
        <v>0</v>
      </c>
      <c r="B2117" s="14" t="s">
        <v>4166</v>
      </c>
      <c r="C2117" s="13" t="s">
        <v>4167</v>
      </c>
      <c r="D2117" s="13">
        <v>2004</v>
      </c>
    </row>
    <row r="2118" spans="1:4" x14ac:dyDescent="0.25">
      <c r="A2118" s="13">
        <v>0</v>
      </c>
      <c r="B2118" s="14" t="s">
        <v>4168</v>
      </c>
      <c r="C2118" s="13" t="s">
        <v>4169</v>
      </c>
      <c r="D2118" s="13">
        <v>2005</v>
      </c>
    </row>
    <row r="2119" spans="1:4" x14ac:dyDescent="0.25">
      <c r="A2119" s="13">
        <v>0</v>
      </c>
      <c r="B2119" s="14" t="s">
        <v>4170</v>
      </c>
      <c r="C2119" s="13" t="s">
        <v>4169</v>
      </c>
      <c r="D2119" s="13">
        <v>2006</v>
      </c>
    </row>
    <row r="2120" spans="1:4" x14ac:dyDescent="0.25">
      <c r="A2120" s="13">
        <v>0</v>
      </c>
      <c r="B2120" s="14" t="s">
        <v>4171</v>
      </c>
      <c r="C2120" s="13" t="s">
        <v>4172</v>
      </c>
      <c r="D2120" s="13">
        <v>2007</v>
      </c>
    </row>
    <row r="2121" spans="1:4" x14ac:dyDescent="0.25">
      <c r="A2121" s="13">
        <v>0</v>
      </c>
      <c r="B2121" s="14" t="s">
        <v>4173</v>
      </c>
      <c r="C2121" s="13" t="s">
        <v>4172</v>
      </c>
      <c r="D2121" s="13">
        <v>2008</v>
      </c>
    </row>
    <row r="2122" spans="1:4" x14ac:dyDescent="0.25">
      <c r="A2122" s="13">
        <v>0</v>
      </c>
      <c r="B2122" s="14" t="s">
        <v>4174</v>
      </c>
      <c r="C2122" s="13" t="s">
        <v>4175</v>
      </c>
      <c r="D2122" s="13">
        <v>2009</v>
      </c>
    </row>
    <row r="2123" spans="1:4" x14ac:dyDescent="0.25">
      <c r="A2123" s="13">
        <v>0</v>
      </c>
      <c r="B2123" s="14" t="s">
        <v>4176</v>
      </c>
      <c r="C2123" s="13" t="s">
        <v>4175</v>
      </c>
      <c r="D2123" s="13">
        <v>2010</v>
      </c>
    </row>
    <row r="2124" spans="1:4" x14ac:dyDescent="0.25">
      <c r="A2124" s="13">
        <v>0</v>
      </c>
      <c r="B2124" s="14" t="s">
        <v>4177</v>
      </c>
      <c r="C2124" s="13" t="s">
        <v>4178</v>
      </c>
      <c r="D2124" s="13">
        <v>2011</v>
      </c>
    </row>
    <row r="2125" spans="1:4" x14ac:dyDescent="0.25">
      <c r="A2125" s="13">
        <v>0</v>
      </c>
      <c r="B2125" s="14" t="s">
        <v>4179</v>
      </c>
      <c r="C2125" s="13" t="s">
        <v>4178</v>
      </c>
      <c r="D2125" s="13">
        <v>2012</v>
      </c>
    </row>
    <row r="2126" spans="1:4" x14ac:dyDescent="0.25">
      <c r="A2126" s="13">
        <v>0</v>
      </c>
      <c r="B2126" s="14" t="s">
        <v>4180</v>
      </c>
      <c r="C2126" s="13" t="s">
        <v>4181</v>
      </c>
      <c r="D2126" s="13">
        <v>2013</v>
      </c>
    </row>
    <row r="2127" spans="1:4" x14ac:dyDescent="0.25">
      <c r="A2127" s="13">
        <v>0</v>
      </c>
      <c r="B2127" s="14" t="s">
        <v>4182</v>
      </c>
      <c r="C2127" s="13" t="s">
        <v>4183</v>
      </c>
      <c r="D2127" s="13">
        <v>2014</v>
      </c>
    </row>
    <row r="2128" spans="1:4" x14ac:dyDescent="0.25">
      <c r="A2128" s="13">
        <v>0</v>
      </c>
      <c r="B2128" s="14" t="s">
        <v>4184</v>
      </c>
      <c r="C2128" s="13" t="s">
        <v>4183</v>
      </c>
      <c r="D2128" s="13">
        <v>2015</v>
      </c>
    </row>
    <row r="2129" spans="1:4" x14ac:dyDescent="0.25">
      <c r="A2129" s="13">
        <v>0</v>
      </c>
      <c r="B2129" s="14" t="s">
        <v>4185</v>
      </c>
      <c r="C2129" s="13" t="s">
        <v>4186</v>
      </c>
      <c r="D2129" s="13">
        <v>2016</v>
      </c>
    </row>
    <row r="2130" spans="1:4" x14ac:dyDescent="0.25">
      <c r="A2130" s="13">
        <v>0</v>
      </c>
      <c r="B2130" s="14" t="s">
        <v>4187</v>
      </c>
      <c r="C2130" s="13" t="s">
        <v>4188</v>
      </c>
      <c r="D2130" s="13">
        <v>2017</v>
      </c>
    </row>
    <row r="2131" spans="1:4" x14ac:dyDescent="0.25">
      <c r="A2131" s="13">
        <v>0</v>
      </c>
      <c r="B2131" s="14" t="s">
        <v>4189</v>
      </c>
      <c r="C2131" s="13" t="s">
        <v>4190</v>
      </c>
      <c r="D2131" s="13">
        <v>2018</v>
      </c>
    </row>
    <row r="2132" spans="1:4" x14ac:dyDescent="0.25">
      <c r="A2132" s="13">
        <v>0</v>
      </c>
      <c r="B2132" s="14" t="s">
        <v>4191</v>
      </c>
      <c r="C2132" s="13" t="s">
        <v>4192</v>
      </c>
      <c r="D2132" s="13">
        <v>2019</v>
      </c>
    </row>
    <row r="2133" spans="1:4" x14ac:dyDescent="0.25">
      <c r="A2133" s="13">
        <v>0</v>
      </c>
      <c r="B2133" s="14" t="s">
        <v>4193</v>
      </c>
      <c r="C2133" s="13" t="s">
        <v>4194</v>
      </c>
      <c r="D2133" s="13">
        <v>2020</v>
      </c>
    </row>
    <row r="2134" spans="1:4" x14ac:dyDescent="0.25">
      <c r="A2134" s="13">
        <v>0</v>
      </c>
      <c r="B2134" s="14" t="s">
        <v>4195</v>
      </c>
      <c r="C2134" s="13" t="s">
        <v>4196</v>
      </c>
      <c r="D2134" s="13">
        <v>2021</v>
      </c>
    </row>
    <row r="2135" spans="1:4" x14ac:dyDescent="0.25">
      <c r="A2135" s="13">
        <v>0</v>
      </c>
      <c r="B2135" s="14" t="s">
        <v>4197</v>
      </c>
      <c r="C2135" s="13" t="s">
        <v>4198</v>
      </c>
      <c r="D2135" s="13">
        <v>2022</v>
      </c>
    </row>
    <row r="2136" spans="1:4" x14ac:dyDescent="0.25">
      <c r="A2136" s="13">
        <v>0</v>
      </c>
      <c r="B2136" s="14" t="s">
        <v>4199</v>
      </c>
      <c r="C2136" s="13" t="s">
        <v>4200</v>
      </c>
      <c r="D2136" s="13">
        <v>2023</v>
      </c>
    </row>
    <row r="2137" spans="1:4" x14ac:dyDescent="0.25">
      <c r="A2137" s="13">
        <v>0</v>
      </c>
      <c r="B2137" s="14" t="s">
        <v>4201</v>
      </c>
      <c r="C2137" s="13" t="s">
        <v>4202</v>
      </c>
      <c r="D2137" s="13">
        <v>2024</v>
      </c>
    </row>
    <row r="2138" spans="1:4" x14ac:dyDescent="0.25">
      <c r="A2138" s="13">
        <v>0</v>
      </c>
      <c r="B2138" s="14" t="s">
        <v>4203</v>
      </c>
      <c r="C2138" s="13" t="s">
        <v>4204</v>
      </c>
      <c r="D2138" s="13">
        <v>2025</v>
      </c>
    </row>
    <row r="2139" spans="1:4" x14ac:dyDescent="0.25">
      <c r="A2139" s="13">
        <v>0</v>
      </c>
      <c r="B2139" s="14" t="s">
        <v>4205</v>
      </c>
      <c r="C2139" s="13" t="s">
        <v>4206</v>
      </c>
      <c r="D2139" s="13">
        <v>2026</v>
      </c>
    </row>
    <row r="2140" spans="1:4" x14ac:dyDescent="0.25">
      <c r="A2140" s="13">
        <v>0</v>
      </c>
      <c r="B2140" s="14" t="s">
        <v>4207</v>
      </c>
      <c r="C2140" s="13" t="s">
        <v>4208</v>
      </c>
      <c r="D2140" s="13">
        <v>2027</v>
      </c>
    </row>
    <row r="2141" spans="1:4" x14ac:dyDescent="0.25">
      <c r="A2141" s="13">
        <v>0</v>
      </c>
      <c r="B2141" s="14" t="s">
        <v>4209</v>
      </c>
      <c r="C2141" s="13" t="s">
        <v>4210</v>
      </c>
      <c r="D2141" s="13">
        <v>2028</v>
      </c>
    </row>
    <row r="2142" spans="1:4" x14ac:dyDescent="0.25">
      <c r="A2142" s="13">
        <v>0</v>
      </c>
      <c r="B2142" s="14" t="s">
        <v>4211</v>
      </c>
      <c r="C2142" s="13" t="s">
        <v>4212</v>
      </c>
      <c r="D2142" s="13">
        <v>2029</v>
      </c>
    </row>
    <row r="2143" spans="1:4" x14ac:dyDescent="0.25">
      <c r="A2143" s="13">
        <v>0</v>
      </c>
      <c r="B2143" s="14" t="s">
        <v>4213</v>
      </c>
      <c r="C2143" s="13" t="s">
        <v>4214</v>
      </c>
      <c r="D2143" s="13">
        <v>2030</v>
      </c>
    </row>
    <row r="2144" spans="1:4" x14ac:dyDescent="0.25">
      <c r="A2144" s="13">
        <v>0</v>
      </c>
      <c r="B2144" s="14" t="s">
        <v>4215</v>
      </c>
      <c r="C2144" s="13" t="s">
        <v>4214</v>
      </c>
      <c r="D2144" s="13">
        <v>2031</v>
      </c>
    </row>
    <row r="2145" spans="1:4" x14ac:dyDescent="0.25">
      <c r="A2145" s="13">
        <v>0</v>
      </c>
      <c r="B2145" s="14" t="s">
        <v>4216</v>
      </c>
      <c r="C2145" s="13" t="s">
        <v>4217</v>
      </c>
      <c r="D2145" s="13">
        <v>2032</v>
      </c>
    </row>
    <row r="2146" spans="1:4" x14ac:dyDescent="0.25">
      <c r="A2146" s="13">
        <v>0</v>
      </c>
      <c r="B2146" s="14" t="s">
        <v>4218</v>
      </c>
      <c r="C2146" s="13" t="s">
        <v>4219</v>
      </c>
      <c r="D2146" s="13">
        <v>2033</v>
      </c>
    </row>
    <row r="2147" spans="1:4" x14ac:dyDescent="0.25">
      <c r="A2147" s="13">
        <v>0</v>
      </c>
      <c r="B2147" s="14" t="s">
        <v>4220</v>
      </c>
      <c r="C2147" s="13" t="s">
        <v>4221</v>
      </c>
      <c r="D2147" s="13">
        <v>2034</v>
      </c>
    </row>
    <row r="2148" spans="1:4" x14ac:dyDescent="0.25">
      <c r="A2148" s="13">
        <v>0</v>
      </c>
      <c r="B2148" s="14" t="s">
        <v>4222</v>
      </c>
      <c r="C2148" s="13" t="s">
        <v>4223</v>
      </c>
      <c r="D2148" s="13">
        <v>2035</v>
      </c>
    </row>
    <row r="2149" spans="1:4" x14ac:dyDescent="0.25">
      <c r="A2149" s="13">
        <v>0</v>
      </c>
      <c r="B2149" s="14" t="s">
        <v>4224</v>
      </c>
      <c r="C2149" s="13" t="s">
        <v>4225</v>
      </c>
      <c r="D2149" s="13">
        <v>2036</v>
      </c>
    </row>
    <row r="2150" spans="1:4" x14ac:dyDescent="0.25">
      <c r="A2150" s="13">
        <v>0</v>
      </c>
      <c r="B2150" s="14" t="s">
        <v>4226</v>
      </c>
      <c r="C2150" s="13" t="s">
        <v>4227</v>
      </c>
      <c r="D2150" s="13">
        <v>2037</v>
      </c>
    </row>
    <row r="2151" spans="1:4" x14ac:dyDescent="0.25">
      <c r="A2151" s="13">
        <v>0</v>
      </c>
      <c r="B2151" s="14" t="s">
        <v>4228</v>
      </c>
      <c r="C2151" s="13" t="s">
        <v>4229</v>
      </c>
      <c r="D2151" s="13">
        <v>2038</v>
      </c>
    </row>
    <row r="2152" spans="1:4" x14ac:dyDescent="0.25">
      <c r="A2152" s="13">
        <v>0</v>
      </c>
      <c r="B2152" s="14" t="s">
        <v>4230</v>
      </c>
      <c r="C2152" s="13" t="s">
        <v>4231</v>
      </c>
      <c r="D2152" s="13">
        <v>2039</v>
      </c>
    </row>
    <row r="2153" spans="1:4" x14ac:dyDescent="0.25">
      <c r="A2153" s="13">
        <v>0</v>
      </c>
      <c r="B2153" s="14" t="s">
        <v>4232</v>
      </c>
      <c r="C2153" s="13" t="s">
        <v>4233</v>
      </c>
      <c r="D2153" s="13">
        <v>2040</v>
      </c>
    </row>
    <row r="2154" spans="1:4" x14ac:dyDescent="0.25">
      <c r="A2154" s="13">
        <v>0</v>
      </c>
      <c r="B2154" s="14" t="s">
        <v>4234</v>
      </c>
      <c r="C2154" s="13" t="s">
        <v>4235</v>
      </c>
      <c r="D2154" s="13">
        <v>2041</v>
      </c>
    </row>
    <row r="2155" spans="1:4" x14ac:dyDescent="0.25">
      <c r="A2155" s="13">
        <v>0</v>
      </c>
      <c r="B2155" s="14" t="s">
        <v>4236</v>
      </c>
      <c r="C2155" s="13" t="s">
        <v>4237</v>
      </c>
      <c r="D2155" s="13">
        <v>2042</v>
      </c>
    </row>
    <row r="2156" spans="1:4" x14ac:dyDescent="0.25">
      <c r="A2156" s="13">
        <v>0</v>
      </c>
      <c r="B2156" s="14" t="s">
        <v>4238</v>
      </c>
      <c r="C2156" s="13" t="s">
        <v>4239</v>
      </c>
      <c r="D2156" s="13">
        <v>2043</v>
      </c>
    </row>
    <row r="2157" spans="1:4" x14ac:dyDescent="0.25">
      <c r="A2157" s="13">
        <v>0</v>
      </c>
      <c r="B2157" s="14" t="s">
        <v>4240</v>
      </c>
      <c r="C2157" s="13" t="s">
        <v>4241</v>
      </c>
      <c r="D2157" s="13">
        <v>2044</v>
      </c>
    </row>
    <row r="2158" spans="1:4" x14ac:dyDescent="0.25">
      <c r="A2158" s="13">
        <v>0</v>
      </c>
      <c r="B2158" s="14" t="s">
        <v>4242</v>
      </c>
      <c r="C2158" s="13" t="s">
        <v>4243</v>
      </c>
      <c r="D2158" s="13">
        <v>2045</v>
      </c>
    </row>
    <row r="2159" spans="1:4" x14ac:dyDescent="0.25">
      <c r="A2159" s="13">
        <v>0</v>
      </c>
      <c r="B2159" s="14" t="s">
        <v>4244</v>
      </c>
      <c r="C2159" s="13" t="s">
        <v>4245</v>
      </c>
      <c r="D2159" s="13">
        <v>2046</v>
      </c>
    </row>
    <row r="2160" spans="1:4" x14ac:dyDescent="0.25">
      <c r="A2160" s="13">
        <v>0</v>
      </c>
      <c r="B2160" s="14" t="s">
        <v>4246</v>
      </c>
      <c r="C2160" s="13" t="s">
        <v>4247</v>
      </c>
      <c r="D2160" s="13">
        <v>2047</v>
      </c>
    </row>
    <row r="2161" spans="1:4" x14ac:dyDescent="0.25">
      <c r="A2161" s="13">
        <v>0</v>
      </c>
      <c r="B2161" s="14" t="s">
        <v>4248</v>
      </c>
      <c r="C2161" s="13" t="s">
        <v>4249</v>
      </c>
      <c r="D2161" s="13">
        <v>2048</v>
      </c>
    </row>
    <row r="2162" spans="1:4" x14ac:dyDescent="0.25">
      <c r="A2162" s="13">
        <v>0</v>
      </c>
      <c r="B2162" s="14" t="s">
        <v>4250</v>
      </c>
      <c r="C2162" s="13" t="s">
        <v>4251</v>
      </c>
      <c r="D2162" s="13">
        <v>2049</v>
      </c>
    </row>
    <row r="2163" spans="1:4" x14ac:dyDescent="0.25">
      <c r="A2163" s="13">
        <v>0</v>
      </c>
      <c r="B2163" s="14" t="s">
        <v>4252</v>
      </c>
      <c r="C2163" s="13" t="s">
        <v>4253</v>
      </c>
      <c r="D2163" s="13">
        <v>2050</v>
      </c>
    </row>
    <row r="2164" spans="1:4" x14ac:dyDescent="0.25">
      <c r="A2164" s="13">
        <v>0</v>
      </c>
      <c r="B2164" s="14" t="s">
        <v>4254</v>
      </c>
      <c r="C2164" s="13" t="s">
        <v>4255</v>
      </c>
      <c r="D2164" s="13">
        <v>2051</v>
      </c>
    </row>
    <row r="2165" spans="1:4" x14ac:dyDescent="0.25">
      <c r="A2165" s="13">
        <v>0</v>
      </c>
      <c r="B2165" s="14" t="s">
        <v>4256</v>
      </c>
      <c r="C2165" s="13" t="s">
        <v>4257</v>
      </c>
      <c r="D2165" s="13">
        <v>2052</v>
      </c>
    </row>
    <row r="2166" spans="1:4" x14ac:dyDescent="0.25">
      <c r="A2166" s="13">
        <v>0</v>
      </c>
      <c r="B2166" s="14" t="s">
        <v>4258</v>
      </c>
      <c r="C2166" s="13" t="s">
        <v>4259</v>
      </c>
      <c r="D2166" s="13">
        <v>2053</v>
      </c>
    </row>
    <row r="2167" spans="1:4" x14ac:dyDescent="0.25">
      <c r="A2167" s="13">
        <v>0</v>
      </c>
      <c r="B2167" s="14" t="s">
        <v>4260</v>
      </c>
      <c r="C2167" s="13" t="s">
        <v>4261</v>
      </c>
      <c r="D2167" s="13">
        <v>2054</v>
      </c>
    </row>
    <row r="2168" spans="1:4" x14ac:dyDescent="0.25">
      <c r="A2168" s="13">
        <v>0</v>
      </c>
      <c r="B2168" s="14" t="s">
        <v>4262</v>
      </c>
      <c r="C2168" s="13" t="s">
        <v>4261</v>
      </c>
      <c r="D2168" s="13">
        <v>2055</v>
      </c>
    </row>
    <row r="2169" spans="1:4" x14ac:dyDescent="0.25">
      <c r="A2169" s="13">
        <v>0</v>
      </c>
      <c r="B2169" s="14" t="s">
        <v>4263</v>
      </c>
      <c r="C2169" s="13" t="s">
        <v>4264</v>
      </c>
      <c r="D2169" s="13">
        <v>2056</v>
      </c>
    </row>
    <row r="2170" spans="1:4" x14ac:dyDescent="0.25">
      <c r="A2170" s="13">
        <v>0</v>
      </c>
      <c r="B2170" s="14" t="s">
        <v>4265</v>
      </c>
      <c r="C2170" s="13" t="s">
        <v>4266</v>
      </c>
      <c r="D2170" s="13">
        <v>2057</v>
      </c>
    </row>
    <row r="2171" spans="1:4" x14ac:dyDescent="0.25">
      <c r="A2171" s="13">
        <v>0</v>
      </c>
      <c r="B2171" s="14" t="s">
        <v>4267</v>
      </c>
      <c r="C2171" s="13" t="s">
        <v>4268</v>
      </c>
      <c r="D2171" s="13">
        <v>2058</v>
      </c>
    </row>
    <row r="2172" spans="1:4" x14ac:dyDescent="0.25">
      <c r="A2172" s="13">
        <v>0</v>
      </c>
      <c r="B2172" s="14" t="s">
        <v>4269</v>
      </c>
      <c r="C2172" s="13" t="s">
        <v>4270</v>
      </c>
      <c r="D2172" s="13">
        <v>2059</v>
      </c>
    </row>
    <row r="2173" spans="1:4" x14ac:dyDescent="0.25">
      <c r="A2173" s="13">
        <v>0</v>
      </c>
      <c r="B2173" s="14" t="s">
        <v>4271</v>
      </c>
      <c r="C2173" s="13" t="s">
        <v>4270</v>
      </c>
      <c r="D2173" s="13">
        <v>2060</v>
      </c>
    </row>
    <row r="2174" spans="1:4" x14ac:dyDescent="0.25">
      <c r="A2174" s="13">
        <v>0</v>
      </c>
      <c r="B2174" s="14" t="s">
        <v>4272</v>
      </c>
      <c r="C2174" s="13" t="s">
        <v>4273</v>
      </c>
      <c r="D2174" s="13">
        <v>2061</v>
      </c>
    </row>
    <row r="2175" spans="1:4" x14ac:dyDescent="0.25">
      <c r="A2175" s="13">
        <v>0</v>
      </c>
      <c r="B2175" s="14" t="s">
        <v>4274</v>
      </c>
      <c r="C2175" s="13" t="s">
        <v>4275</v>
      </c>
      <c r="D2175" s="13">
        <v>2062</v>
      </c>
    </row>
    <row r="2176" spans="1:4" x14ac:dyDescent="0.25">
      <c r="A2176" s="13">
        <v>0</v>
      </c>
      <c r="B2176" s="14" t="s">
        <v>4276</v>
      </c>
      <c r="C2176" s="13" t="s">
        <v>4277</v>
      </c>
      <c r="D2176" s="13">
        <v>2063</v>
      </c>
    </row>
    <row r="2177" spans="1:4" x14ac:dyDescent="0.25">
      <c r="A2177" s="13">
        <v>0</v>
      </c>
      <c r="B2177" s="14" t="s">
        <v>4278</v>
      </c>
      <c r="C2177" s="13" t="s">
        <v>4279</v>
      </c>
      <c r="D2177" s="13">
        <v>2064</v>
      </c>
    </row>
    <row r="2178" spans="1:4" x14ac:dyDescent="0.25">
      <c r="A2178" s="13">
        <v>0</v>
      </c>
      <c r="B2178" s="14" t="s">
        <v>4280</v>
      </c>
      <c r="C2178" s="13" t="s">
        <v>4281</v>
      </c>
      <c r="D2178" s="13">
        <v>2065</v>
      </c>
    </row>
    <row r="2179" spans="1:4" x14ac:dyDescent="0.25">
      <c r="A2179" s="13">
        <v>0</v>
      </c>
      <c r="B2179" s="14" t="s">
        <v>4282</v>
      </c>
      <c r="C2179" s="13" t="s">
        <v>4281</v>
      </c>
      <c r="D2179" s="13">
        <v>2066</v>
      </c>
    </row>
    <row r="2180" spans="1:4" x14ac:dyDescent="0.25">
      <c r="A2180" s="13">
        <v>0</v>
      </c>
      <c r="B2180" s="14" t="s">
        <v>4283</v>
      </c>
      <c r="C2180" s="13" t="s">
        <v>4284</v>
      </c>
      <c r="D2180" s="13">
        <v>2067</v>
      </c>
    </row>
    <row r="2181" spans="1:4" x14ac:dyDescent="0.25">
      <c r="A2181" s="13">
        <v>0</v>
      </c>
      <c r="B2181" s="14" t="s">
        <v>4285</v>
      </c>
      <c r="C2181" s="13" t="s">
        <v>4284</v>
      </c>
      <c r="D2181" s="13">
        <v>2068</v>
      </c>
    </row>
    <row r="2182" spans="1:4" x14ac:dyDescent="0.25">
      <c r="A2182" s="13">
        <v>0</v>
      </c>
      <c r="B2182" s="14" t="s">
        <v>4286</v>
      </c>
      <c r="C2182" s="13" t="s">
        <v>4287</v>
      </c>
      <c r="D2182" s="13">
        <v>2069</v>
      </c>
    </row>
    <row r="2183" spans="1:4" x14ac:dyDescent="0.25">
      <c r="A2183" s="13">
        <v>0</v>
      </c>
      <c r="B2183" s="14" t="s">
        <v>4288</v>
      </c>
      <c r="C2183" s="13" t="s">
        <v>4289</v>
      </c>
      <c r="D2183" s="13">
        <v>2070</v>
      </c>
    </row>
    <row r="2184" spans="1:4" x14ac:dyDescent="0.25">
      <c r="A2184" s="13">
        <v>0</v>
      </c>
      <c r="B2184" s="14" t="s">
        <v>4290</v>
      </c>
      <c r="C2184" s="13" t="s">
        <v>4289</v>
      </c>
      <c r="D2184" s="13">
        <v>2071</v>
      </c>
    </row>
    <row r="2185" spans="1:4" x14ac:dyDescent="0.25">
      <c r="A2185" s="13">
        <v>0</v>
      </c>
      <c r="B2185" s="14" t="s">
        <v>4291</v>
      </c>
      <c r="C2185" s="13" t="s">
        <v>4292</v>
      </c>
      <c r="D2185" s="13">
        <v>2072</v>
      </c>
    </row>
    <row r="2186" spans="1:4" x14ac:dyDescent="0.25">
      <c r="A2186" s="13">
        <v>0</v>
      </c>
      <c r="B2186" s="14" t="s">
        <v>4293</v>
      </c>
      <c r="C2186" s="13" t="s">
        <v>4294</v>
      </c>
      <c r="D2186" s="13">
        <v>2073</v>
      </c>
    </row>
    <row r="2187" spans="1:4" x14ac:dyDescent="0.25">
      <c r="A2187" s="13">
        <v>0</v>
      </c>
      <c r="B2187" s="14" t="s">
        <v>4295</v>
      </c>
      <c r="C2187" s="13" t="s">
        <v>4296</v>
      </c>
      <c r="D2187" s="13">
        <v>2074</v>
      </c>
    </row>
    <row r="2188" spans="1:4" x14ac:dyDescent="0.25">
      <c r="A2188" s="13">
        <v>0</v>
      </c>
      <c r="B2188" s="14" t="s">
        <v>4297</v>
      </c>
      <c r="C2188" s="13" t="s">
        <v>4298</v>
      </c>
      <c r="D2188" s="13">
        <v>2075</v>
      </c>
    </row>
    <row r="2189" spans="1:4" x14ac:dyDescent="0.25">
      <c r="A2189" s="13">
        <v>0</v>
      </c>
      <c r="B2189" s="14" t="s">
        <v>4299</v>
      </c>
      <c r="C2189" s="13" t="s">
        <v>4300</v>
      </c>
      <c r="D2189" s="13">
        <v>2076</v>
      </c>
    </row>
    <row r="2190" spans="1:4" x14ac:dyDescent="0.25">
      <c r="A2190" s="13">
        <v>0</v>
      </c>
      <c r="B2190" s="14" t="s">
        <v>4301</v>
      </c>
      <c r="C2190" s="13" t="s">
        <v>4302</v>
      </c>
      <c r="D2190" s="13">
        <v>2077</v>
      </c>
    </row>
    <row r="2191" spans="1:4" x14ac:dyDescent="0.25">
      <c r="A2191" s="13">
        <v>0</v>
      </c>
      <c r="B2191" s="14" t="s">
        <v>4303</v>
      </c>
      <c r="C2191" s="13" t="s">
        <v>4304</v>
      </c>
      <c r="D2191" s="13">
        <v>2078</v>
      </c>
    </row>
    <row r="2192" spans="1:4" x14ac:dyDescent="0.25">
      <c r="A2192" s="13">
        <v>0</v>
      </c>
      <c r="B2192" s="14" t="s">
        <v>4305</v>
      </c>
      <c r="C2192" s="13" t="s">
        <v>4306</v>
      </c>
      <c r="D2192" s="13">
        <v>2079</v>
      </c>
    </row>
    <row r="2193" spans="1:4" x14ac:dyDescent="0.25">
      <c r="A2193" s="13">
        <v>0</v>
      </c>
      <c r="B2193" s="14" t="s">
        <v>4307</v>
      </c>
      <c r="C2193" s="13" t="s">
        <v>4308</v>
      </c>
      <c r="D2193" s="13">
        <v>2080</v>
      </c>
    </row>
    <row r="2194" spans="1:4" x14ac:dyDescent="0.25">
      <c r="A2194" s="13">
        <v>0</v>
      </c>
      <c r="B2194" s="14" t="s">
        <v>4309</v>
      </c>
      <c r="C2194" s="13" t="s">
        <v>4308</v>
      </c>
      <c r="D2194" s="13">
        <v>2081</v>
      </c>
    </row>
    <row r="2195" spans="1:4" x14ac:dyDescent="0.25">
      <c r="A2195" s="13">
        <v>0</v>
      </c>
      <c r="B2195" s="14" t="s">
        <v>4310</v>
      </c>
      <c r="C2195" s="13" t="s">
        <v>4311</v>
      </c>
      <c r="D2195" s="13">
        <v>2082</v>
      </c>
    </row>
    <row r="2196" spans="1:4" x14ac:dyDescent="0.25">
      <c r="A2196" s="13">
        <v>0</v>
      </c>
      <c r="B2196" s="14" t="s">
        <v>4312</v>
      </c>
      <c r="C2196" s="13" t="s">
        <v>4313</v>
      </c>
      <c r="D2196" s="13">
        <v>2083</v>
      </c>
    </row>
    <row r="2197" spans="1:4" x14ac:dyDescent="0.25">
      <c r="A2197" s="13">
        <v>0</v>
      </c>
      <c r="B2197" s="14" t="s">
        <v>4314</v>
      </c>
      <c r="C2197" s="13" t="s">
        <v>4315</v>
      </c>
      <c r="D2197" s="13">
        <v>2084</v>
      </c>
    </row>
    <row r="2198" spans="1:4" x14ac:dyDescent="0.25">
      <c r="A2198" s="13">
        <v>0</v>
      </c>
      <c r="B2198" s="14" t="s">
        <v>4316</v>
      </c>
      <c r="C2198" s="13" t="s">
        <v>4317</v>
      </c>
      <c r="D2198" s="13">
        <v>2085</v>
      </c>
    </row>
    <row r="2199" spans="1:4" x14ac:dyDescent="0.25">
      <c r="A2199" s="13">
        <v>0</v>
      </c>
      <c r="B2199" s="14" t="s">
        <v>4318</v>
      </c>
      <c r="C2199" s="13" t="s">
        <v>4319</v>
      </c>
      <c r="D2199" s="13">
        <v>2086</v>
      </c>
    </row>
    <row r="2200" spans="1:4" x14ac:dyDescent="0.25">
      <c r="A2200" s="13">
        <v>0</v>
      </c>
      <c r="B2200" s="14" t="s">
        <v>4320</v>
      </c>
      <c r="C2200" s="13" t="s">
        <v>4321</v>
      </c>
      <c r="D2200" s="13">
        <v>2087</v>
      </c>
    </row>
    <row r="2201" spans="1:4" x14ac:dyDescent="0.25">
      <c r="A2201" s="13">
        <v>0</v>
      </c>
      <c r="B2201" s="14" t="s">
        <v>4322</v>
      </c>
      <c r="C2201" s="13" t="s">
        <v>4321</v>
      </c>
      <c r="D2201" s="13">
        <v>2088</v>
      </c>
    </row>
    <row r="2202" spans="1:4" x14ac:dyDescent="0.25">
      <c r="A2202" s="13">
        <v>0</v>
      </c>
      <c r="B2202" s="14" t="s">
        <v>4323</v>
      </c>
      <c r="C2202" s="13" t="s">
        <v>4324</v>
      </c>
      <c r="D2202" s="13">
        <v>2089</v>
      </c>
    </row>
    <row r="2203" spans="1:4" x14ac:dyDescent="0.25">
      <c r="A2203" s="13">
        <v>0</v>
      </c>
      <c r="B2203" s="14" t="s">
        <v>4325</v>
      </c>
      <c r="C2203" s="13" t="s">
        <v>4326</v>
      </c>
      <c r="D2203" s="13">
        <v>2090</v>
      </c>
    </row>
    <row r="2204" spans="1:4" x14ac:dyDescent="0.25">
      <c r="A2204" s="13">
        <v>0</v>
      </c>
      <c r="B2204" s="14" t="s">
        <v>4327</v>
      </c>
      <c r="C2204" s="13" t="s">
        <v>4328</v>
      </c>
      <c r="D2204" s="13">
        <v>2091</v>
      </c>
    </row>
    <row r="2205" spans="1:4" x14ac:dyDescent="0.25">
      <c r="A2205" s="13">
        <v>0</v>
      </c>
      <c r="B2205" s="14" t="s">
        <v>4329</v>
      </c>
      <c r="C2205" s="13" t="s">
        <v>4328</v>
      </c>
      <c r="D2205" s="13">
        <v>2092</v>
      </c>
    </row>
    <row r="2206" spans="1:4" x14ac:dyDescent="0.25">
      <c r="A2206" s="13">
        <v>0</v>
      </c>
      <c r="B2206" s="14" t="s">
        <v>4330</v>
      </c>
      <c r="C2206" s="13" t="s">
        <v>4331</v>
      </c>
      <c r="D2206" s="13">
        <v>2093</v>
      </c>
    </row>
    <row r="2207" spans="1:4" x14ac:dyDescent="0.25">
      <c r="A2207" s="13">
        <v>0</v>
      </c>
      <c r="B2207" s="14" t="s">
        <v>4332</v>
      </c>
      <c r="C2207" s="13" t="s">
        <v>4331</v>
      </c>
      <c r="D2207" s="13">
        <v>2094</v>
      </c>
    </row>
    <row r="2208" spans="1:4" x14ac:dyDescent="0.25">
      <c r="A2208" s="13">
        <v>0</v>
      </c>
      <c r="B2208" s="14" t="s">
        <v>4333</v>
      </c>
      <c r="C2208" s="13" t="s">
        <v>4334</v>
      </c>
      <c r="D2208" s="13">
        <v>2095</v>
      </c>
    </row>
    <row r="2209" spans="1:4" x14ac:dyDescent="0.25">
      <c r="A2209" s="13">
        <v>0</v>
      </c>
      <c r="B2209" s="14" t="s">
        <v>4335</v>
      </c>
      <c r="C2209" s="13" t="s">
        <v>4336</v>
      </c>
      <c r="D2209" s="13">
        <v>2096</v>
      </c>
    </row>
    <row r="2210" spans="1:4" x14ac:dyDescent="0.25">
      <c r="A2210" s="13">
        <v>0</v>
      </c>
      <c r="B2210" s="14" t="s">
        <v>4337</v>
      </c>
      <c r="C2210" s="13" t="s">
        <v>4338</v>
      </c>
      <c r="D2210" s="13">
        <v>2097</v>
      </c>
    </row>
    <row r="2211" spans="1:4" x14ac:dyDescent="0.25">
      <c r="A2211" s="13">
        <v>0</v>
      </c>
      <c r="B2211" s="14" t="s">
        <v>4339</v>
      </c>
      <c r="C2211" s="13" t="s">
        <v>4340</v>
      </c>
      <c r="D2211" s="13">
        <v>2098</v>
      </c>
    </row>
    <row r="2212" spans="1:4" x14ac:dyDescent="0.25">
      <c r="A2212" s="13">
        <v>0</v>
      </c>
      <c r="B2212" s="14" t="s">
        <v>4341</v>
      </c>
      <c r="C2212" s="13" t="s">
        <v>4342</v>
      </c>
      <c r="D2212" s="13">
        <v>2099</v>
      </c>
    </row>
    <row r="2213" spans="1:4" x14ac:dyDescent="0.25">
      <c r="A2213" s="13">
        <v>0</v>
      </c>
      <c r="B2213" s="14" t="s">
        <v>4343</v>
      </c>
      <c r="C2213" s="13" t="s">
        <v>4344</v>
      </c>
      <c r="D2213" s="13">
        <v>2100</v>
      </c>
    </row>
    <row r="2214" spans="1:4" x14ac:dyDescent="0.25">
      <c r="A2214" s="13">
        <v>0</v>
      </c>
      <c r="B2214" s="14" t="s">
        <v>4345</v>
      </c>
      <c r="C2214" s="13" t="s">
        <v>4346</v>
      </c>
      <c r="D2214" s="13">
        <v>2101</v>
      </c>
    </row>
    <row r="2215" spans="1:4" x14ac:dyDescent="0.25">
      <c r="A2215" s="13">
        <v>0</v>
      </c>
      <c r="B2215" s="14" t="s">
        <v>4347</v>
      </c>
      <c r="C2215" s="13" t="s">
        <v>4348</v>
      </c>
      <c r="D2215" s="13">
        <v>2102</v>
      </c>
    </row>
    <row r="2216" spans="1:4" x14ac:dyDescent="0.25">
      <c r="A2216" s="13">
        <v>0</v>
      </c>
      <c r="B2216" s="14" t="s">
        <v>4349</v>
      </c>
      <c r="C2216" s="13" t="s">
        <v>4350</v>
      </c>
      <c r="D2216" s="13">
        <v>2103</v>
      </c>
    </row>
    <row r="2217" spans="1:4" x14ac:dyDescent="0.25">
      <c r="A2217" s="13">
        <v>0</v>
      </c>
      <c r="B2217" s="14" t="s">
        <v>4351</v>
      </c>
      <c r="C2217" s="13" t="s">
        <v>4352</v>
      </c>
      <c r="D2217" s="13">
        <v>2104</v>
      </c>
    </row>
    <row r="2218" spans="1:4" x14ac:dyDescent="0.25">
      <c r="A2218" s="13">
        <v>0</v>
      </c>
      <c r="B2218" s="14" t="s">
        <v>4353</v>
      </c>
      <c r="C2218" s="13" t="s">
        <v>4354</v>
      </c>
      <c r="D2218" s="13">
        <v>2105</v>
      </c>
    </row>
    <row r="2219" spans="1:4" x14ac:dyDescent="0.25">
      <c r="A2219" s="13">
        <v>0</v>
      </c>
      <c r="B2219" s="14" t="s">
        <v>4355</v>
      </c>
      <c r="C2219" s="13" t="s">
        <v>4356</v>
      </c>
      <c r="D2219" s="13">
        <v>2106</v>
      </c>
    </row>
    <row r="2220" spans="1:4" x14ac:dyDescent="0.25">
      <c r="A2220" s="13">
        <v>0</v>
      </c>
      <c r="B2220" s="14" t="s">
        <v>4357</v>
      </c>
      <c r="C2220" s="13" t="s">
        <v>4358</v>
      </c>
      <c r="D2220" s="13">
        <v>2107</v>
      </c>
    </row>
    <row r="2221" spans="1:4" x14ac:dyDescent="0.25">
      <c r="A2221" s="13">
        <v>0</v>
      </c>
      <c r="B2221" s="14" t="s">
        <v>4359</v>
      </c>
      <c r="C2221" s="13" t="s">
        <v>4360</v>
      </c>
      <c r="D2221" s="13">
        <v>2108</v>
      </c>
    </row>
    <row r="2222" spans="1:4" x14ac:dyDescent="0.25">
      <c r="A2222" s="13">
        <v>0</v>
      </c>
      <c r="B2222" s="14" t="s">
        <v>4361</v>
      </c>
      <c r="C2222" s="13" t="s">
        <v>4362</v>
      </c>
      <c r="D2222" s="13">
        <v>2109</v>
      </c>
    </row>
    <row r="2223" spans="1:4" x14ac:dyDescent="0.25">
      <c r="A2223" s="13">
        <v>0</v>
      </c>
      <c r="B2223" s="14" t="s">
        <v>4363</v>
      </c>
      <c r="C2223" s="13" t="s">
        <v>4364</v>
      </c>
      <c r="D2223" s="13">
        <v>2110</v>
      </c>
    </row>
    <row r="2224" spans="1:4" x14ac:dyDescent="0.25">
      <c r="A2224" s="13">
        <v>0</v>
      </c>
      <c r="B2224" s="14" t="s">
        <v>4365</v>
      </c>
      <c r="C2224" s="13" t="s">
        <v>4366</v>
      </c>
      <c r="D2224" s="13">
        <v>2111</v>
      </c>
    </row>
    <row r="2225" spans="1:4" x14ac:dyDescent="0.25">
      <c r="A2225" s="13">
        <v>0</v>
      </c>
      <c r="B2225" s="14" t="s">
        <v>4367</v>
      </c>
      <c r="C2225" s="13" t="s">
        <v>4368</v>
      </c>
      <c r="D2225" s="13">
        <v>2112</v>
      </c>
    </row>
    <row r="2226" spans="1:4" x14ac:dyDescent="0.25">
      <c r="A2226" s="13">
        <v>0</v>
      </c>
      <c r="B2226" s="14" t="s">
        <v>4369</v>
      </c>
      <c r="C2226" s="13" t="s">
        <v>4370</v>
      </c>
      <c r="D2226" s="13">
        <v>2113</v>
      </c>
    </row>
    <row r="2227" spans="1:4" x14ac:dyDescent="0.25">
      <c r="A2227" s="13">
        <v>0</v>
      </c>
      <c r="B2227" s="14" t="s">
        <v>4371</v>
      </c>
      <c r="C2227" s="13" t="s">
        <v>4372</v>
      </c>
      <c r="D2227" s="13">
        <v>2114</v>
      </c>
    </row>
    <row r="2228" spans="1:4" x14ac:dyDescent="0.25">
      <c r="A2228" s="13">
        <v>0</v>
      </c>
      <c r="B2228" s="14" t="s">
        <v>4373</v>
      </c>
      <c r="C2228" s="13" t="s">
        <v>4374</v>
      </c>
      <c r="D2228" s="13">
        <v>2115</v>
      </c>
    </row>
    <row r="2229" spans="1:4" x14ac:dyDescent="0.25">
      <c r="A2229" s="13">
        <v>0</v>
      </c>
      <c r="B2229" s="14" t="s">
        <v>4375</v>
      </c>
      <c r="C2229" s="13" t="s">
        <v>4376</v>
      </c>
      <c r="D2229" s="13">
        <v>2116</v>
      </c>
    </row>
    <row r="2230" spans="1:4" x14ac:dyDescent="0.25">
      <c r="A2230" s="13">
        <v>0</v>
      </c>
      <c r="B2230" s="14" t="s">
        <v>4377</v>
      </c>
      <c r="C2230" s="13" t="s">
        <v>4378</v>
      </c>
      <c r="D2230" s="13">
        <v>2117</v>
      </c>
    </row>
    <row r="2231" spans="1:4" x14ac:dyDescent="0.25">
      <c r="A2231" s="13">
        <v>0</v>
      </c>
      <c r="B2231" s="14" t="s">
        <v>4379</v>
      </c>
      <c r="C2231" s="13" t="s">
        <v>4380</v>
      </c>
      <c r="D2231" s="13">
        <v>2118</v>
      </c>
    </row>
    <row r="2232" spans="1:4" x14ac:dyDescent="0.25">
      <c r="A2232" s="13">
        <v>0</v>
      </c>
      <c r="B2232" s="14" t="s">
        <v>4381</v>
      </c>
      <c r="C2232" s="13" t="s">
        <v>4382</v>
      </c>
      <c r="D2232" s="13">
        <v>2119</v>
      </c>
    </row>
    <row r="2233" spans="1:4" x14ac:dyDescent="0.25">
      <c r="A2233" s="13">
        <v>0</v>
      </c>
      <c r="B2233" s="14" t="s">
        <v>4383</v>
      </c>
      <c r="C2233" s="13" t="s">
        <v>4384</v>
      </c>
      <c r="D2233" s="13">
        <v>2120</v>
      </c>
    </row>
    <row r="2234" spans="1:4" x14ac:dyDescent="0.25">
      <c r="A2234" s="13">
        <v>0</v>
      </c>
      <c r="B2234" s="14" t="s">
        <v>4385</v>
      </c>
      <c r="C2234" s="13" t="s">
        <v>4386</v>
      </c>
      <c r="D2234" s="13">
        <v>2121</v>
      </c>
    </row>
    <row r="2235" spans="1:4" x14ac:dyDescent="0.25">
      <c r="A2235" s="13">
        <v>0</v>
      </c>
      <c r="B2235" s="14" t="s">
        <v>4387</v>
      </c>
      <c r="C2235" s="13" t="s">
        <v>4388</v>
      </c>
      <c r="D2235" s="13">
        <v>2122</v>
      </c>
    </row>
    <row r="2236" spans="1:4" x14ac:dyDescent="0.25">
      <c r="A2236" s="13">
        <v>0</v>
      </c>
      <c r="B2236" s="14" t="s">
        <v>4389</v>
      </c>
      <c r="C2236" s="13" t="s">
        <v>4390</v>
      </c>
      <c r="D2236" s="13">
        <v>2123</v>
      </c>
    </row>
    <row r="2237" spans="1:4" x14ac:dyDescent="0.25">
      <c r="A2237" s="13">
        <v>0</v>
      </c>
      <c r="B2237" s="14" t="s">
        <v>4391</v>
      </c>
      <c r="C2237" s="13" t="s">
        <v>4392</v>
      </c>
      <c r="D2237" s="13">
        <v>2124</v>
      </c>
    </row>
    <row r="2238" spans="1:4" x14ac:dyDescent="0.25">
      <c r="A2238" s="13">
        <v>0</v>
      </c>
      <c r="B2238" s="14" t="s">
        <v>4393</v>
      </c>
      <c r="C2238" s="13" t="s">
        <v>4394</v>
      </c>
      <c r="D2238" s="13">
        <v>2125</v>
      </c>
    </row>
    <row r="2239" spans="1:4" x14ac:dyDescent="0.25">
      <c r="A2239" s="13">
        <v>0</v>
      </c>
      <c r="B2239" s="14" t="s">
        <v>4395</v>
      </c>
      <c r="C2239" s="13" t="s">
        <v>4396</v>
      </c>
      <c r="D2239" s="13">
        <v>2126</v>
      </c>
    </row>
    <row r="2240" spans="1:4" x14ac:dyDescent="0.25">
      <c r="A2240" s="13">
        <v>0</v>
      </c>
      <c r="B2240" s="14" t="s">
        <v>4397</v>
      </c>
      <c r="C2240" s="13" t="s">
        <v>4398</v>
      </c>
      <c r="D2240" s="13">
        <v>2127</v>
      </c>
    </row>
    <row r="2241" spans="1:4" x14ac:dyDescent="0.25">
      <c r="A2241" s="13">
        <v>0</v>
      </c>
      <c r="B2241" s="14" t="s">
        <v>4399</v>
      </c>
      <c r="C2241" s="13" t="s">
        <v>4400</v>
      </c>
      <c r="D2241" s="13">
        <v>2128</v>
      </c>
    </row>
    <row r="2242" spans="1:4" x14ac:dyDescent="0.25">
      <c r="A2242" s="13">
        <v>0</v>
      </c>
      <c r="B2242" s="14" t="s">
        <v>4401</v>
      </c>
      <c r="C2242" s="13" t="s">
        <v>4400</v>
      </c>
      <c r="D2242" s="13">
        <v>2129</v>
      </c>
    </row>
    <row r="2243" spans="1:4" x14ac:dyDescent="0.25">
      <c r="A2243" s="13">
        <v>0</v>
      </c>
      <c r="B2243" s="14" t="s">
        <v>4402</v>
      </c>
      <c r="C2243" s="13" t="s">
        <v>4403</v>
      </c>
      <c r="D2243" s="13">
        <v>2130</v>
      </c>
    </row>
    <row r="2244" spans="1:4" x14ac:dyDescent="0.25">
      <c r="A2244" s="13">
        <v>0</v>
      </c>
      <c r="B2244" s="14" t="s">
        <v>4404</v>
      </c>
      <c r="C2244" s="13" t="s">
        <v>4403</v>
      </c>
      <c r="D2244" s="13">
        <v>2131</v>
      </c>
    </row>
    <row r="2245" spans="1:4" x14ac:dyDescent="0.25">
      <c r="A2245" s="13">
        <v>0</v>
      </c>
      <c r="B2245" s="14" t="s">
        <v>4405</v>
      </c>
      <c r="C2245" s="13" t="s">
        <v>4406</v>
      </c>
      <c r="D2245" s="13">
        <v>2132</v>
      </c>
    </row>
    <row r="2246" spans="1:4" x14ac:dyDescent="0.25">
      <c r="A2246" s="13">
        <v>0</v>
      </c>
      <c r="B2246" s="14" t="s">
        <v>4407</v>
      </c>
      <c r="C2246" s="13" t="s">
        <v>4408</v>
      </c>
      <c r="D2246" s="13">
        <v>2133</v>
      </c>
    </row>
    <row r="2247" spans="1:4" x14ac:dyDescent="0.25">
      <c r="A2247" s="13">
        <v>0</v>
      </c>
      <c r="B2247" s="14" t="s">
        <v>4409</v>
      </c>
      <c r="C2247" s="13" t="s">
        <v>4410</v>
      </c>
      <c r="D2247" s="13">
        <v>2134</v>
      </c>
    </row>
    <row r="2248" spans="1:4" x14ac:dyDescent="0.25">
      <c r="A2248" s="13">
        <v>0</v>
      </c>
      <c r="B2248" s="14" t="s">
        <v>4411</v>
      </c>
      <c r="C2248" s="13" t="s">
        <v>4412</v>
      </c>
      <c r="D2248" s="13">
        <v>2135</v>
      </c>
    </row>
    <row r="2249" spans="1:4" x14ac:dyDescent="0.25">
      <c r="A2249" s="13">
        <v>0</v>
      </c>
      <c r="B2249" s="14" t="s">
        <v>4413</v>
      </c>
      <c r="C2249" s="13" t="s">
        <v>4414</v>
      </c>
      <c r="D2249" s="13">
        <v>2136</v>
      </c>
    </row>
    <row r="2250" spans="1:4" x14ac:dyDescent="0.25">
      <c r="A2250" s="13">
        <v>0</v>
      </c>
      <c r="B2250" s="14" t="s">
        <v>4415</v>
      </c>
      <c r="C2250" s="13" t="s">
        <v>4416</v>
      </c>
      <c r="D2250" s="13">
        <v>2137</v>
      </c>
    </row>
    <row r="2251" spans="1:4" x14ac:dyDescent="0.25">
      <c r="A2251" s="13">
        <v>0</v>
      </c>
      <c r="B2251" s="14" t="s">
        <v>4417</v>
      </c>
      <c r="C2251" s="13" t="s">
        <v>4418</v>
      </c>
      <c r="D2251" s="13">
        <v>2138</v>
      </c>
    </row>
    <row r="2252" spans="1:4" x14ac:dyDescent="0.25">
      <c r="A2252" s="13">
        <v>0</v>
      </c>
      <c r="B2252" s="14" t="s">
        <v>4419</v>
      </c>
      <c r="C2252" s="13" t="s">
        <v>4420</v>
      </c>
      <c r="D2252" s="13">
        <v>2139</v>
      </c>
    </row>
    <row r="2253" spans="1:4" x14ac:dyDescent="0.25">
      <c r="A2253" s="13">
        <v>0</v>
      </c>
      <c r="B2253" s="14" t="s">
        <v>4421</v>
      </c>
      <c r="C2253" s="13" t="s">
        <v>4422</v>
      </c>
      <c r="D2253" s="13">
        <v>2140</v>
      </c>
    </row>
    <row r="2254" spans="1:4" x14ac:dyDescent="0.25">
      <c r="A2254" s="13">
        <v>0</v>
      </c>
      <c r="B2254" s="14" t="s">
        <v>4423</v>
      </c>
      <c r="C2254" s="13" t="s">
        <v>4424</v>
      </c>
      <c r="D2254" s="13">
        <v>2141</v>
      </c>
    </row>
    <row r="2255" spans="1:4" x14ac:dyDescent="0.25">
      <c r="A2255" s="13">
        <v>0</v>
      </c>
      <c r="B2255" s="14" t="s">
        <v>4425</v>
      </c>
      <c r="C2255" s="13" t="s">
        <v>4426</v>
      </c>
      <c r="D2255" s="13">
        <v>2142</v>
      </c>
    </row>
    <row r="2256" spans="1:4" x14ac:dyDescent="0.25">
      <c r="A2256" s="13">
        <v>0</v>
      </c>
      <c r="B2256" s="14" t="s">
        <v>4427</v>
      </c>
      <c r="C2256" s="13" t="s">
        <v>4428</v>
      </c>
      <c r="D2256" s="13">
        <v>2143</v>
      </c>
    </row>
    <row r="2257" spans="1:4" x14ac:dyDescent="0.25">
      <c r="A2257" s="13">
        <v>0</v>
      </c>
      <c r="B2257" s="14" t="s">
        <v>4429</v>
      </c>
      <c r="C2257" s="13" t="s">
        <v>4430</v>
      </c>
      <c r="D2257" s="13">
        <v>2144</v>
      </c>
    </row>
    <row r="2258" spans="1:4" x14ac:dyDescent="0.25">
      <c r="A2258" s="13">
        <v>0</v>
      </c>
      <c r="B2258" s="14" t="s">
        <v>4431</v>
      </c>
      <c r="C2258" s="13" t="s">
        <v>4432</v>
      </c>
      <c r="D2258" s="13">
        <v>2145</v>
      </c>
    </row>
    <row r="2259" spans="1:4" x14ac:dyDescent="0.25">
      <c r="A2259" s="13">
        <v>0</v>
      </c>
      <c r="B2259" s="14" t="s">
        <v>4433</v>
      </c>
      <c r="C2259" s="13" t="s">
        <v>4434</v>
      </c>
      <c r="D2259" s="13">
        <v>2146</v>
      </c>
    </row>
    <row r="2260" spans="1:4" x14ac:dyDescent="0.25">
      <c r="A2260" s="13">
        <v>0</v>
      </c>
      <c r="B2260" s="14" t="s">
        <v>4435</v>
      </c>
      <c r="C2260" s="13" t="s">
        <v>4436</v>
      </c>
      <c r="D2260" s="13">
        <v>2147</v>
      </c>
    </row>
    <row r="2261" spans="1:4" x14ac:dyDescent="0.25">
      <c r="A2261" s="13">
        <v>0</v>
      </c>
      <c r="B2261" s="14" t="s">
        <v>4437</v>
      </c>
      <c r="C2261" s="13" t="s">
        <v>4438</v>
      </c>
      <c r="D2261" s="13">
        <v>2148</v>
      </c>
    </row>
    <row r="2262" spans="1:4" x14ac:dyDescent="0.25">
      <c r="A2262" s="13">
        <v>0</v>
      </c>
      <c r="B2262" s="14" t="s">
        <v>4439</v>
      </c>
      <c r="C2262" s="13" t="s">
        <v>4440</v>
      </c>
      <c r="D2262" s="13">
        <v>2149</v>
      </c>
    </row>
    <row r="2263" spans="1:4" x14ac:dyDescent="0.25">
      <c r="A2263" s="13">
        <v>0</v>
      </c>
      <c r="B2263" s="14" t="s">
        <v>4441</v>
      </c>
      <c r="C2263" s="13" t="s">
        <v>4442</v>
      </c>
      <c r="D2263" s="13">
        <v>2150</v>
      </c>
    </row>
    <row r="2264" spans="1:4" x14ac:dyDescent="0.25">
      <c r="A2264" s="13">
        <v>0</v>
      </c>
      <c r="B2264" s="14" t="s">
        <v>4443</v>
      </c>
      <c r="C2264" s="13" t="s">
        <v>4444</v>
      </c>
      <c r="D2264" s="13">
        <v>2151</v>
      </c>
    </row>
    <row r="2265" spans="1:4" x14ac:dyDescent="0.25">
      <c r="A2265" s="13">
        <v>0</v>
      </c>
      <c r="B2265" s="14" t="s">
        <v>4445</v>
      </c>
      <c r="C2265" s="13" t="s">
        <v>4446</v>
      </c>
      <c r="D2265" s="13">
        <v>2152</v>
      </c>
    </row>
    <row r="2266" spans="1:4" x14ac:dyDescent="0.25">
      <c r="A2266" s="13">
        <v>0</v>
      </c>
      <c r="B2266" s="14" t="s">
        <v>4447</v>
      </c>
      <c r="C2266" s="13" t="s">
        <v>4448</v>
      </c>
      <c r="D2266" s="13">
        <v>2153</v>
      </c>
    </row>
    <row r="2267" spans="1:4" x14ac:dyDescent="0.25">
      <c r="A2267" s="13">
        <v>0</v>
      </c>
      <c r="B2267" s="14" t="s">
        <v>4449</v>
      </c>
      <c r="C2267" s="13" t="s">
        <v>4450</v>
      </c>
      <c r="D2267" s="13">
        <v>2154</v>
      </c>
    </row>
    <row r="2268" spans="1:4" x14ac:dyDescent="0.25">
      <c r="A2268" s="13">
        <v>0</v>
      </c>
      <c r="B2268" s="14" t="s">
        <v>4451</v>
      </c>
      <c r="C2268" s="13" t="s">
        <v>4452</v>
      </c>
      <c r="D2268" s="13">
        <v>2155</v>
      </c>
    </row>
    <row r="2269" spans="1:4" x14ac:dyDescent="0.25">
      <c r="A2269" s="13">
        <v>0</v>
      </c>
      <c r="B2269" s="14" t="s">
        <v>4453</v>
      </c>
      <c r="C2269" s="13" t="s">
        <v>4454</v>
      </c>
      <c r="D2269" s="13">
        <v>2156</v>
      </c>
    </row>
    <row r="2270" spans="1:4" x14ac:dyDescent="0.25">
      <c r="A2270" s="13">
        <v>0</v>
      </c>
      <c r="B2270" s="14" t="s">
        <v>4455</v>
      </c>
      <c r="C2270" s="13" t="s">
        <v>4456</v>
      </c>
      <c r="D2270" s="13">
        <v>2157</v>
      </c>
    </row>
    <row r="2271" spans="1:4" x14ac:dyDescent="0.25">
      <c r="A2271" s="13">
        <v>0</v>
      </c>
      <c r="B2271" s="14" t="s">
        <v>4457</v>
      </c>
      <c r="C2271" s="13" t="s">
        <v>4458</v>
      </c>
      <c r="D2271" s="13">
        <v>2158</v>
      </c>
    </row>
    <row r="2272" spans="1:4" x14ac:dyDescent="0.25">
      <c r="A2272" s="13">
        <v>0</v>
      </c>
      <c r="B2272" s="14" t="s">
        <v>4459</v>
      </c>
      <c r="C2272" s="13" t="s">
        <v>4460</v>
      </c>
      <c r="D2272" s="13">
        <v>2159</v>
      </c>
    </row>
    <row r="2273" spans="1:4" x14ac:dyDescent="0.25">
      <c r="A2273" s="13">
        <v>0</v>
      </c>
      <c r="B2273" s="14" t="s">
        <v>4461</v>
      </c>
      <c r="C2273" s="13" t="s">
        <v>4462</v>
      </c>
      <c r="D2273" s="13">
        <v>2160</v>
      </c>
    </row>
    <row r="2274" spans="1:4" x14ac:dyDescent="0.25">
      <c r="A2274" s="13">
        <v>0</v>
      </c>
      <c r="B2274" s="14" t="s">
        <v>4463</v>
      </c>
      <c r="C2274" s="13" t="s">
        <v>4464</v>
      </c>
      <c r="D2274" s="13">
        <v>2161</v>
      </c>
    </row>
    <row r="2275" spans="1:4" x14ac:dyDescent="0.25">
      <c r="A2275" s="13">
        <v>0</v>
      </c>
      <c r="B2275" s="14" t="s">
        <v>4465</v>
      </c>
      <c r="C2275" s="13" t="s">
        <v>4466</v>
      </c>
      <c r="D2275" s="13">
        <v>2162</v>
      </c>
    </row>
    <row r="2276" spans="1:4" x14ac:dyDescent="0.25">
      <c r="A2276" s="13">
        <v>0</v>
      </c>
      <c r="B2276" s="14" t="s">
        <v>4467</v>
      </c>
      <c r="C2276" s="13" t="s">
        <v>4468</v>
      </c>
      <c r="D2276" s="13">
        <v>2163</v>
      </c>
    </row>
    <row r="2277" spans="1:4" x14ac:dyDescent="0.25">
      <c r="A2277" s="13">
        <v>0</v>
      </c>
      <c r="B2277" s="14" t="s">
        <v>4469</v>
      </c>
      <c r="C2277" s="13" t="s">
        <v>4470</v>
      </c>
      <c r="D2277" s="13">
        <v>2164</v>
      </c>
    </row>
    <row r="2278" spans="1:4" x14ac:dyDescent="0.25">
      <c r="A2278" s="13">
        <v>0</v>
      </c>
      <c r="B2278" s="14" t="s">
        <v>4471</v>
      </c>
      <c r="C2278" s="13" t="s">
        <v>4470</v>
      </c>
      <c r="D2278" s="13">
        <v>2165</v>
      </c>
    </row>
    <row r="2279" spans="1:4" x14ac:dyDescent="0.25">
      <c r="A2279" s="13">
        <v>0</v>
      </c>
      <c r="B2279" s="14" t="s">
        <v>4472</v>
      </c>
      <c r="C2279" s="13" t="s">
        <v>4473</v>
      </c>
      <c r="D2279" s="13">
        <v>2166</v>
      </c>
    </row>
    <row r="2280" spans="1:4" x14ac:dyDescent="0.25">
      <c r="A2280" s="13">
        <v>0</v>
      </c>
      <c r="B2280" s="14" t="s">
        <v>4474</v>
      </c>
      <c r="C2280" s="13" t="s">
        <v>4473</v>
      </c>
      <c r="D2280" s="13">
        <v>2167</v>
      </c>
    </row>
    <row r="2281" spans="1:4" x14ac:dyDescent="0.25">
      <c r="A2281" s="13">
        <v>0</v>
      </c>
      <c r="B2281" s="14" t="s">
        <v>4475</v>
      </c>
      <c r="C2281" s="13" t="s">
        <v>4476</v>
      </c>
      <c r="D2281" s="13">
        <v>2168</v>
      </c>
    </row>
    <row r="2282" spans="1:4" x14ac:dyDescent="0.25">
      <c r="A2282" s="13">
        <v>0</v>
      </c>
      <c r="B2282" s="14" t="s">
        <v>4477</v>
      </c>
      <c r="C2282" s="13" t="s">
        <v>4478</v>
      </c>
      <c r="D2282" s="13">
        <v>2169</v>
      </c>
    </row>
    <row r="2283" spans="1:4" x14ac:dyDescent="0.25">
      <c r="A2283" s="13">
        <v>0</v>
      </c>
      <c r="B2283" s="14" t="s">
        <v>4479</v>
      </c>
      <c r="C2283" s="13" t="s">
        <v>4480</v>
      </c>
      <c r="D2283" s="13">
        <v>2170</v>
      </c>
    </row>
    <row r="2284" spans="1:4" x14ac:dyDescent="0.25">
      <c r="A2284" s="13">
        <v>0</v>
      </c>
      <c r="B2284" s="14" t="s">
        <v>4481</v>
      </c>
      <c r="C2284" s="13" t="s">
        <v>4482</v>
      </c>
      <c r="D2284" s="13">
        <v>2171</v>
      </c>
    </row>
    <row r="2285" spans="1:4" x14ac:dyDescent="0.25">
      <c r="A2285" s="13">
        <v>0</v>
      </c>
      <c r="B2285" s="14" t="s">
        <v>4483</v>
      </c>
      <c r="C2285" s="13" t="s">
        <v>4484</v>
      </c>
      <c r="D2285" s="13">
        <v>2172</v>
      </c>
    </row>
    <row r="2286" spans="1:4" x14ac:dyDescent="0.25">
      <c r="A2286" s="13">
        <v>0</v>
      </c>
      <c r="B2286" s="14" t="s">
        <v>4485</v>
      </c>
      <c r="C2286" s="13" t="s">
        <v>4486</v>
      </c>
      <c r="D2286" s="13">
        <v>2173</v>
      </c>
    </row>
    <row r="2287" spans="1:4" x14ac:dyDescent="0.25">
      <c r="A2287" s="13">
        <v>0</v>
      </c>
      <c r="B2287" s="14" t="s">
        <v>4487</v>
      </c>
      <c r="C2287" s="13" t="s">
        <v>4488</v>
      </c>
      <c r="D2287" s="13">
        <v>2174</v>
      </c>
    </row>
    <row r="2288" spans="1:4" x14ac:dyDescent="0.25">
      <c r="A2288" s="13">
        <v>0</v>
      </c>
      <c r="B2288" s="14" t="s">
        <v>4489</v>
      </c>
      <c r="C2288" s="13" t="s">
        <v>4490</v>
      </c>
      <c r="D2288" s="13">
        <v>2175</v>
      </c>
    </row>
    <row r="2289" spans="1:4" x14ac:dyDescent="0.25">
      <c r="A2289" s="13">
        <v>0</v>
      </c>
      <c r="B2289" s="14" t="s">
        <v>4491</v>
      </c>
      <c r="C2289" s="13" t="s">
        <v>4492</v>
      </c>
      <c r="D2289" s="13">
        <v>2176</v>
      </c>
    </row>
    <row r="2290" spans="1:4" x14ac:dyDescent="0.25">
      <c r="A2290" s="13">
        <v>0</v>
      </c>
      <c r="B2290" s="14" t="s">
        <v>4493</v>
      </c>
      <c r="C2290" s="13" t="s">
        <v>4494</v>
      </c>
      <c r="D2290" s="13">
        <v>2177</v>
      </c>
    </row>
    <row r="2291" spans="1:4" x14ac:dyDescent="0.25">
      <c r="A2291" s="13">
        <v>0</v>
      </c>
      <c r="B2291" s="14" t="s">
        <v>4495</v>
      </c>
      <c r="C2291" s="13" t="s">
        <v>4496</v>
      </c>
      <c r="D2291" s="13">
        <v>2178</v>
      </c>
    </row>
    <row r="2292" spans="1:4" x14ac:dyDescent="0.25">
      <c r="A2292" s="13">
        <v>0</v>
      </c>
      <c r="B2292" s="14" t="s">
        <v>4497</v>
      </c>
      <c r="C2292" s="13" t="s">
        <v>4498</v>
      </c>
      <c r="D2292" s="13">
        <v>2179</v>
      </c>
    </row>
    <row r="2293" spans="1:4" x14ac:dyDescent="0.25">
      <c r="A2293" s="13">
        <v>0</v>
      </c>
      <c r="B2293" s="14" t="s">
        <v>4499</v>
      </c>
      <c r="C2293" s="13" t="s">
        <v>4500</v>
      </c>
      <c r="D2293" s="13">
        <v>2180</v>
      </c>
    </row>
    <row r="2294" spans="1:4" x14ac:dyDescent="0.25">
      <c r="A2294" s="13">
        <v>0</v>
      </c>
      <c r="B2294" s="14" t="s">
        <v>4501</v>
      </c>
      <c r="C2294" s="13" t="s">
        <v>4502</v>
      </c>
      <c r="D2294" s="13">
        <v>2181</v>
      </c>
    </row>
    <row r="2295" spans="1:4" x14ac:dyDescent="0.25">
      <c r="A2295" s="13">
        <v>0</v>
      </c>
      <c r="B2295" s="14" t="s">
        <v>4503</v>
      </c>
      <c r="C2295" s="13" t="s">
        <v>4504</v>
      </c>
      <c r="D2295" s="13">
        <v>2182</v>
      </c>
    </row>
    <row r="2296" spans="1:4" x14ac:dyDescent="0.25">
      <c r="A2296" s="13">
        <v>0</v>
      </c>
      <c r="B2296" s="14" t="s">
        <v>4505</v>
      </c>
      <c r="C2296" s="13" t="s">
        <v>4506</v>
      </c>
      <c r="D2296" s="13">
        <v>2183</v>
      </c>
    </row>
    <row r="2297" spans="1:4" x14ac:dyDescent="0.25">
      <c r="A2297" s="13">
        <v>0</v>
      </c>
      <c r="B2297" s="14" t="s">
        <v>4507</v>
      </c>
      <c r="C2297" s="13" t="s">
        <v>4508</v>
      </c>
      <c r="D2297" s="13">
        <v>2184</v>
      </c>
    </row>
    <row r="2298" spans="1:4" x14ac:dyDescent="0.25">
      <c r="A2298" s="13">
        <v>0</v>
      </c>
      <c r="B2298" s="14" t="s">
        <v>4509</v>
      </c>
      <c r="C2298" s="13" t="s">
        <v>4510</v>
      </c>
      <c r="D2298" s="13">
        <v>2185</v>
      </c>
    </row>
    <row r="2299" spans="1:4" x14ac:dyDescent="0.25">
      <c r="A2299" s="13">
        <v>0</v>
      </c>
      <c r="B2299" s="14" t="s">
        <v>4511</v>
      </c>
      <c r="C2299" s="13" t="s">
        <v>4512</v>
      </c>
      <c r="D2299" s="13">
        <v>2186</v>
      </c>
    </row>
    <row r="2300" spans="1:4" x14ac:dyDescent="0.25">
      <c r="A2300" s="13">
        <v>0</v>
      </c>
      <c r="B2300" s="14" t="s">
        <v>4513</v>
      </c>
      <c r="C2300" s="13" t="s">
        <v>4514</v>
      </c>
      <c r="D2300" s="13">
        <v>2187</v>
      </c>
    </row>
    <row r="2301" spans="1:4" x14ac:dyDescent="0.25">
      <c r="A2301" s="13">
        <v>0</v>
      </c>
      <c r="B2301" s="14" t="s">
        <v>4515</v>
      </c>
      <c r="C2301" s="13" t="s">
        <v>4516</v>
      </c>
      <c r="D2301" s="13">
        <v>2188</v>
      </c>
    </row>
    <row r="2302" spans="1:4" x14ac:dyDescent="0.25">
      <c r="A2302" s="13">
        <v>0</v>
      </c>
      <c r="B2302" s="14" t="s">
        <v>4517</v>
      </c>
      <c r="C2302" s="13" t="s">
        <v>4518</v>
      </c>
      <c r="D2302" s="13">
        <v>2189</v>
      </c>
    </row>
    <row r="2303" spans="1:4" x14ac:dyDescent="0.25">
      <c r="A2303" s="13">
        <v>0</v>
      </c>
      <c r="B2303" s="14" t="s">
        <v>4519</v>
      </c>
      <c r="C2303" s="13" t="s">
        <v>4520</v>
      </c>
      <c r="D2303" s="13">
        <v>2190</v>
      </c>
    </row>
    <row r="2304" spans="1:4" x14ac:dyDescent="0.25">
      <c r="A2304" s="13">
        <v>0</v>
      </c>
      <c r="B2304" s="14" t="s">
        <v>4521</v>
      </c>
      <c r="C2304" s="13" t="s">
        <v>4522</v>
      </c>
      <c r="D2304" s="13">
        <v>2191</v>
      </c>
    </row>
    <row r="2305" spans="1:4" x14ac:dyDescent="0.25">
      <c r="A2305" s="13">
        <v>0</v>
      </c>
      <c r="B2305" s="14" t="s">
        <v>4523</v>
      </c>
      <c r="C2305" s="13" t="s">
        <v>4524</v>
      </c>
      <c r="D2305" s="13">
        <v>2192</v>
      </c>
    </row>
    <row r="2306" spans="1:4" x14ac:dyDescent="0.25">
      <c r="A2306" s="13">
        <v>0</v>
      </c>
      <c r="B2306" s="14" t="s">
        <v>4525</v>
      </c>
      <c r="C2306" s="13" t="s">
        <v>4526</v>
      </c>
      <c r="D2306" s="13">
        <v>2193</v>
      </c>
    </row>
    <row r="2307" spans="1:4" x14ac:dyDescent="0.25">
      <c r="A2307" s="13">
        <v>0</v>
      </c>
      <c r="B2307" s="14" t="s">
        <v>4527</v>
      </c>
      <c r="C2307" s="13" t="s">
        <v>4528</v>
      </c>
      <c r="D2307" s="13">
        <v>2194</v>
      </c>
    </row>
    <row r="2308" spans="1:4" x14ac:dyDescent="0.25">
      <c r="A2308" s="13">
        <v>0</v>
      </c>
      <c r="B2308" s="14" t="s">
        <v>4529</v>
      </c>
      <c r="C2308" s="13" t="s">
        <v>4530</v>
      </c>
      <c r="D2308" s="13">
        <v>2195</v>
      </c>
    </row>
    <row r="2309" spans="1:4" x14ac:dyDescent="0.25">
      <c r="A2309" s="13">
        <v>0</v>
      </c>
      <c r="B2309" s="14" t="s">
        <v>4531</v>
      </c>
      <c r="C2309" s="13" t="s">
        <v>4530</v>
      </c>
      <c r="D2309" s="13">
        <v>2196</v>
      </c>
    </row>
    <row r="2310" spans="1:4" x14ac:dyDescent="0.25">
      <c r="A2310" s="13">
        <v>0</v>
      </c>
      <c r="B2310" s="14" t="s">
        <v>4532</v>
      </c>
      <c r="C2310" s="13" t="s">
        <v>4533</v>
      </c>
      <c r="D2310" s="13">
        <v>2197</v>
      </c>
    </row>
    <row r="2311" spans="1:4" x14ac:dyDescent="0.25">
      <c r="A2311" s="13">
        <v>0</v>
      </c>
      <c r="B2311" s="14" t="s">
        <v>4534</v>
      </c>
      <c r="C2311" s="13" t="s">
        <v>4535</v>
      </c>
      <c r="D2311" s="13">
        <v>2198</v>
      </c>
    </row>
    <row r="2312" spans="1:4" x14ac:dyDescent="0.25">
      <c r="A2312" s="13">
        <v>0</v>
      </c>
      <c r="B2312" s="14" t="s">
        <v>4536</v>
      </c>
      <c r="C2312" s="13" t="s">
        <v>4537</v>
      </c>
      <c r="D2312" s="13">
        <v>2199</v>
      </c>
    </row>
    <row r="2313" spans="1:4" x14ac:dyDescent="0.25">
      <c r="A2313" s="13">
        <v>0</v>
      </c>
      <c r="B2313" s="14" t="s">
        <v>4538</v>
      </c>
      <c r="C2313" s="13" t="s">
        <v>4539</v>
      </c>
      <c r="D2313" s="13">
        <v>2200</v>
      </c>
    </row>
    <row r="2314" spans="1:4" x14ac:dyDescent="0.25">
      <c r="A2314" s="13">
        <v>0</v>
      </c>
      <c r="B2314" s="14" t="s">
        <v>4540</v>
      </c>
      <c r="C2314" s="13" t="s">
        <v>4541</v>
      </c>
      <c r="D2314" s="13">
        <v>2201</v>
      </c>
    </row>
    <row r="2315" spans="1:4" x14ac:dyDescent="0.25">
      <c r="A2315" s="13">
        <v>0</v>
      </c>
      <c r="B2315" s="14" t="s">
        <v>4542</v>
      </c>
      <c r="C2315" s="13" t="s">
        <v>4543</v>
      </c>
      <c r="D2315" s="13">
        <v>2202</v>
      </c>
    </row>
    <row r="2316" spans="1:4" x14ac:dyDescent="0.25">
      <c r="A2316" s="13">
        <v>0</v>
      </c>
      <c r="B2316" s="14" t="s">
        <v>4544</v>
      </c>
      <c r="C2316" s="13" t="s">
        <v>4545</v>
      </c>
      <c r="D2316" s="13">
        <v>2203</v>
      </c>
    </row>
    <row r="2317" spans="1:4" x14ac:dyDescent="0.25">
      <c r="A2317" s="13">
        <v>0</v>
      </c>
      <c r="B2317" s="14" t="s">
        <v>4546</v>
      </c>
      <c r="C2317" s="13" t="s">
        <v>4547</v>
      </c>
      <c r="D2317" s="13">
        <v>2204</v>
      </c>
    </row>
    <row r="2318" spans="1:4" x14ac:dyDescent="0.25">
      <c r="A2318" s="13">
        <v>0</v>
      </c>
      <c r="B2318" s="14" t="s">
        <v>4548</v>
      </c>
      <c r="C2318" s="13" t="s">
        <v>4549</v>
      </c>
      <c r="D2318" s="13">
        <v>2205</v>
      </c>
    </row>
    <row r="2319" spans="1:4" x14ac:dyDescent="0.25">
      <c r="A2319" s="13">
        <v>0</v>
      </c>
      <c r="B2319" s="14" t="s">
        <v>4550</v>
      </c>
      <c r="C2319" s="13" t="s">
        <v>4551</v>
      </c>
      <c r="D2319" s="13">
        <v>2206</v>
      </c>
    </row>
    <row r="2320" spans="1:4" x14ac:dyDescent="0.25">
      <c r="A2320" s="13">
        <v>0</v>
      </c>
      <c r="B2320" s="14" t="s">
        <v>4552</v>
      </c>
      <c r="C2320" s="13" t="s">
        <v>4551</v>
      </c>
      <c r="D2320" s="13">
        <v>2207</v>
      </c>
    </row>
    <row r="2321" spans="1:4" x14ac:dyDescent="0.25">
      <c r="A2321" s="13">
        <v>0</v>
      </c>
      <c r="B2321" s="14" t="s">
        <v>4553</v>
      </c>
      <c r="C2321" s="13" t="s">
        <v>4554</v>
      </c>
      <c r="D2321" s="13">
        <v>2208</v>
      </c>
    </row>
    <row r="2322" spans="1:4" x14ac:dyDescent="0.25">
      <c r="A2322" s="13">
        <v>0</v>
      </c>
      <c r="B2322" s="14" t="s">
        <v>4555</v>
      </c>
      <c r="C2322" s="13" t="s">
        <v>4556</v>
      </c>
      <c r="D2322" s="13">
        <v>2209</v>
      </c>
    </row>
    <row r="2323" spans="1:4" x14ac:dyDescent="0.25">
      <c r="A2323" s="13">
        <v>0</v>
      </c>
      <c r="B2323" s="14" t="s">
        <v>4557</v>
      </c>
      <c r="C2323" s="13" t="s">
        <v>4558</v>
      </c>
      <c r="D2323" s="13">
        <v>2210</v>
      </c>
    </row>
    <row r="2324" spans="1:4" x14ac:dyDescent="0.25">
      <c r="A2324" s="13">
        <v>0</v>
      </c>
      <c r="B2324" s="14" t="s">
        <v>4559</v>
      </c>
      <c r="C2324" s="13" t="s">
        <v>4551</v>
      </c>
      <c r="D2324" s="13">
        <v>2211</v>
      </c>
    </row>
    <row r="2325" spans="1:4" x14ac:dyDescent="0.25">
      <c r="A2325" s="13">
        <v>0</v>
      </c>
      <c r="B2325" s="14" t="s">
        <v>4560</v>
      </c>
      <c r="C2325" s="13" t="s">
        <v>4561</v>
      </c>
      <c r="D2325" s="13">
        <v>2212</v>
      </c>
    </row>
    <row r="2326" spans="1:4" x14ac:dyDescent="0.25">
      <c r="A2326" s="13">
        <v>0</v>
      </c>
      <c r="B2326" s="14" t="s">
        <v>4562</v>
      </c>
      <c r="C2326" s="13" t="s">
        <v>4563</v>
      </c>
      <c r="D2326" s="13">
        <v>2213</v>
      </c>
    </row>
    <row r="2327" spans="1:4" x14ac:dyDescent="0.25">
      <c r="A2327" s="13">
        <v>0</v>
      </c>
      <c r="B2327" s="14" t="s">
        <v>4564</v>
      </c>
      <c r="C2327" s="13" t="s">
        <v>4565</v>
      </c>
      <c r="D2327" s="13">
        <v>2214</v>
      </c>
    </row>
    <row r="2328" spans="1:4" x14ac:dyDescent="0.25">
      <c r="A2328" s="13">
        <v>0</v>
      </c>
      <c r="B2328" s="14" t="s">
        <v>4566</v>
      </c>
      <c r="C2328" s="13" t="s">
        <v>4567</v>
      </c>
      <c r="D2328" s="13">
        <v>2215</v>
      </c>
    </row>
    <row r="2329" spans="1:4" x14ac:dyDescent="0.25">
      <c r="A2329" s="13">
        <v>0</v>
      </c>
      <c r="B2329" s="14" t="s">
        <v>4568</v>
      </c>
      <c r="C2329" s="13" t="s">
        <v>4567</v>
      </c>
      <c r="D2329" s="13">
        <v>2216</v>
      </c>
    </row>
    <row r="2330" spans="1:4" x14ac:dyDescent="0.25">
      <c r="A2330" s="13">
        <v>0</v>
      </c>
      <c r="B2330" s="14" t="s">
        <v>4569</v>
      </c>
      <c r="C2330" s="13" t="s">
        <v>4570</v>
      </c>
      <c r="D2330" s="13">
        <v>2217</v>
      </c>
    </row>
    <row r="2331" spans="1:4" x14ac:dyDescent="0.25">
      <c r="A2331" s="13">
        <v>0</v>
      </c>
      <c r="B2331" s="14" t="s">
        <v>4571</v>
      </c>
      <c r="C2331" s="13" t="s">
        <v>4572</v>
      </c>
      <c r="D2331" s="13">
        <v>2218</v>
      </c>
    </row>
    <row r="2332" spans="1:4" x14ac:dyDescent="0.25">
      <c r="A2332" s="13">
        <v>0</v>
      </c>
      <c r="B2332" s="14" t="s">
        <v>4573</v>
      </c>
      <c r="C2332" s="13" t="s">
        <v>4574</v>
      </c>
      <c r="D2332" s="13">
        <v>2219</v>
      </c>
    </row>
    <row r="2333" spans="1:4" x14ac:dyDescent="0.25">
      <c r="A2333" s="13">
        <v>0</v>
      </c>
      <c r="B2333" s="14" t="s">
        <v>4575</v>
      </c>
      <c r="C2333" s="13" t="s">
        <v>4576</v>
      </c>
      <c r="D2333" s="13">
        <v>2220</v>
      </c>
    </row>
    <row r="2334" spans="1:4" x14ac:dyDescent="0.25">
      <c r="A2334" s="13">
        <v>0</v>
      </c>
      <c r="B2334" s="14" t="s">
        <v>4577</v>
      </c>
      <c r="C2334" s="13" t="s">
        <v>4578</v>
      </c>
      <c r="D2334" s="13">
        <v>2221</v>
      </c>
    </row>
    <row r="2335" spans="1:4" x14ac:dyDescent="0.25">
      <c r="A2335" s="13">
        <v>0</v>
      </c>
      <c r="B2335" s="14" t="s">
        <v>4579</v>
      </c>
      <c r="C2335" s="13" t="s">
        <v>4580</v>
      </c>
      <c r="D2335" s="13">
        <v>2222</v>
      </c>
    </row>
    <row r="2336" spans="1:4" x14ac:dyDescent="0.25">
      <c r="A2336" s="13">
        <v>0</v>
      </c>
      <c r="B2336" s="14" t="s">
        <v>4581</v>
      </c>
      <c r="C2336" s="13" t="s">
        <v>4582</v>
      </c>
      <c r="D2336" s="13">
        <v>2223</v>
      </c>
    </row>
    <row r="2337" spans="1:4" x14ac:dyDescent="0.25">
      <c r="A2337" s="13">
        <v>0</v>
      </c>
      <c r="B2337" s="14" t="s">
        <v>4583</v>
      </c>
      <c r="C2337" s="13" t="s">
        <v>4584</v>
      </c>
      <c r="D2337" s="13">
        <v>2224</v>
      </c>
    </row>
    <row r="2338" spans="1:4" x14ac:dyDescent="0.25">
      <c r="A2338" s="13">
        <v>0</v>
      </c>
      <c r="B2338" s="14" t="s">
        <v>4585</v>
      </c>
      <c r="C2338" s="13" t="s">
        <v>4586</v>
      </c>
      <c r="D2338" s="13">
        <v>2225</v>
      </c>
    </row>
    <row r="2339" spans="1:4" x14ac:dyDescent="0.25">
      <c r="A2339" s="13">
        <v>0</v>
      </c>
      <c r="B2339" s="14" t="s">
        <v>4587</v>
      </c>
      <c r="C2339" s="13" t="s">
        <v>4588</v>
      </c>
      <c r="D2339" s="13">
        <v>2226</v>
      </c>
    </row>
    <row r="2340" spans="1:4" x14ac:dyDescent="0.25">
      <c r="A2340" s="13">
        <v>0</v>
      </c>
      <c r="B2340" s="14" t="s">
        <v>4589</v>
      </c>
      <c r="C2340" s="13" t="s">
        <v>4590</v>
      </c>
      <c r="D2340" s="13">
        <v>2227</v>
      </c>
    </row>
    <row r="2341" spans="1:4" x14ac:dyDescent="0.25">
      <c r="A2341" s="13">
        <v>0</v>
      </c>
      <c r="B2341" s="14" t="s">
        <v>4591</v>
      </c>
      <c r="C2341" s="13" t="s">
        <v>4592</v>
      </c>
      <c r="D2341" s="13">
        <v>2228</v>
      </c>
    </row>
    <row r="2342" spans="1:4" x14ac:dyDescent="0.25">
      <c r="A2342" s="13">
        <v>0</v>
      </c>
      <c r="B2342" s="14" t="s">
        <v>4593</v>
      </c>
      <c r="C2342" s="13" t="s">
        <v>4594</v>
      </c>
      <c r="D2342" s="13">
        <v>2229</v>
      </c>
    </row>
    <row r="2343" spans="1:4" x14ac:dyDescent="0.25">
      <c r="A2343" s="13">
        <v>0</v>
      </c>
      <c r="B2343" s="14" t="s">
        <v>4595</v>
      </c>
      <c r="C2343" s="13" t="s">
        <v>4596</v>
      </c>
      <c r="D2343" s="13">
        <v>2230</v>
      </c>
    </row>
    <row r="2344" spans="1:4" x14ac:dyDescent="0.25">
      <c r="A2344" s="13">
        <v>0</v>
      </c>
      <c r="B2344" s="14" t="s">
        <v>4597</v>
      </c>
      <c r="C2344" s="13" t="s">
        <v>4598</v>
      </c>
      <c r="D2344" s="13">
        <v>2231</v>
      </c>
    </row>
    <row r="2345" spans="1:4" x14ac:dyDescent="0.25">
      <c r="A2345" s="13">
        <v>0</v>
      </c>
      <c r="B2345" s="14" t="s">
        <v>4599</v>
      </c>
      <c r="C2345" s="13" t="s">
        <v>4600</v>
      </c>
      <c r="D2345" s="13">
        <v>2232</v>
      </c>
    </row>
    <row r="2346" spans="1:4" x14ac:dyDescent="0.25">
      <c r="A2346" s="13">
        <v>0</v>
      </c>
      <c r="B2346" s="14" t="s">
        <v>4601</v>
      </c>
      <c r="C2346" s="13" t="s">
        <v>4602</v>
      </c>
      <c r="D2346" s="13">
        <v>2233</v>
      </c>
    </row>
    <row r="2347" spans="1:4" x14ac:dyDescent="0.25">
      <c r="A2347" s="13">
        <v>0</v>
      </c>
      <c r="B2347" s="14" t="s">
        <v>4603</v>
      </c>
      <c r="C2347" s="13" t="s">
        <v>4604</v>
      </c>
      <c r="D2347" s="13">
        <v>2234</v>
      </c>
    </row>
    <row r="2348" spans="1:4" x14ac:dyDescent="0.25">
      <c r="A2348" s="13">
        <v>0</v>
      </c>
      <c r="B2348" s="14" t="s">
        <v>4605</v>
      </c>
      <c r="C2348" s="13" t="s">
        <v>4606</v>
      </c>
      <c r="D2348" s="13">
        <v>2235</v>
      </c>
    </row>
    <row r="2349" spans="1:4" x14ac:dyDescent="0.25">
      <c r="A2349" s="13">
        <v>0</v>
      </c>
      <c r="B2349" s="14" t="s">
        <v>4607</v>
      </c>
      <c r="C2349" s="13" t="s">
        <v>4608</v>
      </c>
      <c r="D2349" s="13">
        <v>2236</v>
      </c>
    </row>
    <row r="2350" spans="1:4" x14ac:dyDescent="0.25">
      <c r="A2350" s="13">
        <v>0</v>
      </c>
      <c r="B2350" s="14" t="s">
        <v>4609</v>
      </c>
      <c r="C2350" s="13" t="s">
        <v>4610</v>
      </c>
      <c r="D2350" s="13">
        <v>2237</v>
      </c>
    </row>
    <row r="2351" spans="1:4" x14ac:dyDescent="0.25">
      <c r="A2351" s="13">
        <v>0</v>
      </c>
      <c r="B2351" s="14" t="s">
        <v>4611</v>
      </c>
      <c r="C2351" s="13" t="s">
        <v>4612</v>
      </c>
      <c r="D2351" s="13">
        <v>2238</v>
      </c>
    </row>
    <row r="2352" spans="1:4" x14ac:dyDescent="0.25">
      <c r="A2352" s="13">
        <v>0</v>
      </c>
      <c r="B2352" s="14" t="s">
        <v>4613</v>
      </c>
      <c r="C2352" s="13" t="s">
        <v>4614</v>
      </c>
      <c r="D2352" s="13">
        <v>2239</v>
      </c>
    </row>
    <row r="2353" spans="1:4" x14ac:dyDescent="0.25">
      <c r="A2353" s="13">
        <v>0</v>
      </c>
      <c r="B2353" s="14" t="s">
        <v>4615</v>
      </c>
      <c r="C2353" s="13" t="s">
        <v>4616</v>
      </c>
      <c r="D2353" s="13">
        <v>2240</v>
      </c>
    </row>
    <row r="2354" spans="1:4" x14ac:dyDescent="0.25">
      <c r="A2354" s="13">
        <v>0</v>
      </c>
      <c r="B2354" s="14" t="s">
        <v>4617</v>
      </c>
      <c r="C2354" s="13" t="s">
        <v>4618</v>
      </c>
      <c r="D2354" s="13">
        <v>2241</v>
      </c>
    </row>
    <row r="2355" spans="1:4" x14ac:dyDescent="0.25">
      <c r="A2355" s="13">
        <v>0</v>
      </c>
      <c r="B2355" s="14" t="s">
        <v>4619</v>
      </c>
      <c r="C2355" s="13" t="s">
        <v>4620</v>
      </c>
      <c r="D2355" s="13">
        <v>2242</v>
      </c>
    </row>
    <row r="2356" spans="1:4" x14ac:dyDescent="0.25">
      <c r="A2356" s="13">
        <v>0</v>
      </c>
      <c r="B2356" s="14" t="s">
        <v>4621</v>
      </c>
      <c r="C2356" s="13" t="s">
        <v>4620</v>
      </c>
      <c r="D2356" s="13">
        <v>2243</v>
      </c>
    </row>
    <row r="2357" spans="1:4" x14ac:dyDescent="0.25">
      <c r="A2357" s="13">
        <v>0</v>
      </c>
      <c r="B2357" s="14" t="s">
        <v>4622</v>
      </c>
      <c r="C2357" s="13" t="s">
        <v>4623</v>
      </c>
      <c r="D2357" s="13">
        <v>2244</v>
      </c>
    </row>
    <row r="2358" spans="1:4" x14ac:dyDescent="0.25">
      <c r="A2358" s="13">
        <v>0</v>
      </c>
      <c r="B2358" s="14" t="s">
        <v>4624</v>
      </c>
      <c r="C2358" s="13" t="s">
        <v>4623</v>
      </c>
      <c r="D2358" s="13">
        <v>2245</v>
      </c>
    </row>
    <row r="2359" spans="1:4" x14ac:dyDescent="0.25">
      <c r="A2359" s="13">
        <v>0</v>
      </c>
      <c r="B2359" s="14" t="s">
        <v>4625</v>
      </c>
      <c r="C2359" s="13" t="s">
        <v>4626</v>
      </c>
      <c r="D2359" s="13">
        <v>2246</v>
      </c>
    </row>
    <row r="2360" spans="1:4" x14ac:dyDescent="0.25">
      <c r="A2360" s="13">
        <v>0</v>
      </c>
      <c r="B2360" s="14" t="s">
        <v>4627</v>
      </c>
      <c r="C2360" s="13" t="s">
        <v>4628</v>
      </c>
      <c r="D2360" s="13">
        <v>2247</v>
      </c>
    </row>
    <row r="2361" spans="1:4" x14ac:dyDescent="0.25">
      <c r="A2361" s="13">
        <v>0</v>
      </c>
      <c r="B2361" s="14" t="s">
        <v>4629</v>
      </c>
      <c r="C2361" s="13" t="s">
        <v>4630</v>
      </c>
      <c r="D2361" s="13">
        <v>2248</v>
      </c>
    </row>
    <row r="2362" spans="1:4" x14ac:dyDescent="0.25">
      <c r="A2362" s="13">
        <v>0</v>
      </c>
      <c r="B2362" s="14" t="s">
        <v>4631</v>
      </c>
      <c r="C2362" s="13" t="s">
        <v>4632</v>
      </c>
      <c r="D2362" s="13">
        <v>2249</v>
      </c>
    </row>
    <row r="2363" spans="1:4" x14ac:dyDescent="0.25">
      <c r="A2363" s="13">
        <v>0</v>
      </c>
      <c r="B2363" s="14" t="s">
        <v>4633</v>
      </c>
      <c r="C2363" s="13" t="s">
        <v>4634</v>
      </c>
      <c r="D2363" s="13">
        <v>2250</v>
      </c>
    </row>
    <row r="2364" spans="1:4" x14ac:dyDescent="0.25">
      <c r="A2364" s="13">
        <v>0</v>
      </c>
      <c r="B2364" s="14" t="s">
        <v>4635</v>
      </c>
      <c r="C2364" s="13" t="s">
        <v>4634</v>
      </c>
      <c r="D2364" s="13">
        <v>2251</v>
      </c>
    </row>
    <row r="2365" spans="1:4" x14ac:dyDescent="0.25">
      <c r="A2365" s="13">
        <v>0</v>
      </c>
      <c r="B2365" s="14" t="s">
        <v>4636</v>
      </c>
      <c r="C2365" s="13" t="s">
        <v>4637</v>
      </c>
      <c r="D2365" s="13">
        <v>2252</v>
      </c>
    </row>
    <row r="2366" spans="1:4" x14ac:dyDescent="0.25">
      <c r="A2366" s="13">
        <v>0</v>
      </c>
      <c r="B2366" s="14" t="s">
        <v>4638</v>
      </c>
      <c r="C2366" s="13" t="s">
        <v>4639</v>
      </c>
      <c r="D2366" s="13">
        <v>2253</v>
      </c>
    </row>
    <row r="2367" spans="1:4" x14ac:dyDescent="0.25">
      <c r="A2367" s="13">
        <v>0</v>
      </c>
      <c r="B2367" s="14" t="s">
        <v>4640</v>
      </c>
      <c r="C2367" s="13" t="s">
        <v>4641</v>
      </c>
      <c r="D2367" s="13">
        <v>2254</v>
      </c>
    </row>
    <row r="2368" spans="1:4" x14ac:dyDescent="0.25">
      <c r="A2368" s="13">
        <v>0</v>
      </c>
      <c r="B2368" s="14" t="s">
        <v>4642</v>
      </c>
      <c r="C2368" s="13" t="s">
        <v>4643</v>
      </c>
      <c r="D2368" s="13">
        <v>2255</v>
      </c>
    </row>
    <row r="2369" spans="1:4" x14ac:dyDescent="0.25">
      <c r="A2369" s="13">
        <v>0</v>
      </c>
      <c r="B2369" s="14" t="s">
        <v>4644</v>
      </c>
      <c r="C2369" s="13" t="s">
        <v>4645</v>
      </c>
      <c r="D2369" s="13">
        <v>2256</v>
      </c>
    </row>
    <row r="2370" spans="1:4" x14ac:dyDescent="0.25">
      <c r="A2370" s="13">
        <v>0</v>
      </c>
      <c r="B2370" s="14" t="s">
        <v>4646</v>
      </c>
      <c r="C2370" s="13" t="s">
        <v>4647</v>
      </c>
      <c r="D2370" s="13">
        <v>2257</v>
      </c>
    </row>
    <row r="2371" spans="1:4" x14ac:dyDescent="0.25">
      <c r="A2371" s="13">
        <v>0</v>
      </c>
      <c r="B2371" s="14" t="s">
        <v>4648</v>
      </c>
      <c r="C2371" s="13" t="s">
        <v>4649</v>
      </c>
      <c r="D2371" s="13">
        <v>2258</v>
      </c>
    </row>
    <row r="2372" spans="1:4" x14ac:dyDescent="0.25">
      <c r="A2372" s="13">
        <v>0</v>
      </c>
      <c r="B2372" s="14" t="s">
        <v>4650</v>
      </c>
      <c r="C2372" s="13" t="s">
        <v>4651</v>
      </c>
      <c r="D2372" s="13">
        <v>2259</v>
      </c>
    </row>
    <row r="2373" spans="1:4" x14ac:dyDescent="0.25">
      <c r="A2373" s="13">
        <v>0</v>
      </c>
      <c r="B2373" s="14" t="s">
        <v>4652</v>
      </c>
      <c r="C2373" s="13" t="s">
        <v>4653</v>
      </c>
      <c r="D2373" s="13">
        <v>2260</v>
      </c>
    </row>
    <row r="2374" spans="1:4" x14ac:dyDescent="0.25">
      <c r="A2374" s="13">
        <v>0</v>
      </c>
      <c r="B2374" s="14" t="s">
        <v>4654</v>
      </c>
      <c r="C2374" s="13" t="s">
        <v>4655</v>
      </c>
      <c r="D2374" s="13">
        <v>2261</v>
      </c>
    </row>
    <row r="2375" spans="1:4" x14ac:dyDescent="0.25">
      <c r="A2375" s="13">
        <v>0</v>
      </c>
      <c r="B2375" s="14" t="s">
        <v>4656</v>
      </c>
      <c r="C2375" s="13" t="s">
        <v>4657</v>
      </c>
      <c r="D2375" s="13">
        <v>2262</v>
      </c>
    </row>
    <row r="2376" spans="1:4" x14ac:dyDescent="0.25">
      <c r="A2376" s="13">
        <v>0</v>
      </c>
      <c r="B2376" s="14" t="s">
        <v>4658</v>
      </c>
      <c r="C2376" s="13" t="s">
        <v>4659</v>
      </c>
      <c r="D2376" s="13">
        <v>2263</v>
      </c>
    </row>
    <row r="2377" spans="1:4" x14ac:dyDescent="0.25">
      <c r="A2377" s="13">
        <v>0</v>
      </c>
      <c r="B2377" s="14" t="s">
        <v>4660</v>
      </c>
      <c r="C2377" s="13" t="s">
        <v>4661</v>
      </c>
      <c r="D2377" s="13">
        <v>2264</v>
      </c>
    </row>
    <row r="2378" spans="1:4" x14ac:dyDescent="0.25">
      <c r="A2378" s="13">
        <v>0</v>
      </c>
      <c r="B2378" s="14" t="s">
        <v>4662</v>
      </c>
      <c r="C2378" s="13" t="s">
        <v>4663</v>
      </c>
      <c r="D2378" s="13">
        <v>2265</v>
      </c>
    </row>
    <row r="2379" spans="1:4" x14ac:dyDescent="0.25">
      <c r="A2379" s="13">
        <v>0</v>
      </c>
      <c r="B2379" s="14" t="s">
        <v>4664</v>
      </c>
      <c r="C2379" s="13" t="s">
        <v>4665</v>
      </c>
      <c r="D2379" s="13">
        <v>2266</v>
      </c>
    </row>
    <row r="2380" spans="1:4" x14ac:dyDescent="0.25">
      <c r="A2380" s="13">
        <v>0</v>
      </c>
      <c r="B2380" s="14" t="s">
        <v>4666</v>
      </c>
      <c r="C2380" s="13" t="s">
        <v>4667</v>
      </c>
      <c r="D2380" s="13">
        <v>2267</v>
      </c>
    </row>
    <row r="2381" spans="1:4" x14ac:dyDescent="0.25">
      <c r="A2381" s="13">
        <v>0</v>
      </c>
      <c r="B2381" s="14" t="s">
        <v>4668</v>
      </c>
      <c r="C2381" s="13" t="s">
        <v>4669</v>
      </c>
      <c r="D2381" s="13">
        <v>2268</v>
      </c>
    </row>
    <row r="2382" spans="1:4" x14ac:dyDescent="0.25">
      <c r="A2382" s="13">
        <v>0</v>
      </c>
      <c r="B2382" s="14" t="s">
        <v>4670</v>
      </c>
      <c r="C2382" s="13" t="s">
        <v>4671</v>
      </c>
      <c r="D2382" s="13">
        <v>2269</v>
      </c>
    </row>
    <row r="2383" spans="1:4" x14ac:dyDescent="0.25">
      <c r="A2383" s="13">
        <v>0</v>
      </c>
      <c r="B2383" s="14" t="s">
        <v>4672</v>
      </c>
      <c r="C2383" s="13" t="s">
        <v>4673</v>
      </c>
      <c r="D2383" s="13">
        <v>2270</v>
      </c>
    </row>
    <row r="2384" spans="1:4" x14ac:dyDescent="0.25">
      <c r="A2384" s="13">
        <v>0</v>
      </c>
      <c r="B2384" s="14" t="s">
        <v>4674</v>
      </c>
      <c r="C2384" s="13" t="s">
        <v>4675</v>
      </c>
      <c r="D2384" s="13">
        <v>2271</v>
      </c>
    </row>
    <row r="2385" spans="1:4" x14ac:dyDescent="0.25">
      <c r="A2385" s="13">
        <v>0</v>
      </c>
      <c r="B2385" s="14" t="s">
        <v>4676</v>
      </c>
      <c r="C2385" s="13" t="s">
        <v>4677</v>
      </c>
      <c r="D2385" s="13">
        <v>2272</v>
      </c>
    </row>
    <row r="2386" spans="1:4" x14ac:dyDescent="0.25">
      <c r="A2386" s="13">
        <v>0</v>
      </c>
      <c r="B2386" s="14" t="s">
        <v>4678</v>
      </c>
      <c r="C2386" s="13" t="s">
        <v>4679</v>
      </c>
      <c r="D2386" s="13">
        <v>2273</v>
      </c>
    </row>
    <row r="2387" spans="1:4" x14ac:dyDescent="0.25">
      <c r="A2387" s="13">
        <v>0</v>
      </c>
      <c r="B2387" s="14" t="s">
        <v>4680</v>
      </c>
      <c r="C2387" s="13" t="s">
        <v>4681</v>
      </c>
      <c r="D2387" s="13">
        <v>2274</v>
      </c>
    </row>
    <row r="2388" spans="1:4" x14ac:dyDescent="0.25">
      <c r="A2388" s="13">
        <v>0</v>
      </c>
      <c r="B2388" s="14" t="s">
        <v>4682</v>
      </c>
      <c r="C2388" s="13" t="s">
        <v>4683</v>
      </c>
      <c r="D2388" s="13">
        <v>2275</v>
      </c>
    </row>
    <row r="2389" spans="1:4" x14ac:dyDescent="0.25">
      <c r="A2389" s="13">
        <v>0</v>
      </c>
      <c r="B2389" s="14" t="s">
        <v>4684</v>
      </c>
      <c r="C2389" s="13" t="s">
        <v>4685</v>
      </c>
      <c r="D2389" s="13">
        <v>2276</v>
      </c>
    </row>
    <row r="2390" spans="1:4" x14ac:dyDescent="0.25">
      <c r="A2390" s="13">
        <v>0</v>
      </c>
      <c r="B2390" s="14" t="s">
        <v>4686</v>
      </c>
      <c r="C2390" s="13" t="s">
        <v>4687</v>
      </c>
      <c r="D2390" s="13">
        <v>2277</v>
      </c>
    </row>
    <row r="2391" spans="1:4" x14ac:dyDescent="0.25">
      <c r="A2391" s="13">
        <v>0</v>
      </c>
      <c r="B2391" s="14" t="s">
        <v>4688</v>
      </c>
      <c r="C2391" s="13" t="s">
        <v>4689</v>
      </c>
      <c r="D2391" s="13">
        <v>2278</v>
      </c>
    </row>
    <row r="2392" spans="1:4" x14ac:dyDescent="0.25">
      <c r="A2392" s="13">
        <v>0</v>
      </c>
      <c r="B2392" s="14" t="s">
        <v>4690</v>
      </c>
      <c r="C2392" s="13" t="s">
        <v>4691</v>
      </c>
      <c r="D2392" s="13">
        <v>2279</v>
      </c>
    </row>
    <row r="2393" spans="1:4" x14ac:dyDescent="0.25">
      <c r="A2393" s="13">
        <v>0</v>
      </c>
      <c r="B2393" s="14" t="s">
        <v>4692</v>
      </c>
      <c r="C2393" s="13" t="s">
        <v>4693</v>
      </c>
      <c r="D2393" s="13">
        <v>2280</v>
      </c>
    </row>
    <row r="2394" spans="1:4" x14ac:dyDescent="0.25">
      <c r="A2394" s="13">
        <v>0</v>
      </c>
      <c r="B2394" s="14" t="s">
        <v>4694</v>
      </c>
      <c r="C2394" s="13" t="s">
        <v>4695</v>
      </c>
      <c r="D2394" s="13">
        <v>2281</v>
      </c>
    </row>
    <row r="2395" spans="1:4" x14ac:dyDescent="0.25">
      <c r="A2395" s="13">
        <v>0</v>
      </c>
      <c r="B2395" s="14" t="s">
        <v>4696</v>
      </c>
      <c r="C2395" s="13" t="s">
        <v>4697</v>
      </c>
      <c r="D2395" s="13">
        <v>2282</v>
      </c>
    </row>
    <row r="2396" spans="1:4" x14ac:dyDescent="0.25">
      <c r="A2396" s="13">
        <v>0</v>
      </c>
      <c r="B2396" s="14" t="s">
        <v>4698</v>
      </c>
      <c r="C2396" s="13" t="s">
        <v>4699</v>
      </c>
      <c r="D2396" s="13">
        <v>2283</v>
      </c>
    </row>
    <row r="2397" spans="1:4" x14ac:dyDescent="0.25">
      <c r="A2397" s="13">
        <v>0</v>
      </c>
      <c r="B2397" s="14" t="s">
        <v>4700</v>
      </c>
      <c r="C2397" s="13" t="s">
        <v>4701</v>
      </c>
      <c r="D2397" s="13">
        <v>2284</v>
      </c>
    </row>
    <row r="2398" spans="1:4" x14ac:dyDescent="0.25">
      <c r="A2398" s="13">
        <v>0</v>
      </c>
      <c r="B2398" s="14" t="s">
        <v>4702</v>
      </c>
      <c r="C2398" s="13" t="s">
        <v>4703</v>
      </c>
      <c r="D2398" s="13">
        <v>2285</v>
      </c>
    </row>
    <row r="2399" spans="1:4" x14ac:dyDescent="0.25">
      <c r="A2399" s="13">
        <v>0</v>
      </c>
      <c r="B2399" s="14" t="s">
        <v>4704</v>
      </c>
      <c r="C2399" s="13" t="s">
        <v>4705</v>
      </c>
      <c r="D2399" s="13">
        <v>2286</v>
      </c>
    </row>
    <row r="2400" spans="1:4" x14ac:dyDescent="0.25">
      <c r="A2400" s="13">
        <v>0</v>
      </c>
      <c r="B2400" s="14" t="s">
        <v>4706</v>
      </c>
      <c r="C2400" s="13" t="s">
        <v>4707</v>
      </c>
      <c r="D2400" s="13">
        <v>2287</v>
      </c>
    </row>
    <row r="2401" spans="1:4" x14ac:dyDescent="0.25">
      <c r="A2401" s="13">
        <v>0</v>
      </c>
      <c r="B2401" s="14" t="s">
        <v>4708</v>
      </c>
      <c r="C2401" s="13" t="s">
        <v>4709</v>
      </c>
      <c r="D2401" s="13">
        <v>2288</v>
      </c>
    </row>
    <row r="2402" spans="1:4" x14ac:dyDescent="0.25">
      <c r="A2402" s="13">
        <v>0</v>
      </c>
      <c r="B2402" s="14" t="s">
        <v>4710</v>
      </c>
      <c r="C2402" s="13" t="s">
        <v>4711</v>
      </c>
      <c r="D2402" s="13">
        <v>2289</v>
      </c>
    </row>
    <row r="2403" spans="1:4" x14ac:dyDescent="0.25">
      <c r="A2403" s="13">
        <v>0</v>
      </c>
      <c r="B2403" s="14" t="s">
        <v>4712</v>
      </c>
      <c r="C2403" s="13" t="s">
        <v>4713</v>
      </c>
      <c r="D2403" s="13">
        <v>2290</v>
      </c>
    </row>
    <row r="2404" spans="1:4" x14ac:dyDescent="0.25">
      <c r="A2404" s="13">
        <v>0</v>
      </c>
      <c r="B2404" s="14" t="s">
        <v>4714</v>
      </c>
      <c r="C2404" s="13" t="s">
        <v>4715</v>
      </c>
      <c r="D2404" s="13">
        <v>2291</v>
      </c>
    </row>
    <row r="2405" spans="1:4" x14ac:dyDescent="0.25">
      <c r="A2405" s="13">
        <v>0</v>
      </c>
      <c r="B2405" s="14" t="s">
        <v>4716</v>
      </c>
      <c r="C2405" s="13" t="s">
        <v>4717</v>
      </c>
      <c r="D2405" s="13">
        <v>2292</v>
      </c>
    </row>
    <row r="2406" spans="1:4" x14ac:dyDescent="0.25">
      <c r="A2406" s="13">
        <v>0</v>
      </c>
      <c r="B2406" s="14" t="s">
        <v>4718</v>
      </c>
      <c r="C2406" s="13" t="s">
        <v>4719</v>
      </c>
      <c r="D2406" s="13">
        <v>2293</v>
      </c>
    </row>
    <row r="2407" spans="1:4" x14ac:dyDescent="0.25">
      <c r="A2407" s="13">
        <v>0</v>
      </c>
      <c r="B2407" s="14" t="s">
        <v>4720</v>
      </c>
      <c r="C2407" s="13" t="s">
        <v>4719</v>
      </c>
      <c r="D2407" s="13">
        <v>2294</v>
      </c>
    </row>
    <row r="2408" spans="1:4" x14ac:dyDescent="0.25">
      <c r="A2408" s="13">
        <v>0</v>
      </c>
      <c r="B2408" s="14" t="s">
        <v>4721</v>
      </c>
      <c r="C2408" s="13" t="s">
        <v>4722</v>
      </c>
      <c r="D2408" s="13">
        <v>2295</v>
      </c>
    </row>
    <row r="2409" spans="1:4" x14ac:dyDescent="0.25">
      <c r="A2409" s="13">
        <v>0</v>
      </c>
      <c r="B2409" s="14" t="s">
        <v>4723</v>
      </c>
      <c r="C2409" s="13" t="s">
        <v>4724</v>
      </c>
      <c r="D2409" s="13">
        <v>2296</v>
      </c>
    </row>
    <row r="2410" spans="1:4" x14ac:dyDescent="0.25">
      <c r="A2410" s="13">
        <v>0</v>
      </c>
      <c r="B2410" s="14" t="s">
        <v>4725</v>
      </c>
      <c r="C2410" s="13" t="s">
        <v>4726</v>
      </c>
      <c r="D2410" s="13">
        <v>2297</v>
      </c>
    </row>
    <row r="2411" spans="1:4" x14ac:dyDescent="0.25">
      <c r="A2411" s="13">
        <v>0</v>
      </c>
      <c r="B2411" s="14" t="s">
        <v>4727</v>
      </c>
      <c r="C2411" s="13" t="s">
        <v>4728</v>
      </c>
      <c r="D2411" s="13">
        <v>2298</v>
      </c>
    </row>
    <row r="2412" spans="1:4" x14ac:dyDescent="0.25">
      <c r="A2412" s="13">
        <v>0</v>
      </c>
      <c r="B2412" s="14" t="s">
        <v>4729</v>
      </c>
      <c r="C2412" s="13" t="s">
        <v>4730</v>
      </c>
      <c r="D2412" s="13">
        <v>2299</v>
      </c>
    </row>
    <row r="2413" spans="1:4" x14ac:dyDescent="0.25">
      <c r="A2413" s="13">
        <v>0</v>
      </c>
      <c r="B2413" s="14" t="s">
        <v>4731</v>
      </c>
      <c r="C2413" s="13" t="s">
        <v>4732</v>
      </c>
      <c r="D2413" s="13">
        <v>2300</v>
      </c>
    </row>
    <row r="2414" spans="1:4" x14ac:dyDescent="0.25">
      <c r="A2414" s="13">
        <v>0</v>
      </c>
      <c r="B2414" s="14" t="s">
        <v>4733</v>
      </c>
      <c r="C2414" s="13" t="s">
        <v>4734</v>
      </c>
      <c r="D2414" s="13">
        <v>2301</v>
      </c>
    </row>
    <row r="2415" spans="1:4" x14ac:dyDescent="0.25">
      <c r="A2415" s="13">
        <v>0</v>
      </c>
      <c r="B2415" s="14" t="s">
        <v>4735</v>
      </c>
      <c r="C2415" s="13" t="s">
        <v>4736</v>
      </c>
      <c r="D2415" s="13">
        <v>2302</v>
      </c>
    </row>
    <row r="2416" spans="1:4" x14ac:dyDescent="0.25">
      <c r="A2416" s="13">
        <v>0</v>
      </c>
      <c r="B2416" s="14" t="s">
        <v>4737</v>
      </c>
      <c r="C2416" s="13" t="s">
        <v>4738</v>
      </c>
      <c r="D2416" s="13">
        <v>2303</v>
      </c>
    </row>
    <row r="2417" spans="1:4" x14ac:dyDescent="0.25">
      <c r="A2417" s="13">
        <v>0</v>
      </c>
      <c r="B2417" s="14" t="s">
        <v>4739</v>
      </c>
      <c r="C2417" s="13" t="s">
        <v>4740</v>
      </c>
      <c r="D2417" s="13">
        <v>2303</v>
      </c>
    </row>
    <row r="2418" spans="1:4" x14ac:dyDescent="0.25">
      <c r="A2418" s="13">
        <v>0</v>
      </c>
      <c r="B2418" s="14" t="s">
        <v>4741</v>
      </c>
      <c r="C2418" s="13" t="s">
        <v>4742</v>
      </c>
      <c r="D2418" s="13">
        <v>2304</v>
      </c>
    </row>
    <row r="2419" spans="1:4" x14ac:dyDescent="0.25">
      <c r="A2419" s="13">
        <v>0</v>
      </c>
      <c r="B2419" s="14" t="s">
        <v>4743</v>
      </c>
      <c r="C2419" s="13" t="s">
        <v>4744</v>
      </c>
      <c r="D2419" s="13">
        <v>2305</v>
      </c>
    </row>
    <row r="2420" spans="1:4" x14ac:dyDescent="0.25">
      <c r="A2420" s="13">
        <v>0</v>
      </c>
      <c r="B2420" s="14" t="s">
        <v>4745</v>
      </c>
      <c r="C2420" s="13" t="s">
        <v>4746</v>
      </c>
      <c r="D2420" s="13">
        <v>2306</v>
      </c>
    </row>
    <row r="2421" spans="1:4" x14ac:dyDescent="0.25">
      <c r="A2421" s="13">
        <v>0</v>
      </c>
      <c r="B2421" s="14" t="s">
        <v>4747</v>
      </c>
      <c r="C2421" s="13" t="s">
        <v>4748</v>
      </c>
      <c r="D2421" s="13">
        <v>2307</v>
      </c>
    </row>
    <row r="2422" spans="1:4" x14ac:dyDescent="0.25">
      <c r="A2422" s="13">
        <v>0</v>
      </c>
      <c r="B2422" s="14" t="s">
        <v>4749</v>
      </c>
      <c r="C2422" s="13" t="s">
        <v>4750</v>
      </c>
      <c r="D2422" s="13">
        <v>2308</v>
      </c>
    </row>
    <row r="2423" spans="1:4" x14ac:dyDescent="0.25">
      <c r="A2423" s="13">
        <v>0</v>
      </c>
      <c r="B2423" s="14" t="s">
        <v>4751</v>
      </c>
      <c r="C2423" s="13" t="s">
        <v>4752</v>
      </c>
      <c r="D2423" s="13">
        <v>2309</v>
      </c>
    </row>
    <row r="2424" spans="1:4" x14ac:dyDescent="0.25">
      <c r="A2424" s="13">
        <v>0</v>
      </c>
      <c r="B2424" s="14" t="s">
        <v>4753</v>
      </c>
      <c r="C2424" s="13" t="s">
        <v>4754</v>
      </c>
      <c r="D2424" s="13">
        <v>2310</v>
      </c>
    </row>
    <row r="2425" spans="1:4" x14ac:dyDescent="0.25">
      <c r="A2425" s="13">
        <v>0</v>
      </c>
      <c r="B2425" s="14" t="s">
        <v>4755</v>
      </c>
      <c r="C2425" s="13" t="s">
        <v>4756</v>
      </c>
      <c r="D2425" s="13">
        <v>2311</v>
      </c>
    </row>
    <row r="2426" spans="1:4" x14ac:dyDescent="0.25">
      <c r="A2426" s="13">
        <v>0</v>
      </c>
      <c r="B2426" s="14" t="s">
        <v>4757</v>
      </c>
      <c r="C2426" s="13" t="s">
        <v>4758</v>
      </c>
      <c r="D2426" s="13">
        <v>2312</v>
      </c>
    </row>
    <row r="2427" spans="1:4" x14ac:dyDescent="0.25">
      <c r="A2427" s="13">
        <v>0</v>
      </c>
      <c r="B2427" s="14" t="s">
        <v>4759</v>
      </c>
      <c r="C2427" s="13" t="s">
        <v>4760</v>
      </c>
      <c r="D2427" s="13">
        <v>2313</v>
      </c>
    </row>
    <row r="2428" spans="1:4" x14ac:dyDescent="0.25">
      <c r="A2428" s="13">
        <v>0</v>
      </c>
      <c r="B2428" s="14" t="s">
        <v>4761</v>
      </c>
      <c r="C2428" s="13" t="s">
        <v>4762</v>
      </c>
      <c r="D2428" s="13">
        <v>2314</v>
      </c>
    </row>
    <row r="2429" spans="1:4" x14ac:dyDescent="0.25">
      <c r="A2429" s="13">
        <v>0</v>
      </c>
      <c r="B2429" s="14" t="s">
        <v>4763</v>
      </c>
      <c r="C2429" s="13" t="s">
        <v>4762</v>
      </c>
      <c r="D2429" s="13">
        <v>2315</v>
      </c>
    </row>
    <row r="2430" spans="1:4" x14ac:dyDescent="0.25">
      <c r="A2430" s="13">
        <v>0</v>
      </c>
      <c r="B2430" s="14" t="s">
        <v>4764</v>
      </c>
      <c r="C2430" s="13" t="s">
        <v>4765</v>
      </c>
      <c r="D2430" s="13">
        <v>2316</v>
      </c>
    </row>
    <row r="2431" spans="1:4" x14ac:dyDescent="0.25">
      <c r="A2431" s="13">
        <v>0</v>
      </c>
      <c r="B2431" s="14" t="s">
        <v>4766</v>
      </c>
      <c r="C2431" s="13" t="s">
        <v>4767</v>
      </c>
      <c r="D2431" s="13">
        <v>2317</v>
      </c>
    </row>
    <row r="2432" spans="1:4" x14ac:dyDescent="0.25">
      <c r="A2432" s="13">
        <v>0</v>
      </c>
      <c r="B2432" s="14" t="s">
        <v>4768</v>
      </c>
      <c r="C2432" s="13" t="s">
        <v>4769</v>
      </c>
      <c r="D2432" s="13">
        <v>2318</v>
      </c>
    </row>
    <row r="2433" spans="1:4" x14ac:dyDescent="0.25">
      <c r="A2433" s="13">
        <v>0</v>
      </c>
      <c r="B2433" s="14" t="s">
        <v>4770</v>
      </c>
      <c r="C2433" s="13" t="s">
        <v>4771</v>
      </c>
      <c r="D2433" s="13">
        <v>2319</v>
      </c>
    </row>
    <row r="2434" spans="1:4" x14ac:dyDescent="0.25">
      <c r="A2434" s="13">
        <v>0</v>
      </c>
      <c r="B2434" s="14" t="s">
        <v>4772</v>
      </c>
      <c r="C2434" s="13" t="s">
        <v>4773</v>
      </c>
      <c r="D2434" s="13">
        <v>2320</v>
      </c>
    </row>
    <row r="2435" spans="1:4" x14ac:dyDescent="0.25">
      <c r="A2435" s="13">
        <v>0</v>
      </c>
      <c r="B2435" s="14" t="s">
        <v>4774</v>
      </c>
      <c r="C2435" s="13" t="s">
        <v>4775</v>
      </c>
      <c r="D2435" s="13">
        <v>2321</v>
      </c>
    </row>
    <row r="2436" spans="1:4" x14ac:dyDescent="0.25">
      <c r="A2436" s="13">
        <v>0</v>
      </c>
      <c r="B2436" s="14" t="s">
        <v>4776</v>
      </c>
      <c r="C2436" s="13" t="s">
        <v>4777</v>
      </c>
      <c r="D2436" s="13">
        <v>2322</v>
      </c>
    </row>
    <row r="2437" spans="1:4" x14ac:dyDescent="0.25">
      <c r="A2437" s="13">
        <v>0</v>
      </c>
      <c r="B2437" s="14" t="s">
        <v>4778</v>
      </c>
      <c r="C2437" s="13" t="s">
        <v>4777</v>
      </c>
      <c r="D2437" s="13">
        <v>2323</v>
      </c>
    </row>
    <row r="2438" spans="1:4" x14ac:dyDescent="0.25">
      <c r="A2438" s="13">
        <v>0</v>
      </c>
      <c r="B2438" s="14" t="s">
        <v>4779</v>
      </c>
      <c r="C2438" s="13" t="s">
        <v>4780</v>
      </c>
      <c r="D2438" s="13">
        <v>2324</v>
      </c>
    </row>
    <row r="2439" spans="1:4" x14ac:dyDescent="0.25">
      <c r="A2439" s="13">
        <v>0</v>
      </c>
      <c r="B2439" s="14" t="s">
        <v>4781</v>
      </c>
      <c r="C2439" s="13" t="s">
        <v>4782</v>
      </c>
      <c r="D2439" s="13">
        <v>2325</v>
      </c>
    </row>
    <row r="2440" spans="1:4" x14ac:dyDescent="0.25">
      <c r="A2440" s="13">
        <v>0</v>
      </c>
      <c r="B2440" s="14" t="s">
        <v>4783</v>
      </c>
      <c r="C2440" s="13" t="s">
        <v>4784</v>
      </c>
      <c r="D2440" s="13">
        <v>2326</v>
      </c>
    </row>
    <row r="2441" spans="1:4" x14ac:dyDescent="0.25">
      <c r="A2441" s="13">
        <v>0</v>
      </c>
      <c r="B2441" s="14" t="s">
        <v>4785</v>
      </c>
      <c r="C2441" s="13" t="s">
        <v>4786</v>
      </c>
      <c r="D2441" s="13">
        <v>2327</v>
      </c>
    </row>
    <row r="2442" spans="1:4" x14ac:dyDescent="0.25">
      <c r="A2442" s="13">
        <v>0</v>
      </c>
      <c r="B2442" s="14" t="s">
        <v>4787</v>
      </c>
      <c r="C2442" s="13" t="s">
        <v>4786</v>
      </c>
      <c r="D2442" s="13">
        <v>2328</v>
      </c>
    </row>
    <row r="2443" spans="1:4" x14ac:dyDescent="0.25">
      <c r="A2443" s="13">
        <v>0</v>
      </c>
      <c r="B2443" s="14" t="s">
        <v>4788</v>
      </c>
      <c r="C2443" s="13" t="s">
        <v>4789</v>
      </c>
      <c r="D2443" s="13">
        <v>2329</v>
      </c>
    </row>
    <row r="2444" spans="1:4" x14ac:dyDescent="0.25">
      <c r="A2444" s="13">
        <v>0</v>
      </c>
      <c r="B2444" s="14" t="s">
        <v>4790</v>
      </c>
      <c r="C2444" s="13" t="s">
        <v>4789</v>
      </c>
      <c r="D2444" s="13">
        <v>2330</v>
      </c>
    </row>
    <row r="2445" spans="1:4" x14ac:dyDescent="0.25">
      <c r="A2445" s="13">
        <v>0</v>
      </c>
      <c r="B2445" s="14" t="s">
        <v>4791</v>
      </c>
      <c r="C2445" s="13" t="s">
        <v>4792</v>
      </c>
      <c r="D2445" s="13">
        <v>2331</v>
      </c>
    </row>
    <row r="2446" spans="1:4" x14ac:dyDescent="0.25">
      <c r="A2446" s="13">
        <v>0</v>
      </c>
      <c r="B2446" s="14" t="s">
        <v>4793</v>
      </c>
      <c r="C2446" s="13" t="s">
        <v>4792</v>
      </c>
      <c r="D2446" s="13">
        <v>2332</v>
      </c>
    </row>
    <row r="2447" spans="1:4" x14ac:dyDescent="0.25">
      <c r="A2447" s="13">
        <v>0</v>
      </c>
      <c r="B2447" s="14" t="s">
        <v>4794</v>
      </c>
      <c r="C2447" s="13" t="s">
        <v>4795</v>
      </c>
      <c r="D2447" s="13">
        <v>2333</v>
      </c>
    </row>
    <row r="2448" spans="1:4" x14ac:dyDescent="0.25">
      <c r="A2448" s="13">
        <v>0</v>
      </c>
      <c r="B2448" s="14" t="s">
        <v>4796</v>
      </c>
      <c r="C2448" s="13" t="s">
        <v>4795</v>
      </c>
      <c r="D2448" s="13">
        <v>2334</v>
      </c>
    </row>
    <row r="2449" spans="1:4" x14ac:dyDescent="0.25">
      <c r="A2449" s="13">
        <v>0</v>
      </c>
      <c r="B2449" s="14" t="s">
        <v>4797</v>
      </c>
      <c r="C2449" s="13" t="s">
        <v>4798</v>
      </c>
      <c r="D2449" s="13">
        <v>2334</v>
      </c>
    </row>
    <row r="2450" spans="1:4" x14ac:dyDescent="0.25">
      <c r="A2450" s="13">
        <v>0</v>
      </c>
      <c r="B2450" s="14" t="s">
        <v>4799</v>
      </c>
      <c r="C2450" s="13" t="s">
        <v>4800</v>
      </c>
      <c r="D2450" s="13">
        <v>2335</v>
      </c>
    </row>
    <row r="2451" spans="1:4" x14ac:dyDescent="0.25">
      <c r="A2451" s="13">
        <v>0</v>
      </c>
      <c r="B2451" s="14" t="s">
        <v>4801</v>
      </c>
      <c r="C2451" s="13" t="s">
        <v>4802</v>
      </c>
      <c r="D2451" s="13">
        <v>2336</v>
      </c>
    </row>
    <row r="2452" spans="1:4" x14ac:dyDescent="0.25">
      <c r="A2452" s="13">
        <v>0</v>
      </c>
      <c r="B2452" s="14" t="s">
        <v>4803</v>
      </c>
      <c r="C2452" s="13" t="s">
        <v>4804</v>
      </c>
      <c r="D2452" s="13">
        <v>2337</v>
      </c>
    </row>
    <row r="2453" spans="1:4" x14ac:dyDescent="0.25">
      <c r="A2453" s="13">
        <v>0</v>
      </c>
      <c r="B2453" s="14" t="s">
        <v>4805</v>
      </c>
      <c r="C2453" s="13" t="s">
        <v>4806</v>
      </c>
      <c r="D2453" s="13">
        <v>2338</v>
      </c>
    </row>
    <row r="2454" spans="1:4" x14ac:dyDescent="0.25">
      <c r="A2454" s="13">
        <v>0</v>
      </c>
      <c r="B2454" s="14" t="s">
        <v>4807</v>
      </c>
      <c r="C2454" s="13" t="s">
        <v>4808</v>
      </c>
      <c r="D2454" s="13">
        <v>2339</v>
      </c>
    </row>
    <row r="2455" spans="1:4" x14ac:dyDescent="0.25">
      <c r="A2455" s="13">
        <v>0</v>
      </c>
      <c r="B2455" s="14" t="s">
        <v>4809</v>
      </c>
      <c r="C2455" s="13" t="s">
        <v>4810</v>
      </c>
      <c r="D2455" s="13">
        <v>2340</v>
      </c>
    </row>
    <row r="2456" spans="1:4" x14ac:dyDescent="0.25">
      <c r="A2456" s="13">
        <v>0</v>
      </c>
      <c r="B2456" s="14" t="s">
        <v>4811</v>
      </c>
      <c r="C2456" s="13" t="s">
        <v>4812</v>
      </c>
      <c r="D2456" s="13">
        <v>2341</v>
      </c>
    </row>
    <row r="2457" spans="1:4" x14ac:dyDescent="0.25">
      <c r="A2457" s="13">
        <v>0</v>
      </c>
      <c r="B2457" s="14" t="s">
        <v>4813</v>
      </c>
      <c r="C2457" s="13" t="s">
        <v>4814</v>
      </c>
      <c r="D2457" s="13">
        <v>2342</v>
      </c>
    </row>
    <row r="2458" spans="1:4" x14ac:dyDescent="0.25">
      <c r="A2458" s="13">
        <v>0</v>
      </c>
      <c r="B2458" s="14" t="s">
        <v>4815</v>
      </c>
      <c r="C2458" s="13" t="s">
        <v>4816</v>
      </c>
      <c r="D2458" s="13">
        <v>2343</v>
      </c>
    </row>
    <row r="2459" spans="1:4" x14ac:dyDescent="0.25">
      <c r="A2459" s="13">
        <v>0</v>
      </c>
      <c r="B2459" s="14" t="s">
        <v>4817</v>
      </c>
      <c r="C2459" s="13" t="s">
        <v>4818</v>
      </c>
      <c r="D2459" s="13">
        <v>2344</v>
      </c>
    </row>
    <row r="2460" spans="1:4" x14ac:dyDescent="0.25">
      <c r="A2460" s="13">
        <v>0</v>
      </c>
      <c r="B2460" s="14" t="s">
        <v>4819</v>
      </c>
      <c r="C2460" s="13" t="s">
        <v>4820</v>
      </c>
      <c r="D2460" s="13">
        <v>2345</v>
      </c>
    </row>
    <row r="2461" spans="1:4" x14ac:dyDescent="0.25">
      <c r="A2461" s="13">
        <v>0</v>
      </c>
      <c r="B2461" s="14" t="s">
        <v>4821</v>
      </c>
      <c r="C2461" s="13" t="s">
        <v>4822</v>
      </c>
      <c r="D2461" s="13">
        <v>2346</v>
      </c>
    </row>
    <row r="2462" spans="1:4" x14ac:dyDescent="0.25">
      <c r="A2462" s="13">
        <v>0</v>
      </c>
      <c r="B2462" s="14" t="s">
        <v>4823</v>
      </c>
      <c r="C2462" s="13" t="s">
        <v>4824</v>
      </c>
      <c r="D2462" s="13">
        <v>2347</v>
      </c>
    </row>
    <row r="2463" spans="1:4" x14ac:dyDescent="0.25">
      <c r="A2463" s="13">
        <v>0</v>
      </c>
      <c r="B2463" s="14" t="s">
        <v>4825</v>
      </c>
      <c r="C2463" s="13" t="s">
        <v>4826</v>
      </c>
      <c r="D2463" s="13">
        <v>2348</v>
      </c>
    </row>
    <row r="2464" spans="1:4" x14ac:dyDescent="0.25">
      <c r="A2464" s="13">
        <v>0</v>
      </c>
      <c r="B2464" s="14" t="s">
        <v>4827</v>
      </c>
      <c r="C2464" s="13" t="s">
        <v>4828</v>
      </c>
      <c r="D2464" s="13">
        <v>2349</v>
      </c>
    </row>
    <row r="2465" spans="1:4" x14ac:dyDescent="0.25">
      <c r="A2465" s="13">
        <v>0</v>
      </c>
      <c r="B2465" s="14" t="s">
        <v>4829</v>
      </c>
      <c r="C2465" s="13" t="s">
        <v>4830</v>
      </c>
      <c r="D2465" s="13">
        <v>2350</v>
      </c>
    </row>
    <row r="2466" spans="1:4" x14ac:dyDescent="0.25">
      <c r="A2466" s="13">
        <v>0</v>
      </c>
      <c r="B2466" s="14" t="s">
        <v>4831</v>
      </c>
      <c r="C2466" s="13" t="s">
        <v>4832</v>
      </c>
      <c r="D2466" s="13">
        <v>2351</v>
      </c>
    </row>
    <row r="2467" spans="1:4" x14ac:dyDescent="0.25">
      <c r="A2467" s="13">
        <v>0</v>
      </c>
      <c r="B2467" s="14" t="s">
        <v>4833</v>
      </c>
      <c r="C2467" s="13" t="s">
        <v>4834</v>
      </c>
      <c r="D2467" s="13">
        <v>2352</v>
      </c>
    </row>
    <row r="2468" spans="1:4" x14ac:dyDescent="0.25">
      <c r="A2468" s="13">
        <v>0</v>
      </c>
      <c r="B2468" s="14" t="s">
        <v>4835</v>
      </c>
      <c r="C2468" s="13" t="s">
        <v>4836</v>
      </c>
      <c r="D2468" s="13">
        <v>2353</v>
      </c>
    </row>
    <row r="2469" spans="1:4" x14ac:dyDescent="0.25">
      <c r="A2469" s="13">
        <v>0</v>
      </c>
      <c r="B2469" s="14" t="s">
        <v>4837</v>
      </c>
      <c r="C2469" s="13" t="s">
        <v>4838</v>
      </c>
      <c r="D2469" s="13">
        <v>2354</v>
      </c>
    </row>
    <row r="2470" spans="1:4" x14ac:dyDescent="0.25">
      <c r="A2470" s="13">
        <v>0</v>
      </c>
      <c r="B2470" s="14" t="s">
        <v>4839</v>
      </c>
      <c r="C2470" s="13" t="s">
        <v>4840</v>
      </c>
      <c r="D2470" s="13">
        <v>2355</v>
      </c>
    </row>
    <row r="2471" spans="1:4" x14ac:dyDescent="0.25">
      <c r="A2471" s="13">
        <v>0</v>
      </c>
      <c r="B2471" s="14" t="s">
        <v>4841</v>
      </c>
      <c r="C2471" s="13" t="s">
        <v>4840</v>
      </c>
      <c r="D2471" s="13">
        <v>2356</v>
      </c>
    </row>
    <row r="2472" spans="1:4" x14ac:dyDescent="0.25">
      <c r="A2472" s="13">
        <v>0</v>
      </c>
      <c r="B2472" s="14" t="s">
        <v>4842</v>
      </c>
      <c r="C2472" s="13" t="s">
        <v>4840</v>
      </c>
      <c r="D2472" s="13">
        <v>2357</v>
      </c>
    </row>
    <row r="2473" spans="1:4" x14ac:dyDescent="0.25">
      <c r="A2473" s="13">
        <v>0</v>
      </c>
      <c r="B2473" s="14" t="s">
        <v>4843</v>
      </c>
      <c r="C2473" s="13" t="s">
        <v>4844</v>
      </c>
      <c r="D2473" s="13">
        <v>2358</v>
      </c>
    </row>
    <row r="2474" spans="1:4" x14ac:dyDescent="0.25">
      <c r="A2474" s="13">
        <v>0</v>
      </c>
      <c r="B2474" s="14" t="s">
        <v>4845</v>
      </c>
      <c r="C2474" s="13" t="s">
        <v>4846</v>
      </c>
      <c r="D2474" s="13">
        <v>2359</v>
      </c>
    </row>
    <row r="2475" spans="1:4" x14ac:dyDescent="0.25">
      <c r="A2475" s="13">
        <v>0</v>
      </c>
      <c r="B2475" s="14" t="s">
        <v>4847</v>
      </c>
      <c r="C2475" s="13" t="s">
        <v>4848</v>
      </c>
      <c r="D2475" s="13">
        <v>2360</v>
      </c>
    </row>
    <row r="2476" spans="1:4" x14ac:dyDescent="0.25">
      <c r="A2476" s="13">
        <v>0</v>
      </c>
      <c r="B2476" s="14" t="s">
        <v>4849</v>
      </c>
      <c r="C2476" s="13" t="s">
        <v>4850</v>
      </c>
      <c r="D2476" s="13">
        <v>2361</v>
      </c>
    </row>
    <row r="2477" spans="1:4" x14ac:dyDescent="0.25">
      <c r="A2477" s="13">
        <v>0</v>
      </c>
      <c r="B2477" s="14" t="s">
        <v>4851</v>
      </c>
      <c r="C2477" s="13" t="s">
        <v>4852</v>
      </c>
      <c r="D2477" s="13">
        <v>2362</v>
      </c>
    </row>
    <row r="2478" spans="1:4" x14ac:dyDescent="0.25">
      <c r="A2478" s="13">
        <v>0</v>
      </c>
      <c r="B2478" s="14" t="s">
        <v>4853</v>
      </c>
      <c r="C2478" s="13" t="s">
        <v>4854</v>
      </c>
      <c r="D2478" s="13">
        <v>2363</v>
      </c>
    </row>
    <row r="2479" spans="1:4" x14ac:dyDescent="0.25">
      <c r="A2479" s="13">
        <v>0</v>
      </c>
      <c r="B2479" s="14" t="s">
        <v>4855</v>
      </c>
      <c r="C2479" s="13" t="s">
        <v>4856</v>
      </c>
      <c r="D2479" s="13">
        <v>2364</v>
      </c>
    </row>
    <row r="2480" spans="1:4" x14ac:dyDescent="0.25">
      <c r="A2480" s="13">
        <v>0</v>
      </c>
      <c r="B2480" s="14" t="s">
        <v>4857</v>
      </c>
      <c r="C2480" s="13" t="s">
        <v>4858</v>
      </c>
      <c r="D2480" s="13">
        <v>2365</v>
      </c>
    </row>
    <row r="2481" spans="1:4" x14ac:dyDescent="0.25">
      <c r="A2481" s="13">
        <v>0</v>
      </c>
      <c r="B2481" s="14" t="s">
        <v>4859</v>
      </c>
      <c r="C2481" s="13" t="s">
        <v>4860</v>
      </c>
      <c r="D2481" s="13">
        <v>2366</v>
      </c>
    </row>
    <row r="2482" spans="1:4" x14ac:dyDescent="0.25">
      <c r="A2482" s="13">
        <v>0</v>
      </c>
      <c r="B2482" s="14" t="s">
        <v>4861</v>
      </c>
      <c r="C2482" s="13" t="s">
        <v>4862</v>
      </c>
      <c r="D2482" s="13">
        <v>2367</v>
      </c>
    </row>
    <row r="2483" spans="1:4" x14ac:dyDescent="0.25">
      <c r="A2483" s="13">
        <v>0</v>
      </c>
      <c r="B2483" s="14" t="s">
        <v>4863</v>
      </c>
      <c r="C2483" s="13" t="s">
        <v>4864</v>
      </c>
      <c r="D2483" s="13">
        <v>2368</v>
      </c>
    </row>
    <row r="2484" spans="1:4" x14ac:dyDescent="0.25">
      <c r="A2484" s="13">
        <v>0</v>
      </c>
      <c r="B2484" s="14" t="s">
        <v>4865</v>
      </c>
      <c r="C2484" s="13" t="s">
        <v>4866</v>
      </c>
      <c r="D2484" s="13">
        <v>2369</v>
      </c>
    </row>
    <row r="2485" spans="1:4" x14ac:dyDescent="0.25">
      <c r="A2485" s="13">
        <v>0</v>
      </c>
      <c r="B2485" s="14" t="s">
        <v>4867</v>
      </c>
      <c r="C2485" s="13" t="s">
        <v>4868</v>
      </c>
      <c r="D2485" s="13">
        <v>2370</v>
      </c>
    </row>
    <row r="2486" spans="1:4" x14ac:dyDescent="0.25">
      <c r="A2486" s="13">
        <v>0</v>
      </c>
      <c r="B2486" s="14" t="s">
        <v>4869</v>
      </c>
      <c r="C2486" s="13" t="s">
        <v>4870</v>
      </c>
      <c r="D2486" s="13">
        <v>2371</v>
      </c>
    </row>
    <row r="2487" spans="1:4" x14ac:dyDescent="0.25">
      <c r="A2487" s="13">
        <v>0</v>
      </c>
      <c r="B2487" s="14" t="s">
        <v>4871</v>
      </c>
      <c r="C2487" s="13" t="s">
        <v>4872</v>
      </c>
      <c r="D2487" s="13">
        <v>2372</v>
      </c>
    </row>
    <row r="2488" spans="1:4" x14ac:dyDescent="0.25">
      <c r="A2488" s="13">
        <v>0</v>
      </c>
      <c r="B2488" s="14" t="s">
        <v>4873</v>
      </c>
      <c r="C2488" s="13" t="s">
        <v>4874</v>
      </c>
      <c r="D2488" s="13">
        <v>2373</v>
      </c>
    </row>
    <row r="2489" spans="1:4" x14ac:dyDescent="0.25">
      <c r="A2489" s="13">
        <v>0</v>
      </c>
      <c r="B2489" s="14" t="s">
        <v>4875</v>
      </c>
      <c r="C2489" s="13" t="s">
        <v>4876</v>
      </c>
      <c r="D2489" s="13">
        <v>2374</v>
      </c>
    </row>
    <row r="2490" spans="1:4" x14ac:dyDescent="0.25">
      <c r="A2490" s="13">
        <v>0</v>
      </c>
      <c r="B2490" s="14" t="s">
        <v>4877</v>
      </c>
      <c r="C2490" s="13" t="s">
        <v>4878</v>
      </c>
      <c r="D2490" s="13">
        <v>2375</v>
      </c>
    </row>
    <row r="2491" spans="1:4" x14ac:dyDescent="0.25">
      <c r="A2491" s="13">
        <v>0</v>
      </c>
      <c r="B2491" s="14" t="s">
        <v>4879</v>
      </c>
      <c r="C2491" s="13" t="s">
        <v>4880</v>
      </c>
      <c r="D2491" s="13">
        <v>2376</v>
      </c>
    </row>
    <row r="2492" spans="1:4" x14ac:dyDescent="0.25">
      <c r="A2492" s="13">
        <v>0</v>
      </c>
      <c r="B2492" s="14" t="s">
        <v>4881</v>
      </c>
      <c r="C2492" s="13" t="s">
        <v>4882</v>
      </c>
      <c r="D2492" s="13">
        <v>2377</v>
      </c>
    </row>
    <row r="2493" spans="1:4" x14ac:dyDescent="0.25">
      <c r="A2493" s="13">
        <v>0</v>
      </c>
      <c r="B2493" s="14" t="s">
        <v>4883</v>
      </c>
      <c r="C2493" s="13" t="s">
        <v>4884</v>
      </c>
      <c r="D2493" s="13">
        <v>2378</v>
      </c>
    </row>
    <row r="2494" spans="1:4" x14ac:dyDescent="0.25">
      <c r="A2494" s="13">
        <v>0</v>
      </c>
      <c r="B2494" s="14" t="s">
        <v>4885</v>
      </c>
      <c r="C2494" s="13" t="s">
        <v>4886</v>
      </c>
      <c r="D2494" s="13">
        <v>2379</v>
      </c>
    </row>
    <row r="2495" spans="1:4" x14ac:dyDescent="0.25">
      <c r="A2495" s="13">
        <v>0</v>
      </c>
      <c r="B2495" s="14" t="s">
        <v>4887</v>
      </c>
      <c r="C2495" s="13" t="s">
        <v>4888</v>
      </c>
      <c r="D2495" s="13">
        <v>2380</v>
      </c>
    </row>
    <row r="2496" spans="1:4" x14ac:dyDescent="0.25">
      <c r="A2496" s="13">
        <v>0</v>
      </c>
      <c r="B2496" s="14" t="s">
        <v>4889</v>
      </c>
      <c r="C2496" s="13" t="s">
        <v>4890</v>
      </c>
      <c r="D2496" s="13">
        <v>2381</v>
      </c>
    </row>
    <row r="2497" spans="1:4" x14ac:dyDescent="0.25">
      <c r="A2497" s="13">
        <v>0</v>
      </c>
      <c r="B2497" s="14" t="s">
        <v>4891</v>
      </c>
      <c r="C2497" s="13" t="s">
        <v>4892</v>
      </c>
      <c r="D2497" s="13">
        <v>2382</v>
      </c>
    </row>
    <row r="2498" spans="1:4" x14ac:dyDescent="0.25">
      <c r="A2498" s="13">
        <v>0</v>
      </c>
      <c r="B2498" s="14" t="s">
        <v>4893</v>
      </c>
      <c r="C2498" s="13" t="s">
        <v>4894</v>
      </c>
      <c r="D2498" s="13">
        <v>2383</v>
      </c>
    </row>
    <row r="2499" spans="1:4" x14ac:dyDescent="0.25">
      <c r="A2499" s="13">
        <v>0</v>
      </c>
      <c r="B2499" s="14" t="s">
        <v>4895</v>
      </c>
      <c r="C2499" s="13" t="s">
        <v>4896</v>
      </c>
      <c r="D2499" s="13">
        <v>2384</v>
      </c>
    </row>
    <row r="2500" spans="1:4" x14ac:dyDescent="0.25">
      <c r="A2500" s="13">
        <v>0</v>
      </c>
      <c r="B2500" s="14" t="s">
        <v>4897</v>
      </c>
      <c r="C2500" s="13" t="s">
        <v>4898</v>
      </c>
      <c r="D2500" s="13">
        <v>2385</v>
      </c>
    </row>
    <row r="2501" spans="1:4" x14ac:dyDescent="0.25">
      <c r="A2501" s="13">
        <v>0</v>
      </c>
      <c r="B2501" s="14" t="s">
        <v>4899</v>
      </c>
      <c r="C2501" s="13" t="s">
        <v>4900</v>
      </c>
      <c r="D2501" s="13">
        <v>2386</v>
      </c>
    </row>
    <row r="2502" spans="1:4" x14ac:dyDescent="0.25">
      <c r="A2502" s="13">
        <v>0</v>
      </c>
      <c r="B2502" s="14" t="s">
        <v>4901</v>
      </c>
      <c r="C2502" s="13" t="s">
        <v>4902</v>
      </c>
      <c r="D2502" s="13">
        <v>2387</v>
      </c>
    </row>
    <row r="2503" spans="1:4" x14ac:dyDescent="0.25">
      <c r="A2503" s="13">
        <v>0</v>
      </c>
      <c r="B2503" s="14" t="s">
        <v>4903</v>
      </c>
      <c r="C2503" s="13" t="s">
        <v>4904</v>
      </c>
      <c r="D2503" s="13">
        <v>2388</v>
      </c>
    </row>
    <row r="2504" spans="1:4" x14ac:dyDescent="0.25">
      <c r="A2504" s="13">
        <v>0</v>
      </c>
      <c r="B2504" s="14" t="s">
        <v>4905</v>
      </c>
      <c r="C2504" s="13" t="s">
        <v>4906</v>
      </c>
      <c r="D2504" s="13">
        <v>2389</v>
      </c>
    </row>
    <row r="2505" spans="1:4" x14ac:dyDescent="0.25">
      <c r="A2505" s="13">
        <v>0</v>
      </c>
      <c r="B2505" s="14" t="s">
        <v>4907</v>
      </c>
      <c r="C2505" s="13" t="s">
        <v>4908</v>
      </c>
      <c r="D2505" s="13">
        <v>2390</v>
      </c>
    </row>
    <row r="2506" spans="1:4" x14ac:dyDescent="0.25">
      <c r="A2506" s="13">
        <v>0</v>
      </c>
      <c r="B2506" s="14" t="s">
        <v>4909</v>
      </c>
      <c r="C2506" s="13" t="s">
        <v>4910</v>
      </c>
      <c r="D2506" s="13">
        <v>2391</v>
      </c>
    </row>
    <row r="2507" spans="1:4" x14ac:dyDescent="0.25">
      <c r="A2507" s="13">
        <v>0</v>
      </c>
      <c r="B2507" s="14" t="s">
        <v>4911</v>
      </c>
      <c r="C2507" s="13" t="s">
        <v>4912</v>
      </c>
      <c r="D2507" s="13">
        <v>2392</v>
      </c>
    </row>
    <row r="2508" spans="1:4" x14ac:dyDescent="0.25">
      <c r="A2508" s="13">
        <v>0</v>
      </c>
      <c r="B2508" s="14" t="s">
        <v>4913</v>
      </c>
      <c r="C2508" s="13" t="s">
        <v>4914</v>
      </c>
      <c r="D2508" s="13">
        <v>2393</v>
      </c>
    </row>
    <row r="2509" spans="1:4" x14ac:dyDescent="0.25">
      <c r="A2509" s="13">
        <v>0</v>
      </c>
      <c r="B2509" s="14" t="s">
        <v>4915</v>
      </c>
      <c r="C2509" s="13" t="s">
        <v>4916</v>
      </c>
      <c r="D2509" s="13">
        <v>2394</v>
      </c>
    </row>
    <row r="2510" spans="1:4" x14ac:dyDescent="0.25">
      <c r="A2510" s="13">
        <v>0</v>
      </c>
      <c r="B2510" s="14" t="s">
        <v>4917</v>
      </c>
      <c r="C2510" s="13" t="s">
        <v>4918</v>
      </c>
      <c r="D2510" s="13">
        <v>2395</v>
      </c>
    </row>
    <row r="2511" spans="1:4" x14ac:dyDescent="0.25">
      <c r="A2511" s="13">
        <v>0</v>
      </c>
      <c r="B2511" s="14" t="s">
        <v>4919</v>
      </c>
      <c r="C2511" s="13" t="s">
        <v>4918</v>
      </c>
      <c r="D2511" s="13">
        <v>2396</v>
      </c>
    </row>
    <row r="2512" spans="1:4" x14ac:dyDescent="0.25">
      <c r="A2512" s="13">
        <v>0</v>
      </c>
      <c r="B2512" s="14" t="s">
        <v>4920</v>
      </c>
      <c r="C2512" s="13" t="s">
        <v>4921</v>
      </c>
      <c r="D2512" s="13">
        <v>2397</v>
      </c>
    </row>
    <row r="2513" spans="1:4" x14ac:dyDescent="0.25">
      <c r="A2513" s="13">
        <v>0</v>
      </c>
      <c r="B2513" s="14" t="s">
        <v>4922</v>
      </c>
      <c r="C2513" s="13" t="s">
        <v>4923</v>
      </c>
      <c r="D2513" s="13">
        <v>2398</v>
      </c>
    </row>
    <row r="2514" spans="1:4" x14ac:dyDescent="0.25">
      <c r="A2514" s="13">
        <v>0</v>
      </c>
      <c r="B2514" s="14" t="s">
        <v>4924</v>
      </c>
      <c r="C2514" s="13" t="s">
        <v>4923</v>
      </c>
      <c r="D2514" s="13">
        <v>2399</v>
      </c>
    </row>
    <row r="2515" spans="1:4" x14ac:dyDescent="0.25">
      <c r="A2515" s="13">
        <v>0</v>
      </c>
      <c r="B2515" s="14" t="s">
        <v>4925</v>
      </c>
      <c r="C2515" s="13" t="s">
        <v>4926</v>
      </c>
      <c r="D2515" s="13">
        <v>2400</v>
      </c>
    </row>
    <row r="2516" spans="1:4" x14ac:dyDescent="0.25">
      <c r="A2516" s="13">
        <v>0</v>
      </c>
      <c r="B2516" s="14" t="s">
        <v>4927</v>
      </c>
      <c r="C2516" s="13" t="s">
        <v>4926</v>
      </c>
      <c r="D2516" s="13">
        <v>2401</v>
      </c>
    </row>
    <row r="2517" spans="1:4" x14ac:dyDescent="0.25">
      <c r="A2517" s="13">
        <v>0</v>
      </c>
      <c r="B2517" s="14" t="s">
        <v>4928</v>
      </c>
      <c r="C2517" s="13" t="s">
        <v>4929</v>
      </c>
      <c r="D2517" s="13">
        <v>2402</v>
      </c>
    </row>
    <row r="2518" spans="1:4" x14ac:dyDescent="0.25">
      <c r="A2518" s="13">
        <v>0</v>
      </c>
      <c r="B2518" s="14" t="s">
        <v>4930</v>
      </c>
      <c r="C2518" s="13" t="s">
        <v>4929</v>
      </c>
      <c r="D2518" s="13">
        <v>2403</v>
      </c>
    </row>
    <row r="2519" spans="1:4" x14ac:dyDescent="0.25">
      <c r="A2519" s="13">
        <v>0</v>
      </c>
      <c r="B2519" s="14" t="s">
        <v>4931</v>
      </c>
      <c r="C2519" s="13" t="s">
        <v>4932</v>
      </c>
      <c r="D2519" s="13">
        <v>2404</v>
      </c>
    </row>
    <row r="2520" spans="1:4" x14ac:dyDescent="0.25">
      <c r="A2520" s="13">
        <v>0</v>
      </c>
      <c r="B2520" s="14" t="s">
        <v>4933</v>
      </c>
      <c r="C2520" s="13" t="s">
        <v>4934</v>
      </c>
      <c r="D2520" s="13">
        <v>2405</v>
      </c>
    </row>
    <row r="2521" spans="1:4" x14ac:dyDescent="0.25">
      <c r="A2521" s="13">
        <v>0</v>
      </c>
      <c r="B2521" s="14" t="s">
        <v>4935</v>
      </c>
      <c r="C2521" s="13" t="s">
        <v>4936</v>
      </c>
      <c r="D2521" s="13">
        <v>2406</v>
      </c>
    </row>
    <row r="2522" spans="1:4" x14ac:dyDescent="0.25">
      <c r="A2522" s="13">
        <v>0</v>
      </c>
      <c r="B2522" s="14" t="s">
        <v>4937</v>
      </c>
      <c r="C2522" s="13" t="s">
        <v>4938</v>
      </c>
      <c r="D2522" s="13">
        <v>2407</v>
      </c>
    </row>
    <row r="2523" spans="1:4" x14ac:dyDescent="0.25">
      <c r="A2523" s="13">
        <v>0</v>
      </c>
      <c r="B2523" s="14" t="s">
        <v>4939</v>
      </c>
      <c r="C2523" s="13" t="s">
        <v>4940</v>
      </c>
      <c r="D2523" s="13">
        <v>2408</v>
      </c>
    </row>
    <row r="2524" spans="1:4" x14ac:dyDescent="0.25">
      <c r="A2524" s="13">
        <v>0</v>
      </c>
      <c r="B2524" s="14" t="s">
        <v>4941</v>
      </c>
      <c r="C2524" s="13" t="s">
        <v>4940</v>
      </c>
      <c r="D2524" s="13">
        <v>2409</v>
      </c>
    </row>
    <row r="2525" spans="1:4" x14ac:dyDescent="0.25">
      <c r="A2525" s="13">
        <v>0</v>
      </c>
      <c r="B2525" s="14" t="s">
        <v>4942</v>
      </c>
      <c r="C2525" s="13" t="s">
        <v>4943</v>
      </c>
      <c r="D2525" s="13">
        <v>2410</v>
      </c>
    </row>
    <row r="2526" spans="1:4" x14ac:dyDescent="0.25">
      <c r="A2526" s="13">
        <v>0</v>
      </c>
      <c r="B2526" s="14" t="s">
        <v>4944</v>
      </c>
      <c r="C2526" s="13" t="s">
        <v>4945</v>
      </c>
      <c r="D2526" s="13">
        <v>2411</v>
      </c>
    </row>
    <row r="2527" spans="1:4" x14ac:dyDescent="0.25">
      <c r="A2527" s="13">
        <v>0</v>
      </c>
      <c r="B2527" s="14" t="s">
        <v>4946</v>
      </c>
      <c r="C2527" s="13" t="s">
        <v>4947</v>
      </c>
      <c r="D2527" s="13">
        <v>2412</v>
      </c>
    </row>
    <row r="2528" spans="1:4" x14ac:dyDescent="0.25">
      <c r="A2528" s="13">
        <v>0</v>
      </c>
      <c r="B2528" s="14" t="s">
        <v>4948</v>
      </c>
      <c r="C2528" s="13" t="s">
        <v>4949</v>
      </c>
      <c r="D2528" s="13">
        <v>2414</v>
      </c>
    </row>
    <row r="2529" spans="1:4" x14ac:dyDescent="0.25">
      <c r="A2529" s="13">
        <v>0</v>
      </c>
      <c r="B2529" s="14" t="s">
        <v>4950</v>
      </c>
      <c r="C2529" s="13" t="s">
        <v>4951</v>
      </c>
      <c r="D2529" s="13">
        <v>2415</v>
      </c>
    </row>
    <row r="2530" spans="1:4" x14ac:dyDescent="0.25">
      <c r="A2530" s="13">
        <v>0</v>
      </c>
      <c r="B2530" s="14" t="s">
        <v>4952</v>
      </c>
      <c r="C2530" s="13" t="s">
        <v>4953</v>
      </c>
      <c r="D2530" s="13">
        <v>2416</v>
      </c>
    </row>
    <row r="2531" spans="1:4" x14ac:dyDescent="0.25">
      <c r="A2531" s="13">
        <v>0</v>
      </c>
      <c r="B2531" s="14" t="s">
        <v>4954</v>
      </c>
      <c r="C2531" s="13" t="s">
        <v>4955</v>
      </c>
      <c r="D2531" s="13">
        <v>2417</v>
      </c>
    </row>
    <row r="2532" spans="1:4" x14ac:dyDescent="0.25">
      <c r="A2532" s="13">
        <v>0</v>
      </c>
      <c r="B2532" s="14" t="s">
        <v>4956</v>
      </c>
      <c r="C2532" s="13" t="s">
        <v>4957</v>
      </c>
      <c r="D2532" s="13">
        <v>2418</v>
      </c>
    </row>
    <row r="2533" spans="1:4" x14ac:dyDescent="0.25">
      <c r="A2533" s="13">
        <v>0</v>
      </c>
      <c r="B2533" s="14" t="s">
        <v>4958</v>
      </c>
      <c r="C2533" s="13" t="s">
        <v>4959</v>
      </c>
      <c r="D2533" s="13">
        <v>2419</v>
      </c>
    </row>
    <row r="2534" spans="1:4" x14ac:dyDescent="0.25">
      <c r="A2534" s="13">
        <v>0</v>
      </c>
      <c r="B2534" s="14" t="s">
        <v>4960</v>
      </c>
      <c r="C2534" s="13" t="s">
        <v>4959</v>
      </c>
      <c r="D2534" s="13">
        <v>2420</v>
      </c>
    </row>
    <row r="2535" spans="1:4" x14ac:dyDescent="0.25">
      <c r="A2535" s="13">
        <v>0</v>
      </c>
      <c r="B2535" s="14" t="s">
        <v>4961</v>
      </c>
      <c r="C2535" s="13" t="s">
        <v>4962</v>
      </c>
      <c r="D2535" s="13">
        <v>2421</v>
      </c>
    </row>
    <row r="2536" spans="1:4" x14ac:dyDescent="0.25">
      <c r="A2536" s="13">
        <v>0</v>
      </c>
      <c r="B2536" s="14" t="s">
        <v>4963</v>
      </c>
      <c r="C2536" s="13" t="s">
        <v>4962</v>
      </c>
      <c r="D2536" s="13">
        <v>2422</v>
      </c>
    </row>
    <row r="2537" spans="1:4" x14ac:dyDescent="0.25">
      <c r="A2537" s="13">
        <v>0</v>
      </c>
      <c r="B2537" s="14" t="s">
        <v>4964</v>
      </c>
      <c r="C2537" s="13" t="s">
        <v>4965</v>
      </c>
      <c r="D2537" s="13">
        <v>2423</v>
      </c>
    </row>
    <row r="2538" spans="1:4" x14ac:dyDescent="0.25">
      <c r="A2538" s="13">
        <v>0</v>
      </c>
      <c r="B2538" s="14" t="s">
        <v>4966</v>
      </c>
      <c r="C2538" s="13" t="s">
        <v>4965</v>
      </c>
      <c r="D2538" s="13">
        <v>2424</v>
      </c>
    </row>
    <row r="2539" spans="1:4" x14ac:dyDescent="0.25">
      <c r="A2539" s="13">
        <v>0</v>
      </c>
      <c r="B2539" s="14" t="s">
        <v>4967</v>
      </c>
      <c r="C2539" s="13" t="s">
        <v>4968</v>
      </c>
      <c r="D2539" s="13">
        <v>2425</v>
      </c>
    </row>
    <row r="2540" spans="1:4" x14ac:dyDescent="0.25">
      <c r="A2540" s="13">
        <v>0</v>
      </c>
      <c r="B2540" s="14" t="s">
        <v>4969</v>
      </c>
      <c r="C2540" s="13" t="s">
        <v>4970</v>
      </c>
      <c r="D2540" s="13">
        <v>2426</v>
      </c>
    </row>
    <row r="2541" spans="1:4" x14ac:dyDescent="0.25">
      <c r="A2541" s="13">
        <v>0</v>
      </c>
      <c r="B2541" s="14" t="s">
        <v>4971</v>
      </c>
      <c r="C2541" s="13" t="s">
        <v>4970</v>
      </c>
      <c r="D2541" s="13">
        <v>2427</v>
      </c>
    </row>
    <row r="2542" spans="1:4" x14ac:dyDescent="0.25">
      <c r="A2542" s="13">
        <v>0</v>
      </c>
      <c r="B2542" s="14" t="s">
        <v>4972</v>
      </c>
      <c r="C2542" s="13" t="s">
        <v>4973</v>
      </c>
      <c r="D2542" s="13">
        <v>2428</v>
      </c>
    </row>
    <row r="2543" spans="1:4" x14ac:dyDescent="0.25">
      <c r="A2543" s="13">
        <v>0</v>
      </c>
      <c r="B2543" s="14" t="s">
        <v>4974</v>
      </c>
      <c r="C2543" s="13" t="s">
        <v>4975</v>
      </c>
      <c r="D2543" s="13">
        <v>2429</v>
      </c>
    </row>
    <row r="2544" spans="1:4" x14ac:dyDescent="0.25">
      <c r="A2544" s="13">
        <v>0</v>
      </c>
      <c r="B2544" s="14" t="s">
        <v>4976</v>
      </c>
      <c r="C2544" s="13" t="s">
        <v>4977</v>
      </c>
      <c r="D2544" s="13">
        <v>2430</v>
      </c>
    </row>
    <row r="2545" spans="1:4" x14ac:dyDescent="0.25">
      <c r="A2545" s="13">
        <v>0</v>
      </c>
      <c r="B2545" s="14" t="s">
        <v>4978</v>
      </c>
      <c r="C2545" s="13" t="s">
        <v>4979</v>
      </c>
      <c r="D2545" s="13">
        <v>2431</v>
      </c>
    </row>
    <row r="2546" spans="1:4" x14ac:dyDescent="0.25">
      <c r="A2546" s="13">
        <v>0</v>
      </c>
      <c r="B2546" s="14" t="s">
        <v>4980</v>
      </c>
      <c r="C2546" s="13" t="s">
        <v>4981</v>
      </c>
      <c r="D2546" s="13">
        <v>2432</v>
      </c>
    </row>
    <row r="2547" spans="1:4" x14ac:dyDescent="0.25">
      <c r="A2547" s="13">
        <v>0</v>
      </c>
      <c r="B2547" s="14" t="s">
        <v>4982</v>
      </c>
      <c r="C2547" s="13" t="s">
        <v>4983</v>
      </c>
      <c r="D2547" s="13">
        <v>2433</v>
      </c>
    </row>
    <row r="2548" spans="1:4" x14ac:dyDescent="0.25">
      <c r="A2548" s="13">
        <v>0</v>
      </c>
      <c r="B2548" s="14" t="s">
        <v>4984</v>
      </c>
      <c r="C2548" s="13" t="s">
        <v>4985</v>
      </c>
      <c r="D2548" s="13">
        <v>2434</v>
      </c>
    </row>
    <row r="2549" spans="1:4" x14ac:dyDescent="0.25">
      <c r="A2549" s="13">
        <v>0</v>
      </c>
      <c r="B2549" s="14" t="s">
        <v>4986</v>
      </c>
      <c r="C2549" s="13" t="s">
        <v>4987</v>
      </c>
      <c r="D2549" s="13">
        <v>2435</v>
      </c>
    </row>
    <row r="2550" spans="1:4" x14ac:dyDescent="0.25">
      <c r="A2550" s="13">
        <v>0</v>
      </c>
      <c r="B2550" s="14" t="s">
        <v>4988</v>
      </c>
      <c r="C2550" s="13" t="s">
        <v>4989</v>
      </c>
      <c r="D2550" s="13">
        <v>2436</v>
      </c>
    </row>
    <row r="2551" spans="1:4" x14ac:dyDescent="0.25">
      <c r="A2551" s="13">
        <v>0</v>
      </c>
      <c r="B2551" s="14" t="s">
        <v>4990</v>
      </c>
      <c r="C2551" s="13" t="s">
        <v>4991</v>
      </c>
      <c r="D2551" s="13">
        <v>2437</v>
      </c>
    </row>
    <row r="2552" spans="1:4" x14ac:dyDescent="0.25">
      <c r="A2552" s="13">
        <v>0</v>
      </c>
      <c r="B2552" s="14" t="s">
        <v>4992</v>
      </c>
      <c r="C2552" s="13" t="s">
        <v>4993</v>
      </c>
      <c r="D2552" s="13">
        <v>2438</v>
      </c>
    </row>
    <row r="2553" spans="1:4" x14ac:dyDescent="0.25">
      <c r="A2553" s="13">
        <v>0</v>
      </c>
      <c r="B2553" s="14" t="s">
        <v>4994</v>
      </c>
      <c r="C2553" s="13" t="s">
        <v>4995</v>
      </c>
      <c r="D2553" s="13">
        <v>2439</v>
      </c>
    </row>
    <row r="2554" spans="1:4" x14ac:dyDescent="0.25">
      <c r="A2554" s="13">
        <v>0</v>
      </c>
      <c r="B2554" s="14" t="s">
        <v>4996</v>
      </c>
      <c r="C2554" s="13" t="s">
        <v>4997</v>
      </c>
      <c r="D2554" s="13">
        <v>2440</v>
      </c>
    </row>
    <row r="2555" spans="1:4" x14ac:dyDescent="0.25">
      <c r="A2555" s="13">
        <v>0</v>
      </c>
      <c r="B2555" s="14" t="s">
        <v>4998</v>
      </c>
      <c r="C2555" s="13" t="s">
        <v>4999</v>
      </c>
      <c r="D2555" s="13">
        <v>2441</v>
      </c>
    </row>
    <row r="2556" spans="1:4" x14ac:dyDescent="0.25">
      <c r="A2556" s="13">
        <v>0</v>
      </c>
      <c r="B2556" s="14" t="s">
        <v>5000</v>
      </c>
      <c r="C2556" s="13" t="s">
        <v>5001</v>
      </c>
      <c r="D2556" s="13">
        <v>2442</v>
      </c>
    </row>
    <row r="2557" spans="1:4" x14ac:dyDescent="0.25">
      <c r="A2557" s="13">
        <v>0</v>
      </c>
      <c r="B2557" s="14" t="s">
        <v>5002</v>
      </c>
      <c r="C2557" s="13" t="s">
        <v>5003</v>
      </c>
      <c r="D2557" s="13">
        <v>2443</v>
      </c>
    </row>
    <row r="2558" spans="1:4" x14ac:dyDescent="0.25">
      <c r="A2558" s="13">
        <v>0</v>
      </c>
      <c r="B2558" s="14" t="s">
        <v>5004</v>
      </c>
      <c r="C2558" s="13" t="s">
        <v>5003</v>
      </c>
      <c r="D2558" s="13">
        <v>2444</v>
      </c>
    </row>
    <row r="2559" spans="1:4" x14ac:dyDescent="0.25">
      <c r="A2559" s="13">
        <v>0</v>
      </c>
      <c r="B2559" s="14" t="s">
        <v>5005</v>
      </c>
      <c r="C2559" s="13" t="s">
        <v>5006</v>
      </c>
      <c r="D2559" s="13">
        <v>2445</v>
      </c>
    </row>
    <row r="2560" spans="1:4" x14ac:dyDescent="0.25">
      <c r="A2560" s="13">
        <v>0</v>
      </c>
      <c r="B2560" s="14" t="s">
        <v>5007</v>
      </c>
      <c r="C2560" s="13" t="s">
        <v>5006</v>
      </c>
      <c r="D2560" s="13">
        <v>2446</v>
      </c>
    </row>
    <row r="2561" spans="1:4" x14ac:dyDescent="0.25">
      <c r="A2561" s="13">
        <v>0</v>
      </c>
      <c r="B2561" s="14" t="s">
        <v>5008</v>
      </c>
      <c r="C2561" s="13" t="s">
        <v>5009</v>
      </c>
      <c r="D2561" s="13">
        <v>2447</v>
      </c>
    </row>
    <row r="2562" spans="1:4" x14ac:dyDescent="0.25">
      <c r="A2562" s="13">
        <v>0</v>
      </c>
      <c r="B2562" s="14" t="s">
        <v>5010</v>
      </c>
      <c r="C2562" s="13" t="s">
        <v>5011</v>
      </c>
      <c r="D2562" s="13">
        <v>2448</v>
      </c>
    </row>
    <row r="2563" spans="1:4" x14ac:dyDescent="0.25">
      <c r="A2563" s="13">
        <v>0</v>
      </c>
      <c r="B2563" s="14" t="s">
        <v>5012</v>
      </c>
      <c r="C2563" s="13" t="s">
        <v>5013</v>
      </c>
      <c r="D2563" s="13">
        <v>2449</v>
      </c>
    </row>
    <row r="2564" spans="1:4" x14ac:dyDescent="0.25">
      <c r="A2564" s="13">
        <v>0</v>
      </c>
      <c r="B2564" s="14" t="s">
        <v>5014</v>
      </c>
      <c r="C2564" s="13" t="s">
        <v>5015</v>
      </c>
      <c r="D2564" s="13">
        <v>2450</v>
      </c>
    </row>
    <row r="2565" spans="1:4" x14ac:dyDescent="0.25">
      <c r="A2565" s="13">
        <v>0</v>
      </c>
      <c r="B2565" s="14" t="s">
        <v>5016</v>
      </c>
      <c r="C2565" s="13" t="s">
        <v>5017</v>
      </c>
      <c r="D2565" s="13">
        <v>2451</v>
      </c>
    </row>
    <row r="2566" spans="1:4" x14ac:dyDescent="0.25">
      <c r="A2566" s="13">
        <v>0</v>
      </c>
      <c r="B2566" s="14" t="s">
        <v>5018</v>
      </c>
      <c r="C2566" s="13" t="s">
        <v>5019</v>
      </c>
      <c r="D2566" s="13">
        <v>2452</v>
      </c>
    </row>
    <row r="2567" spans="1:4" x14ac:dyDescent="0.25">
      <c r="A2567" s="13">
        <v>0</v>
      </c>
      <c r="B2567" s="14" t="s">
        <v>5020</v>
      </c>
      <c r="C2567" s="13" t="s">
        <v>5021</v>
      </c>
      <c r="D2567" s="13">
        <v>2453</v>
      </c>
    </row>
    <row r="2568" spans="1:4" x14ac:dyDescent="0.25">
      <c r="A2568" s="13">
        <v>0</v>
      </c>
      <c r="B2568" s="14" t="s">
        <v>5022</v>
      </c>
      <c r="C2568" s="13" t="s">
        <v>5023</v>
      </c>
      <c r="D2568" s="13">
        <v>2454</v>
      </c>
    </row>
    <row r="2569" spans="1:4" x14ac:dyDescent="0.25">
      <c r="A2569" s="13">
        <v>0</v>
      </c>
      <c r="B2569" s="14" t="s">
        <v>5024</v>
      </c>
      <c r="C2569" s="13" t="s">
        <v>5025</v>
      </c>
      <c r="D2569" s="13">
        <v>2455</v>
      </c>
    </row>
    <row r="2570" spans="1:4" x14ac:dyDescent="0.25">
      <c r="A2570" s="13">
        <v>0</v>
      </c>
      <c r="B2570" s="14" t="s">
        <v>5026</v>
      </c>
      <c r="C2570" s="13" t="s">
        <v>5027</v>
      </c>
      <c r="D2570" s="13">
        <v>2456</v>
      </c>
    </row>
    <row r="2571" spans="1:4" x14ac:dyDescent="0.25">
      <c r="A2571" s="13">
        <v>0</v>
      </c>
      <c r="B2571" s="14" t="s">
        <v>5028</v>
      </c>
      <c r="C2571" s="13" t="s">
        <v>5029</v>
      </c>
      <c r="D2571" s="13">
        <v>2457</v>
      </c>
    </row>
    <row r="2572" spans="1:4" x14ac:dyDescent="0.25">
      <c r="A2572" s="13">
        <v>0</v>
      </c>
      <c r="B2572" s="14" t="s">
        <v>5030</v>
      </c>
      <c r="C2572" s="13" t="s">
        <v>5031</v>
      </c>
      <c r="D2572" s="13">
        <v>2458</v>
      </c>
    </row>
    <row r="2573" spans="1:4" x14ac:dyDescent="0.25">
      <c r="A2573" s="13">
        <v>0</v>
      </c>
      <c r="B2573" s="14" t="s">
        <v>5032</v>
      </c>
      <c r="C2573" s="13" t="s">
        <v>5033</v>
      </c>
      <c r="D2573" s="13">
        <v>2459</v>
      </c>
    </row>
    <row r="2574" spans="1:4" x14ac:dyDescent="0.25">
      <c r="A2574" s="13">
        <v>0</v>
      </c>
      <c r="B2574" s="14" t="s">
        <v>5034</v>
      </c>
      <c r="C2574" s="13" t="s">
        <v>5035</v>
      </c>
      <c r="D2574" s="13">
        <v>2460</v>
      </c>
    </row>
    <row r="2575" spans="1:4" x14ac:dyDescent="0.25">
      <c r="A2575" s="13">
        <v>0</v>
      </c>
      <c r="B2575" s="14" t="s">
        <v>5036</v>
      </c>
      <c r="C2575" s="13" t="s">
        <v>5037</v>
      </c>
      <c r="D2575" s="13">
        <v>2461</v>
      </c>
    </row>
    <row r="2576" spans="1:4" x14ac:dyDescent="0.25">
      <c r="A2576" s="13">
        <v>0</v>
      </c>
      <c r="B2576" s="14" t="s">
        <v>5038</v>
      </c>
      <c r="C2576" s="13" t="s">
        <v>5039</v>
      </c>
      <c r="D2576" s="13">
        <v>2462</v>
      </c>
    </row>
    <row r="2577" spans="1:4" x14ac:dyDescent="0.25">
      <c r="A2577" s="13">
        <v>0</v>
      </c>
      <c r="B2577" s="14" t="s">
        <v>5040</v>
      </c>
      <c r="C2577" s="13" t="s">
        <v>5041</v>
      </c>
      <c r="D2577" s="13">
        <v>2463</v>
      </c>
    </row>
    <row r="2578" spans="1:4" x14ac:dyDescent="0.25">
      <c r="A2578" s="13">
        <v>0</v>
      </c>
      <c r="B2578" s="14" t="s">
        <v>5042</v>
      </c>
      <c r="C2578" s="13" t="s">
        <v>5043</v>
      </c>
      <c r="D2578" s="13">
        <v>2464</v>
      </c>
    </row>
    <row r="2579" spans="1:4" x14ac:dyDescent="0.25">
      <c r="A2579" s="13">
        <v>0</v>
      </c>
      <c r="B2579" s="14" t="s">
        <v>5044</v>
      </c>
      <c r="C2579" s="13" t="s">
        <v>5045</v>
      </c>
      <c r="D2579" s="13">
        <v>2465</v>
      </c>
    </row>
    <row r="2580" spans="1:4" x14ac:dyDescent="0.25">
      <c r="A2580" s="13">
        <v>0</v>
      </c>
      <c r="B2580" s="14" t="s">
        <v>5046</v>
      </c>
      <c r="C2580" s="13" t="s">
        <v>5047</v>
      </c>
      <c r="D2580" s="13">
        <v>2466</v>
      </c>
    </row>
    <row r="2581" spans="1:4" x14ac:dyDescent="0.25">
      <c r="A2581" s="13">
        <v>0</v>
      </c>
      <c r="B2581" s="14" t="s">
        <v>5048</v>
      </c>
      <c r="C2581" s="13" t="s">
        <v>5049</v>
      </c>
      <c r="D2581" s="13">
        <v>2467</v>
      </c>
    </row>
    <row r="2582" spans="1:4" x14ac:dyDescent="0.25">
      <c r="A2582" s="13">
        <v>0</v>
      </c>
      <c r="B2582" s="14" t="s">
        <v>5050</v>
      </c>
      <c r="C2582" s="13" t="s">
        <v>5051</v>
      </c>
      <c r="D2582" s="13">
        <v>2468</v>
      </c>
    </row>
    <row r="2583" spans="1:4" x14ac:dyDescent="0.25">
      <c r="A2583" s="13">
        <v>0</v>
      </c>
      <c r="B2583" s="14" t="s">
        <v>5052</v>
      </c>
      <c r="C2583" s="13" t="s">
        <v>5053</v>
      </c>
      <c r="D2583" s="13">
        <v>2469</v>
      </c>
    </row>
    <row r="2584" spans="1:4" x14ac:dyDescent="0.25">
      <c r="A2584" s="13">
        <v>0</v>
      </c>
      <c r="B2584" s="14" t="s">
        <v>5054</v>
      </c>
      <c r="C2584" s="13" t="s">
        <v>5055</v>
      </c>
      <c r="D2584" s="13">
        <v>2470</v>
      </c>
    </row>
    <row r="2585" spans="1:4" x14ac:dyDescent="0.25">
      <c r="A2585" s="13">
        <v>0</v>
      </c>
      <c r="B2585" s="14" t="s">
        <v>5056</v>
      </c>
      <c r="C2585" s="13" t="s">
        <v>5057</v>
      </c>
      <c r="D2585" s="13">
        <v>2471</v>
      </c>
    </row>
    <row r="2586" spans="1:4" x14ac:dyDescent="0.25">
      <c r="A2586" s="13">
        <v>0</v>
      </c>
      <c r="B2586" s="14" t="s">
        <v>5058</v>
      </c>
      <c r="C2586" s="13" t="s">
        <v>5059</v>
      </c>
      <c r="D2586" s="13">
        <v>2472</v>
      </c>
    </row>
    <row r="2587" spans="1:4" x14ac:dyDescent="0.25">
      <c r="A2587" s="13">
        <v>0</v>
      </c>
      <c r="B2587" s="14" t="s">
        <v>5060</v>
      </c>
      <c r="C2587" s="13" t="s">
        <v>5061</v>
      </c>
      <c r="D2587" s="13">
        <v>2473</v>
      </c>
    </row>
    <row r="2588" spans="1:4" x14ac:dyDescent="0.25">
      <c r="A2588" s="13">
        <v>0</v>
      </c>
      <c r="B2588" s="14" t="s">
        <v>5062</v>
      </c>
      <c r="C2588" s="13" t="s">
        <v>5063</v>
      </c>
      <c r="D2588" s="13">
        <v>2474</v>
      </c>
    </row>
    <row r="2589" spans="1:4" x14ac:dyDescent="0.25">
      <c r="A2589" s="13">
        <v>0</v>
      </c>
      <c r="B2589" s="14" t="s">
        <v>5064</v>
      </c>
      <c r="C2589" s="13" t="s">
        <v>5065</v>
      </c>
      <c r="D2589" s="13">
        <v>2475</v>
      </c>
    </row>
    <row r="2590" spans="1:4" x14ac:dyDescent="0.25">
      <c r="A2590" s="13">
        <v>0</v>
      </c>
      <c r="B2590" s="14" t="s">
        <v>5066</v>
      </c>
      <c r="C2590" s="13" t="s">
        <v>5067</v>
      </c>
      <c r="D2590" s="13">
        <v>2476</v>
      </c>
    </row>
    <row r="2591" spans="1:4" x14ac:dyDescent="0.25">
      <c r="A2591" s="13">
        <v>0</v>
      </c>
      <c r="B2591" s="14" t="s">
        <v>5068</v>
      </c>
      <c r="C2591" s="13" t="s">
        <v>5069</v>
      </c>
      <c r="D2591" s="13">
        <v>2477</v>
      </c>
    </row>
    <row r="2592" spans="1:4" x14ac:dyDescent="0.25">
      <c r="A2592" s="13">
        <v>0</v>
      </c>
      <c r="B2592" s="14" t="s">
        <v>5070</v>
      </c>
      <c r="C2592" s="13" t="s">
        <v>5071</v>
      </c>
      <c r="D2592" s="13">
        <v>2478</v>
      </c>
    </row>
    <row r="2593" spans="1:4" x14ac:dyDescent="0.25">
      <c r="A2593" s="13">
        <v>0</v>
      </c>
      <c r="B2593" s="14" t="s">
        <v>5072</v>
      </c>
      <c r="C2593" s="13" t="s">
        <v>5073</v>
      </c>
      <c r="D2593" s="13">
        <v>2479</v>
      </c>
    </row>
    <row r="2594" spans="1:4" x14ac:dyDescent="0.25">
      <c r="A2594" s="13">
        <v>0</v>
      </c>
      <c r="B2594" s="14" t="s">
        <v>5074</v>
      </c>
      <c r="C2594" s="13" t="s">
        <v>5075</v>
      </c>
      <c r="D2594" s="13">
        <v>2480</v>
      </c>
    </row>
    <row r="2595" spans="1:4" x14ac:dyDescent="0.25">
      <c r="A2595" s="13">
        <v>0</v>
      </c>
      <c r="B2595" s="14" t="s">
        <v>5076</v>
      </c>
      <c r="C2595" s="13" t="s">
        <v>5077</v>
      </c>
      <c r="D2595" s="13">
        <v>2481</v>
      </c>
    </row>
    <row r="2596" spans="1:4" x14ac:dyDescent="0.25">
      <c r="A2596" s="13">
        <v>0</v>
      </c>
      <c r="B2596" s="14" t="s">
        <v>5078</v>
      </c>
      <c r="C2596" s="13" t="s">
        <v>5079</v>
      </c>
      <c r="D2596" s="13">
        <v>2482</v>
      </c>
    </row>
    <row r="2597" spans="1:4" x14ac:dyDescent="0.25">
      <c r="A2597" s="13">
        <v>0</v>
      </c>
      <c r="B2597" s="14" t="s">
        <v>5080</v>
      </c>
      <c r="C2597" s="13" t="s">
        <v>5081</v>
      </c>
      <c r="D2597" s="13">
        <v>2483</v>
      </c>
    </row>
    <row r="2598" spans="1:4" x14ac:dyDescent="0.25">
      <c r="A2598" s="13">
        <v>0</v>
      </c>
      <c r="B2598" s="14" t="s">
        <v>5082</v>
      </c>
      <c r="C2598" s="13" t="s">
        <v>5083</v>
      </c>
      <c r="D2598" s="13">
        <v>2484</v>
      </c>
    </row>
    <row r="2599" spans="1:4" x14ac:dyDescent="0.25">
      <c r="A2599" s="13">
        <v>0</v>
      </c>
      <c r="B2599" s="14" t="s">
        <v>5084</v>
      </c>
      <c r="C2599" s="13" t="s">
        <v>5085</v>
      </c>
      <c r="D2599" s="13">
        <v>2485</v>
      </c>
    </row>
    <row r="2600" spans="1:4" x14ac:dyDescent="0.25">
      <c r="A2600" s="13">
        <v>0</v>
      </c>
      <c r="B2600" s="14" t="s">
        <v>5086</v>
      </c>
      <c r="C2600" s="13" t="s">
        <v>5087</v>
      </c>
      <c r="D2600" s="13">
        <v>2486</v>
      </c>
    </row>
    <row r="2601" spans="1:4" x14ac:dyDescent="0.25">
      <c r="A2601" s="13">
        <v>0</v>
      </c>
      <c r="B2601" s="14" t="s">
        <v>5088</v>
      </c>
      <c r="C2601" s="13" t="s">
        <v>5089</v>
      </c>
      <c r="D2601" s="13">
        <v>2487</v>
      </c>
    </row>
    <row r="2602" spans="1:4" x14ac:dyDescent="0.25">
      <c r="A2602" s="13">
        <v>0</v>
      </c>
      <c r="B2602" s="14" t="s">
        <v>5090</v>
      </c>
      <c r="C2602" s="13" t="s">
        <v>5091</v>
      </c>
      <c r="D2602" s="13">
        <v>2488</v>
      </c>
    </row>
    <row r="2603" spans="1:4" x14ac:dyDescent="0.25">
      <c r="A2603" s="13">
        <v>0</v>
      </c>
      <c r="B2603" s="14" t="s">
        <v>5092</v>
      </c>
      <c r="C2603" s="13" t="s">
        <v>5093</v>
      </c>
      <c r="D2603" s="13">
        <v>2489</v>
      </c>
    </row>
    <row r="2604" spans="1:4" x14ac:dyDescent="0.25">
      <c r="A2604" s="13">
        <v>0</v>
      </c>
      <c r="B2604" s="14" t="s">
        <v>5094</v>
      </c>
      <c r="C2604" s="13" t="s">
        <v>5095</v>
      </c>
      <c r="D2604" s="13">
        <v>2490</v>
      </c>
    </row>
    <row r="2605" spans="1:4" x14ac:dyDescent="0.25">
      <c r="A2605" s="13">
        <v>0</v>
      </c>
      <c r="B2605" s="14" t="s">
        <v>5096</v>
      </c>
      <c r="C2605" s="13" t="s">
        <v>5097</v>
      </c>
      <c r="D2605" s="13">
        <v>2491</v>
      </c>
    </row>
    <row r="2606" spans="1:4" x14ac:dyDescent="0.25">
      <c r="A2606" s="13">
        <v>0</v>
      </c>
      <c r="B2606" s="14" t="s">
        <v>5098</v>
      </c>
      <c r="C2606" s="13" t="s">
        <v>5099</v>
      </c>
      <c r="D2606" s="13">
        <v>2492</v>
      </c>
    </row>
    <row r="2607" spans="1:4" x14ac:dyDescent="0.25">
      <c r="A2607" s="13">
        <v>0</v>
      </c>
      <c r="B2607" s="14" t="s">
        <v>5100</v>
      </c>
      <c r="C2607" s="13" t="s">
        <v>5101</v>
      </c>
      <c r="D2607" s="13">
        <v>2493</v>
      </c>
    </row>
    <row r="2608" spans="1:4" x14ac:dyDescent="0.25">
      <c r="A2608" s="13">
        <v>0</v>
      </c>
      <c r="B2608" s="14" t="s">
        <v>5102</v>
      </c>
      <c r="C2608" s="13" t="s">
        <v>5103</v>
      </c>
      <c r="D2608" s="13">
        <v>2494</v>
      </c>
    </row>
    <row r="2609" spans="1:4" x14ac:dyDescent="0.25">
      <c r="A2609" s="13">
        <v>0</v>
      </c>
      <c r="B2609" s="14" t="s">
        <v>5104</v>
      </c>
      <c r="C2609" s="13" t="s">
        <v>5105</v>
      </c>
      <c r="D2609" s="13">
        <v>2495</v>
      </c>
    </row>
    <row r="2610" spans="1:4" x14ac:dyDescent="0.25">
      <c r="A2610" s="13">
        <v>0</v>
      </c>
      <c r="B2610" s="14" t="s">
        <v>5106</v>
      </c>
      <c r="C2610" s="13" t="s">
        <v>5107</v>
      </c>
      <c r="D2610" s="13">
        <v>2496</v>
      </c>
    </row>
    <row r="2611" spans="1:4" x14ac:dyDescent="0.25">
      <c r="A2611" s="13">
        <v>0</v>
      </c>
      <c r="B2611" s="14" t="s">
        <v>5108</v>
      </c>
      <c r="C2611" s="13" t="s">
        <v>5109</v>
      </c>
      <c r="D2611" s="13">
        <v>2497</v>
      </c>
    </row>
    <row r="2612" spans="1:4" x14ac:dyDescent="0.25">
      <c r="A2612" s="13">
        <v>0</v>
      </c>
      <c r="B2612" s="14" t="s">
        <v>5110</v>
      </c>
      <c r="C2612" s="13" t="s">
        <v>5111</v>
      </c>
      <c r="D2612" s="13">
        <v>2498</v>
      </c>
    </row>
    <row r="2613" spans="1:4" x14ac:dyDescent="0.25">
      <c r="A2613" s="13">
        <v>0</v>
      </c>
      <c r="B2613" s="14" t="s">
        <v>5112</v>
      </c>
      <c r="C2613" s="13" t="s">
        <v>5113</v>
      </c>
      <c r="D2613" s="13">
        <v>2499</v>
      </c>
    </row>
    <row r="2614" spans="1:4" x14ac:dyDescent="0.25">
      <c r="A2614" s="13">
        <v>0</v>
      </c>
      <c r="B2614" s="14" t="s">
        <v>5114</v>
      </c>
      <c r="C2614" s="13" t="s">
        <v>5115</v>
      </c>
      <c r="D2614" s="13">
        <v>2500</v>
      </c>
    </row>
    <row r="2615" spans="1:4" x14ac:dyDescent="0.25">
      <c r="A2615" s="13">
        <v>0</v>
      </c>
      <c r="B2615" s="14" t="s">
        <v>5116</v>
      </c>
      <c r="C2615" s="13" t="s">
        <v>5117</v>
      </c>
      <c r="D2615" s="13">
        <v>2501</v>
      </c>
    </row>
    <row r="2616" spans="1:4" x14ac:dyDescent="0.25">
      <c r="A2616" s="13">
        <v>0</v>
      </c>
      <c r="B2616" s="14" t="s">
        <v>5118</v>
      </c>
      <c r="C2616" s="13" t="s">
        <v>5119</v>
      </c>
      <c r="D2616" s="13">
        <v>2502</v>
      </c>
    </row>
    <row r="2617" spans="1:4" x14ac:dyDescent="0.25">
      <c r="A2617" s="13">
        <v>0</v>
      </c>
      <c r="B2617" s="14" t="s">
        <v>5120</v>
      </c>
      <c r="C2617" s="13" t="s">
        <v>5121</v>
      </c>
      <c r="D2617" s="13">
        <v>2503</v>
      </c>
    </row>
    <row r="2618" spans="1:4" x14ac:dyDescent="0.25">
      <c r="A2618" s="13">
        <v>0</v>
      </c>
      <c r="B2618" s="14" t="s">
        <v>5122</v>
      </c>
      <c r="C2618" s="13" t="s">
        <v>5123</v>
      </c>
      <c r="D2618" s="13">
        <v>2504</v>
      </c>
    </row>
    <row r="2619" spans="1:4" x14ac:dyDescent="0.25">
      <c r="A2619" s="13">
        <v>0</v>
      </c>
      <c r="B2619" s="14" t="s">
        <v>5124</v>
      </c>
      <c r="C2619" s="13" t="s">
        <v>5125</v>
      </c>
      <c r="D2619" s="13">
        <v>2505</v>
      </c>
    </row>
    <row r="2620" spans="1:4" x14ac:dyDescent="0.25">
      <c r="A2620" s="13">
        <v>0</v>
      </c>
      <c r="B2620" s="14" t="s">
        <v>5126</v>
      </c>
      <c r="C2620" s="13" t="s">
        <v>5127</v>
      </c>
      <c r="D2620" s="13">
        <v>2506</v>
      </c>
    </row>
    <row r="2621" spans="1:4" x14ac:dyDescent="0.25">
      <c r="A2621" s="13">
        <v>0</v>
      </c>
      <c r="B2621" s="14" t="s">
        <v>5128</v>
      </c>
      <c r="C2621" s="13" t="s">
        <v>5129</v>
      </c>
      <c r="D2621" s="13">
        <v>2507</v>
      </c>
    </row>
    <row r="2622" spans="1:4" x14ac:dyDescent="0.25">
      <c r="A2622" s="13">
        <v>0</v>
      </c>
      <c r="B2622" s="14" t="s">
        <v>5130</v>
      </c>
      <c r="C2622" s="13" t="s">
        <v>5129</v>
      </c>
      <c r="D2622" s="13">
        <v>2508</v>
      </c>
    </row>
    <row r="2623" spans="1:4" x14ac:dyDescent="0.25">
      <c r="A2623" s="13">
        <v>0</v>
      </c>
      <c r="B2623" s="14" t="s">
        <v>5131</v>
      </c>
      <c r="C2623" s="13" t="s">
        <v>5132</v>
      </c>
      <c r="D2623" s="13">
        <v>2509</v>
      </c>
    </row>
    <row r="2624" spans="1:4" x14ac:dyDescent="0.25">
      <c r="A2624" s="13">
        <v>0</v>
      </c>
      <c r="B2624" s="14" t="s">
        <v>5133</v>
      </c>
      <c r="C2624" s="13" t="s">
        <v>5132</v>
      </c>
      <c r="D2624" s="13">
        <v>2510</v>
      </c>
    </row>
    <row r="2625" spans="1:4" x14ac:dyDescent="0.25">
      <c r="A2625" s="13">
        <v>0</v>
      </c>
      <c r="B2625" s="14" t="s">
        <v>5134</v>
      </c>
      <c r="C2625" s="13" t="s">
        <v>5135</v>
      </c>
      <c r="D2625" s="13">
        <v>2511</v>
      </c>
    </row>
    <row r="2626" spans="1:4" x14ac:dyDescent="0.25">
      <c r="A2626" s="13">
        <v>0</v>
      </c>
      <c r="B2626" s="14" t="s">
        <v>5136</v>
      </c>
      <c r="C2626" s="13" t="s">
        <v>5137</v>
      </c>
      <c r="D2626" s="13">
        <v>2512</v>
      </c>
    </row>
    <row r="2627" spans="1:4" x14ac:dyDescent="0.25">
      <c r="A2627" s="13">
        <v>0</v>
      </c>
      <c r="B2627" s="14" t="s">
        <v>5138</v>
      </c>
      <c r="C2627" s="13" t="s">
        <v>5139</v>
      </c>
      <c r="D2627" s="13">
        <v>2513</v>
      </c>
    </row>
    <row r="2628" spans="1:4" x14ac:dyDescent="0.25">
      <c r="A2628" s="13">
        <v>0</v>
      </c>
      <c r="B2628" s="14" t="s">
        <v>5140</v>
      </c>
      <c r="C2628" s="13" t="s">
        <v>5141</v>
      </c>
      <c r="D2628" s="13">
        <v>2514</v>
      </c>
    </row>
    <row r="2629" spans="1:4" x14ac:dyDescent="0.25">
      <c r="A2629" s="13">
        <v>0</v>
      </c>
      <c r="B2629" s="14" t="s">
        <v>5142</v>
      </c>
      <c r="C2629" s="13" t="s">
        <v>5143</v>
      </c>
      <c r="D2629" s="13">
        <v>2515</v>
      </c>
    </row>
    <row r="2630" spans="1:4" x14ac:dyDescent="0.25">
      <c r="A2630" s="13">
        <v>0</v>
      </c>
      <c r="B2630" s="14" t="s">
        <v>5144</v>
      </c>
      <c r="C2630" s="13" t="s">
        <v>5145</v>
      </c>
      <c r="D2630" s="13">
        <v>2516</v>
      </c>
    </row>
    <row r="2631" spans="1:4" x14ac:dyDescent="0.25">
      <c r="A2631" s="13">
        <v>0</v>
      </c>
      <c r="B2631" s="14" t="s">
        <v>5146</v>
      </c>
      <c r="C2631" s="13" t="s">
        <v>5147</v>
      </c>
      <c r="D2631" s="13">
        <v>2517</v>
      </c>
    </row>
    <row r="2632" spans="1:4" x14ac:dyDescent="0.25">
      <c r="A2632" s="13">
        <v>0</v>
      </c>
      <c r="B2632" s="14" t="s">
        <v>5148</v>
      </c>
      <c r="C2632" s="13" t="s">
        <v>5149</v>
      </c>
      <c r="D2632" s="13">
        <v>2518</v>
      </c>
    </row>
    <row r="2633" spans="1:4" x14ac:dyDescent="0.25">
      <c r="A2633" s="13">
        <v>0</v>
      </c>
      <c r="B2633" s="14" t="s">
        <v>5150</v>
      </c>
      <c r="C2633" s="13" t="s">
        <v>5151</v>
      </c>
      <c r="D2633" s="13">
        <v>2519</v>
      </c>
    </row>
    <row r="2634" spans="1:4" x14ac:dyDescent="0.25">
      <c r="A2634" s="13">
        <v>0</v>
      </c>
      <c r="B2634" s="14" t="s">
        <v>5152</v>
      </c>
      <c r="C2634" s="13" t="s">
        <v>5153</v>
      </c>
      <c r="D2634" s="13">
        <v>2520</v>
      </c>
    </row>
    <row r="2635" spans="1:4" x14ac:dyDescent="0.25">
      <c r="A2635" s="13">
        <v>0</v>
      </c>
      <c r="B2635" s="14" t="s">
        <v>5154</v>
      </c>
      <c r="C2635" s="13" t="s">
        <v>5155</v>
      </c>
      <c r="D2635" s="13">
        <v>2521</v>
      </c>
    </row>
    <row r="2636" spans="1:4" x14ac:dyDescent="0.25">
      <c r="A2636" s="13">
        <v>0</v>
      </c>
      <c r="B2636" s="14" t="s">
        <v>5156</v>
      </c>
      <c r="C2636" s="13" t="s">
        <v>5157</v>
      </c>
      <c r="D2636" s="13">
        <v>2522</v>
      </c>
    </row>
    <row r="2637" spans="1:4" x14ac:dyDescent="0.25">
      <c r="A2637" s="13">
        <v>0</v>
      </c>
      <c r="B2637" s="14" t="s">
        <v>5158</v>
      </c>
      <c r="C2637" s="13" t="s">
        <v>5159</v>
      </c>
      <c r="D2637" s="13">
        <v>2523</v>
      </c>
    </row>
    <row r="2638" spans="1:4" x14ac:dyDescent="0.25">
      <c r="A2638" s="13">
        <v>0</v>
      </c>
      <c r="B2638" s="14" t="s">
        <v>5160</v>
      </c>
      <c r="C2638" s="13" t="s">
        <v>5159</v>
      </c>
      <c r="D2638" s="13">
        <v>2524</v>
      </c>
    </row>
    <row r="2639" spans="1:4" x14ac:dyDescent="0.25">
      <c r="A2639" s="13">
        <v>0</v>
      </c>
      <c r="B2639" s="14" t="s">
        <v>5161</v>
      </c>
      <c r="C2639" s="13" t="s">
        <v>5162</v>
      </c>
      <c r="D2639" s="13">
        <v>2525</v>
      </c>
    </row>
    <row r="2640" spans="1:4" x14ac:dyDescent="0.25">
      <c r="A2640" s="13">
        <v>0</v>
      </c>
      <c r="B2640" s="14" t="s">
        <v>5163</v>
      </c>
      <c r="C2640" s="13" t="s">
        <v>5164</v>
      </c>
      <c r="D2640" s="13">
        <v>2526</v>
      </c>
    </row>
    <row r="2641" spans="1:4" x14ac:dyDescent="0.25">
      <c r="A2641" s="13">
        <v>0</v>
      </c>
      <c r="B2641" s="14" t="s">
        <v>5165</v>
      </c>
      <c r="C2641" s="13" t="s">
        <v>5166</v>
      </c>
      <c r="D2641" s="13">
        <v>2527</v>
      </c>
    </row>
    <row r="2642" spans="1:4" x14ac:dyDescent="0.25">
      <c r="A2642" s="13">
        <v>0</v>
      </c>
      <c r="B2642" s="14" t="s">
        <v>5167</v>
      </c>
      <c r="C2642" s="13" t="s">
        <v>5168</v>
      </c>
      <c r="D2642" s="13">
        <v>2528</v>
      </c>
    </row>
    <row r="2643" spans="1:4" x14ac:dyDescent="0.25">
      <c r="A2643" s="13">
        <v>0</v>
      </c>
      <c r="B2643" s="14" t="s">
        <v>5169</v>
      </c>
      <c r="C2643" s="13" t="s">
        <v>5170</v>
      </c>
      <c r="D2643" s="13">
        <v>2529</v>
      </c>
    </row>
    <row r="2644" spans="1:4" x14ac:dyDescent="0.25">
      <c r="A2644" s="13">
        <v>0</v>
      </c>
      <c r="B2644" s="14" t="s">
        <v>5171</v>
      </c>
      <c r="C2644" s="13" t="s">
        <v>5172</v>
      </c>
      <c r="D2644" s="13">
        <v>2530</v>
      </c>
    </row>
    <row r="2645" spans="1:4" x14ac:dyDescent="0.25">
      <c r="A2645" s="13">
        <v>0</v>
      </c>
      <c r="B2645" s="14" t="s">
        <v>5173</v>
      </c>
      <c r="C2645" s="13" t="s">
        <v>5174</v>
      </c>
      <c r="D2645" s="13">
        <v>2531</v>
      </c>
    </row>
    <row r="2646" spans="1:4" x14ac:dyDescent="0.25">
      <c r="A2646" s="13">
        <v>0</v>
      </c>
      <c r="B2646" s="14" t="s">
        <v>5175</v>
      </c>
      <c r="C2646" s="13" t="s">
        <v>5176</v>
      </c>
      <c r="D2646" s="13">
        <v>2532</v>
      </c>
    </row>
    <row r="2647" spans="1:4" x14ac:dyDescent="0.25">
      <c r="A2647" s="13">
        <v>0</v>
      </c>
      <c r="B2647" s="14" t="s">
        <v>5177</v>
      </c>
      <c r="C2647" s="13" t="s">
        <v>5178</v>
      </c>
      <c r="D2647" s="13">
        <v>2533</v>
      </c>
    </row>
    <row r="2648" spans="1:4" x14ac:dyDescent="0.25">
      <c r="A2648" s="13">
        <v>0</v>
      </c>
      <c r="B2648" s="14" t="s">
        <v>5179</v>
      </c>
      <c r="C2648" s="13" t="s">
        <v>5180</v>
      </c>
      <c r="D2648" s="13">
        <v>2534</v>
      </c>
    </row>
    <row r="2649" spans="1:4" x14ac:dyDescent="0.25">
      <c r="A2649" s="13">
        <v>0</v>
      </c>
      <c r="B2649" s="14" t="s">
        <v>5181</v>
      </c>
      <c r="C2649" s="13" t="s">
        <v>5182</v>
      </c>
      <c r="D2649" s="13">
        <v>2535</v>
      </c>
    </row>
    <row r="2650" spans="1:4" x14ac:dyDescent="0.25">
      <c r="A2650" s="13">
        <v>0</v>
      </c>
      <c r="B2650" s="14" t="s">
        <v>5183</v>
      </c>
      <c r="C2650" s="13" t="s">
        <v>5184</v>
      </c>
      <c r="D2650" s="13">
        <v>2536</v>
      </c>
    </row>
    <row r="2651" spans="1:4" x14ac:dyDescent="0.25">
      <c r="A2651" s="13">
        <v>0</v>
      </c>
      <c r="B2651" s="14" t="s">
        <v>5185</v>
      </c>
      <c r="C2651" s="13" t="s">
        <v>5184</v>
      </c>
      <c r="D2651" s="13">
        <v>2537</v>
      </c>
    </row>
    <row r="2652" spans="1:4" x14ac:dyDescent="0.25">
      <c r="A2652" s="13">
        <v>0</v>
      </c>
      <c r="B2652" s="14" t="s">
        <v>5186</v>
      </c>
      <c r="C2652" s="13" t="s">
        <v>5187</v>
      </c>
      <c r="D2652" s="13">
        <v>2538</v>
      </c>
    </row>
    <row r="2653" spans="1:4" x14ac:dyDescent="0.25">
      <c r="A2653" s="13">
        <v>0</v>
      </c>
      <c r="B2653" s="14" t="s">
        <v>5188</v>
      </c>
      <c r="C2653" s="13" t="s">
        <v>5189</v>
      </c>
      <c r="D2653" s="13">
        <v>2539</v>
      </c>
    </row>
    <row r="2654" spans="1:4" x14ac:dyDescent="0.25">
      <c r="A2654" s="13">
        <v>0</v>
      </c>
      <c r="B2654" s="14" t="s">
        <v>5190</v>
      </c>
      <c r="C2654" s="13" t="s">
        <v>5191</v>
      </c>
      <c r="D2654" s="13">
        <v>2540</v>
      </c>
    </row>
    <row r="2655" spans="1:4" x14ac:dyDescent="0.25">
      <c r="A2655" s="13">
        <v>0</v>
      </c>
      <c r="B2655" s="14" t="s">
        <v>5192</v>
      </c>
      <c r="C2655" s="13" t="s">
        <v>5193</v>
      </c>
      <c r="D2655" s="13">
        <v>2541</v>
      </c>
    </row>
    <row r="2656" spans="1:4" x14ac:dyDescent="0.25">
      <c r="A2656" s="13">
        <v>0</v>
      </c>
      <c r="B2656" s="14" t="s">
        <v>5194</v>
      </c>
      <c r="C2656" s="13" t="s">
        <v>5195</v>
      </c>
      <c r="D2656" s="13">
        <v>2542</v>
      </c>
    </row>
    <row r="2657" spans="1:4" x14ac:dyDescent="0.25">
      <c r="A2657" s="13">
        <v>0</v>
      </c>
      <c r="B2657" s="14" t="s">
        <v>5196</v>
      </c>
      <c r="C2657" s="13" t="s">
        <v>5195</v>
      </c>
      <c r="D2657" s="13">
        <v>2543</v>
      </c>
    </row>
    <row r="2658" spans="1:4" x14ac:dyDescent="0.25">
      <c r="A2658" s="13">
        <v>0</v>
      </c>
      <c r="B2658" s="14" t="s">
        <v>5197</v>
      </c>
      <c r="C2658" s="13" t="s">
        <v>5198</v>
      </c>
      <c r="D2658" s="13">
        <v>2544</v>
      </c>
    </row>
    <row r="2659" spans="1:4" x14ac:dyDescent="0.25">
      <c r="A2659" s="13">
        <v>0</v>
      </c>
      <c r="B2659" s="14" t="s">
        <v>5199</v>
      </c>
      <c r="C2659" s="13" t="s">
        <v>5200</v>
      </c>
      <c r="D2659" s="13">
        <v>2545</v>
      </c>
    </row>
    <row r="2660" spans="1:4" x14ac:dyDescent="0.25">
      <c r="A2660" s="13">
        <v>0</v>
      </c>
      <c r="B2660" s="14" t="s">
        <v>5201</v>
      </c>
      <c r="C2660" s="13" t="s">
        <v>5202</v>
      </c>
      <c r="D2660" s="13">
        <v>2546</v>
      </c>
    </row>
    <row r="2661" spans="1:4" x14ac:dyDescent="0.25">
      <c r="A2661" s="13">
        <v>0</v>
      </c>
      <c r="B2661" s="14" t="s">
        <v>5203</v>
      </c>
      <c r="C2661" s="13" t="s">
        <v>5204</v>
      </c>
      <c r="D2661" s="13">
        <v>2547</v>
      </c>
    </row>
    <row r="2662" spans="1:4" x14ac:dyDescent="0.25">
      <c r="A2662" s="13">
        <v>0</v>
      </c>
      <c r="B2662" s="14" t="s">
        <v>5205</v>
      </c>
      <c r="C2662" s="13" t="s">
        <v>5206</v>
      </c>
      <c r="D2662" s="13">
        <v>2548</v>
      </c>
    </row>
    <row r="2663" spans="1:4" x14ac:dyDescent="0.25">
      <c r="A2663" s="13">
        <v>0</v>
      </c>
      <c r="B2663" s="14" t="s">
        <v>5207</v>
      </c>
      <c r="C2663" s="13" t="s">
        <v>5208</v>
      </c>
      <c r="D2663" s="13">
        <v>2549</v>
      </c>
    </row>
    <row r="2664" spans="1:4" x14ac:dyDescent="0.25">
      <c r="A2664" s="13">
        <v>0</v>
      </c>
      <c r="B2664" s="14" t="s">
        <v>5209</v>
      </c>
      <c r="C2664" s="13" t="s">
        <v>5210</v>
      </c>
      <c r="D2664" s="13">
        <v>2550</v>
      </c>
    </row>
    <row r="2665" spans="1:4" x14ac:dyDescent="0.25">
      <c r="A2665" s="13">
        <v>0</v>
      </c>
      <c r="B2665" s="14" t="s">
        <v>5211</v>
      </c>
      <c r="C2665" s="13" t="s">
        <v>5210</v>
      </c>
      <c r="D2665" s="13">
        <v>2551</v>
      </c>
    </row>
    <row r="2666" spans="1:4" x14ac:dyDescent="0.25">
      <c r="A2666" s="13">
        <v>0</v>
      </c>
      <c r="B2666" s="14" t="s">
        <v>5212</v>
      </c>
      <c r="C2666" s="13" t="s">
        <v>5213</v>
      </c>
      <c r="D2666" s="13">
        <v>2552</v>
      </c>
    </row>
    <row r="2667" spans="1:4" x14ac:dyDescent="0.25">
      <c r="A2667" s="13">
        <v>0</v>
      </c>
      <c r="B2667" s="14" t="s">
        <v>5214</v>
      </c>
      <c r="C2667" s="13" t="s">
        <v>5213</v>
      </c>
      <c r="D2667" s="13">
        <v>2553</v>
      </c>
    </row>
    <row r="2668" spans="1:4" x14ac:dyDescent="0.25">
      <c r="A2668" s="13">
        <v>0</v>
      </c>
      <c r="B2668" s="14" t="s">
        <v>5215</v>
      </c>
      <c r="C2668" s="13" t="s">
        <v>5216</v>
      </c>
      <c r="D2668" s="13">
        <v>2554</v>
      </c>
    </row>
    <row r="2669" spans="1:4" x14ac:dyDescent="0.25">
      <c r="A2669" s="13">
        <v>0</v>
      </c>
      <c r="B2669" s="14" t="s">
        <v>5217</v>
      </c>
      <c r="C2669" s="13" t="s">
        <v>5216</v>
      </c>
      <c r="D2669" s="13">
        <v>2555</v>
      </c>
    </row>
    <row r="2670" spans="1:4" x14ac:dyDescent="0.25">
      <c r="A2670" s="13">
        <v>0</v>
      </c>
      <c r="B2670" s="14" t="s">
        <v>5218</v>
      </c>
      <c r="C2670" s="13" t="s">
        <v>5219</v>
      </c>
      <c r="D2670" s="13">
        <v>2556</v>
      </c>
    </row>
    <row r="2671" spans="1:4" x14ac:dyDescent="0.25">
      <c r="A2671" s="13">
        <v>0</v>
      </c>
      <c r="B2671" s="14" t="s">
        <v>5220</v>
      </c>
      <c r="C2671" s="13" t="s">
        <v>5219</v>
      </c>
      <c r="D2671" s="13">
        <v>2557</v>
      </c>
    </row>
    <row r="2672" spans="1:4" x14ac:dyDescent="0.25">
      <c r="A2672" s="13">
        <v>0</v>
      </c>
      <c r="B2672" s="14" t="s">
        <v>5221</v>
      </c>
      <c r="C2672" s="13" t="s">
        <v>5222</v>
      </c>
      <c r="D2672" s="13">
        <v>2558</v>
      </c>
    </row>
    <row r="2673" spans="1:4" x14ac:dyDescent="0.25">
      <c r="A2673" s="13">
        <v>0</v>
      </c>
      <c r="B2673" s="14" t="s">
        <v>5223</v>
      </c>
      <c r="C2673" s="13" t="s">
        <v>5224</v>
      </c>
      <c r="D2673" s="13">
        <v>2559</v>
      </c>
    </row>
    <row r="2674" spans="1:4" x14ac:dyDescent="0.25">
      <c r="A2674" s="13">
        <v>0</v>
      </c>
      <c r="B2674" s="14" t="s">
        <v>5225</v>
      </c>
      <c r="C2674" s="13" t="s">
        <v>5224</v>
      </c>
      <c r="D2674" s="13">
        <v>2560</v>
      </c>
    </row>
    <row r="2675" spans="1:4" x14ac:dyDescent="0.25">
      <c r="A2675" s="13">
        <v>0</v>
      </c>
      <c r="B2675" s="14" t="s">
        <v>5226</v>
      </c>
      <c r="C2675" s="13" t="s">
        <v>5227</v>
      </c>
      <c r="D2675" s="13">
        <v>2561</v>
      </c>
    </row>
    <row r="2676" spans="1:4" x14ac:dyDescent="0.25">
      <c r="A2676" s="13">
        <v>0</v>
      </c>
      <c r="B2676" s="14" t="s">
        <v>5228</v>
      </c>
      <c r="C2676" s="13" t="s">
        <v>5229</v>
      </c>
      <c r="D2676" s="13">
        <v>2562</v>
      </c>
    </row>
    <row r="2677" spans="1:4" x14ac:dyDescent="0.25">
      <c r="A2677" s="13">
        <v>0</v>
      </c>
      <c r="B2677" s="14" t="s">
        <v>5230</v>
      </c>
      <c r="C2677" s="13" t="s">
        <v>5231</v>
      </c>
      <c r="D2677" s="13">
        <v>2563</v>
      </c>
    </row>
    <row r="2678" spans="1:4" x14ac:dyDescent="0.25">
      <c r="A2678" s="13">
        <v>0</v>
      </c>
      <c r="B2678" s="14" t="s">
        <v>5232</v>
      </c>
      <c r="C2678" s="13" t="s">
        <v>5233</v>
      </c>
      <c r="D2678" s="13">
        <v>2564</v>
      </c>
    </row>
    <row r="2679" spans="1:4" x14ac:dyDescent="0.25">
      <c r="A2679" s="13">
        <v>0</v>
      </c>
      <c r="B2679" s="14" t="s">
        <v>5234</v>
      </c>
      <c r="C2679" s="13" t="s">
        <v>5235</v>
      </c>
      <c r="D2679" s="13">
        <v>2565</v>
      </c>
    </row>
    <row r="2680" spans="1:4" x14ac:dyDescent="0.25">
      <c r="A2680" s="13">
        <v>0</v>
      </c>
      <c r="B2680" s="14" t="s">
        <v>5236</v>
      </c>
      <c r="C2680" s="13" t="s">
        <v>5235</v>
      </c>
      <c r="D2680" s="13">
        <v>2566</v>
      </c>
    </row>
    <row r="2681" spans="1:4" x14ac:dyDescent="0.25">
      <c r="A2681" s="13">
        <v>0</v>
      </c>
      <c r="B2681" s="14" t="s">
        <v>5237</v>
      </c>
      <c r="C2681" s="13" t="s">
        <v>5238</v>
      </c>
      <c r="D2681" s="13">
        <v>2567</v>
      </c>
    </row>
    <row r="2682" spans="1:4" x14ac:dyDescent="0.25">
      <c r="A2682" s="13">
        <v>0</v>
      </c>
      <c r="B2682" s="14" t="s">
        <v>5239</v>
      </c>
      <c r="C2682" s="13" t="s">
        <v>5240</v>
      </c>
      <c r="D2682" s="13">
        <v>2568</v>
      </c>
    </row>
    <row r="2683" spans="1:4" x14ac:dyDescent="0.25">
      <c r="A2683" s="13">
        <v>0</v>
      </c>
      <c r="B2683" s="14" t="s">
        <v>5241</v>
      </c>
      <c r="C2683" s="13" t="s">
        <v>5242</v>
      </c>
      <c r="D2683" s="13">
        <v>2569</v>
      </c>
    </row>
    <row r="2684" spans="1:4" x14ac:dyDescent="0.25">
      <c r="A2684" s="13">
        <v>0</v>
      </c>
      <c r="B2684" s="14" t="s">
        <v>5243</v>
      </c>
      <c r="C2684" s="13" t="s">
        <v>5244</v>
      </c>
      <c r="D2684" s="13">
        <v>2570</v>
      </c>
    </row>
    <row r="2685" spans="1:4" x14ac:dyDescent="0.25">
      <c r="A2685" s="13">
        <v>0</v>
      </c>
      <c r="B2685" s="14" t="s">
        <v>5245</v>
      </c>
      <c r="C2685" s="13" t="s">
        <v>5246</v>
      </c>
      <c r="D2685" s="13">
        <v>2571</v>
      </c>
    </row>
    <row r="2686" spans="1:4" x14ac:dyDescent="0.25">
      <c r="A2686" s="13">
        <v>0</v>
      </c>
      <c r="B2686" s="14" t="s">
        <v>5247</v>
      </c>
      <c r="C2686" s="13" t="s">
        <v>5248</v>
      </c>
      <c r="D2686" s="13">
        <v>2572</v>
      </c>
    </row>
    <row r="2687" spans="1:4" x14ac:dyDescent="0.25">
      <c r="A2687" s="13">
        <v>0</v>
      </c>
      <c r="B2687" s="14" t="s">
        <v>5249</v>
      </c>
      <c r="C2687" s="13" t="s">
        <v>5250</v>
      </c>
      <c r="D2687" s="13">
        <v>2573</v>
      </c>
    </row>
    <row r="2688" spans="1:4" x14ac:dyDescent="0.25">
      <c r="A2688" s="13">
        <v>0</v>
      </c>
      <c r="B2688" s="14" t="s">
        <v>5251</v>
      </c>
      <c r="C2688" s="13" t="s">
        <v>5252</v>
      </c>
      <c r="D2688" s="13">
        <v>2574</v>
      </c>
    </row>
    <row r="2689" spans="1:4" x14ac:dyDescent="0.25">
      <c r="A2689" s="13">
        <v>0</v>
      </c>
      <c r="B2689" s="14" t="s">
        <v>5253</v>
      </c>
      <c r="C2689" s="13" t="s">
        <v>5252</v>
      </c>
      <c r="D2689" s="13">
        <v>2575</v>
      </c>
    </row>
    <row r="2690" spans="1:4" x14ac:dyDescent="0.25">
      <c r="A2690" s="13">
        <v>0</v>
      </c>
      <c r="B2690" s="14" t="s">
        <v>5254</v>
      </c>
      <c r="C2690" s="13" t="s">
        <v>5255</v>
      </c>
      <c r="D2690" s="13">
        <v>2576</v>
      </c>
    </row>
    <row r="2691" spans="1:4" x14ac:dyDescent="0.25">
      <c r="A2691" s="13">
        <v>0</v>
      </c>
      <c r="B2691" s="14" t="s">
        <v>5256</v>
      </c>
      <c r="C2691" s="13" t="s">
        <v>5257</v>
      </c>
      <c r="D2691" s="13">
        <v>2577</v>
      </c>
    </row>
    <row r="2692" spans="1:4" x14ac:dyDescent="0.25">
      <c r="A2692" s="13">
        <v>0</v>
      </c>
      <c r="B2692" s="14" t="s">
        <v>5258</v>
      </c>
      <c r="C2692" s="13" t="s">
        <v>5259</v>
      </c>
      <c r="D2692" s="13">
        <v>2578</v>
      </c>
    </row>
    <row r="2693" spans="1:4" x14ac:dyDescent="0.25">
      <c r="A2693" s="13">
        <v>0</v>
      </c>
      <c r="B2693" s="14" t="s">
        <v>5260</v>
      </c>
      <c r="C2693" s="13" t="s">
        <v>5261</v>
      </c>
      <c r="D2693" s="13">
        <v>2579</v>
      </c>
    </row>
    <row r="2694" spans="1:4" x14ac:dyDescent="0.25">
      <c r="A2694" s="13">
        <v>0</v>
      </c>
      <c r="B2694" s="14" t="s">
        <v>5262</v>
      </c>
      <c r="C2694" s="13" t="s">
        <v>5263</v>
      </c>
      <c r="D2694" s="13">
        <v>2580</v>
      </c>
    </row>
    <row r="2695" spans="1:4" x14ac:dyDescent="0.25">
      <c r="A2695" s="13">
        <v>0</v>
      </c>
      <c r="B2695" s="14" t="s">
        <v>5264</v>
      </c>
      <c r="C2695" s="13" t="s">
        <v>5265</v>
      </c>
      <c r="D2695" s="13">
        <v>2581</v>
      </c>
    </row>
    <row r="2696" spans="1:4" x14ac:dyDescent="0.25">
      <c r="A2696" s="13">
        <v>0</v>
      </c>
      <c r="B2696" s="14" t="s">
        <v>5266</v>
      </c>
      <c r="C2696" s="13" t="s">
        <v>5267</v>
      </c>
      <c r="D2696" s="13">
        <v>2582</v>
      </c>
    </row>
    <row r="2697" spans="1:4" x14ac:dyDescent="0.25">
      <c r="A2697" s="13">
        <v>0</v>
      </c>
      <c r="B2697" s="14" t="s">
        <v>5268</v>
      </c>
      <c r="C2697" s="13" t="s">
        <v>5269</v>
      </c>
      <c r="D2697" s="13">
        <v>2583</v>
      </c>
    </row>
    <row r="2698" spans="1:4" x14ac:dyDescent="0.25">
      <c r="A2698" s="13">
        <v>0</v>
      </c>
      <c r="B2698" s="14" t="s">
        <v>5270</v>
      </c>
      <c r="C2698" s="13" t="s">
        <v>5271</v>
      </c>
      <c r="D2698" s="13">
        <v>2584</v>
      </c>
    </row>
    <row r="2699" spans="1:4" x14ac:dyDescent="0.25">
      <c r="A2699" s="13">
        <v>0</v>
      </c>
      <c r="B2699" s="14" t="s">
        <v>5272</v>
      </c>
      <c r="C2699" s="13" t="s">
        <v>5273</v>
      </c>
      <c r="D2699" s="13">
        <v>2585</v>
      </c>
    </row>
    <row r="2700" spans="1:4" x14ac:dyDescent="0.25">
      <c r="A2700" s="13">
        <v>0</v>
      </c>
      <c r="B2700" s="14" t="s">
        <v>5274</v>
      </c>
      <c r="C2700" s="13" t="s">
        <v>5275</v>
      </c>
      <c r="D2700" s="13">
        <v>2586</v>
      </c>
    </row>
    <row r="2701" spans="1:4" x14ac:dyDescent="0.25">
      <c r="A2701" s="13">
        <v>0</v>
      </c>
      <c r="B2701" s="14" t="s">
        <v>5276</v>
      </c>
      <c r="C2701" s="13" t="s">
        <v>5277</v>
      </c>
      <c r="D2701" s="13">
        <v>2587</v>
      </c>
    </row>
    <row r="2702" spans="1:4" x14ac:dyDescent="0.25">
      <c r="A2702" s="13">
        <v>0</v>
      </c>
      <c r="B2702" s="14" t="s">
        <v>5278</v>
      </c>
      <c r="C2702" s="13" t="s">
        <v>5279</v>
      </c>
      <c r="D2702" s="13">
        <v>2588</v>
      </c>
    </row>
    <row r="2703" spans="1:4" x14ac:dyDescent="0.25">
      <c r="A2703" s="13">
        <v>0</v>
      </c>
      <c r="B2703" s="14" t="s">
        <v>5280</v>
      </c>
      <c r="C2703" s="13" t="s">
        <v>5281</v>
      </c>
      <c r="D2703" s="13">
        <v>2589</v>
      </c>
    </row>
    <row r="2704" spans="1:4" x14ac:dyDescent="0.25">
      <c r="A2704" s="13">
        <v>0</v>
      </c>
      <c r="B2704" s="14" t="s">
        <v>5282</v>
      </c>
      <c r="C2704" s="13" t="s">
        <v>5283</v>
      </c>
      <c r="D2704" s="13">
        <v>2590</v>
      </c>
    </row>
    <row r="2705" spans="1:4" x14ac:dyDescent="0.25">
      <c r="A2705" s="13">
        <v>0</v>
      </c>
      <c r="B2705" s="14" t="s">
        <v>5284</v>
      </c>
      <c r="C2705" s="13" t="s">
        <v>5285</v>
      </c>
      <c r="D2705" s="13">
        <v>2591</v>
      </c>
    </row>
    <row r="2706" spans="1:4" x14ac:dyDescent="0.25">
      <c r="A2706" s="13">
        <v>0</v>
      </c>
      <c r="B2706" s="14" t="s">
        <v>5286</v>
      </c>
      <c r="C2706" s="13" t="s">
        <v>5287</v>
      </c>
      <c r="D2706" s="13">
        <v>2592</v>
      </c>
    </row>
    <row r="2707" spans="1:4" x14ac:dyDescent="0.25">
      <c r="A2707" s="13">
        <v>0</v>
      </c>
      <c r="B2707" s="14" t="s">
        <v>5288</v>
      </c>
      <c r="C2707" s="13" t="s">
        <v>5289</v>
      </c>
      <c r="D2707" s="13">
        <v>2593</v>
      </c>
    </row>
    <row r="2708" spans="1:4" x14ac:dyDescent="0.25">
      <c r="A2708" s="13">
        <v>0</v>
      </c>
      <c r="B2708" s="14" t="s">
        <v>5290</v>
      </c>
      <c r="C2708" s="13" t="s">
        <v>5291</v>
      </c>
      <c r="D2708" s="13">
        <v>2594</v>
      </c>
    </row>
    <row r="2709" spans="1:4" x14ac:dyDescent="0.25">
      <c r="A2709" s="13">
        <v>0</v>
      </c>
      <c r="B2709" s="14" t="s">
        <v>5292</v>
      </c>
      <c r="C2709" s="13" t="s">
        <v>5293</v>
      </c>
      <c r="D2709" s="13">
        <v>2595</v>
      </c>
    </row>
    <row r="2710" spans="1:4" x14ac:dyDescent="0.25">
      <c r="A2710" s="13">
        <v>0</v>
      </c>
      <c r="B2710" s="14" t="s">
        <v>5294</v>
      </c>
      <c r="C2710" s="13" t="s">
        <v>5295</v>
      </c>
      <c r="D2710" s="13">
        <v>2596</v>
      </c>
    </row>
    <row r="2711" spans="1:4" x14ac:dyDescent="0.25">
      <c r="A2711" s="13">
        <v>0</v>
      </c>
      <c r="B2711" s="14" t="s">
        <v>5296</v>
      </c>
      <c r="C2711" s="13" t="s">
        <v>5297</v>
      </c>
      <c r="D2711" s="13">
        <v>2597</v>
      </c>
    </row>
    <row r="2712" spans="1:4" x14ac:dyDescent="0.25">
      <c r="A2712" s="13">
        <v>0</v>
      </c>
      <c r="B2712" s="14" t="s">
        <v>5298</v>
      </c>
      <c r="C2712" s="13" t="s">
        <v>5299</v>
      </c>
      <c r="D2712" s="13">
        <v>2598</v>
      </c>
    </row>
    <row r="2713" spans="1:4" x14ac:dyDescent="0.25">
      <c r="A2713" s="13">
        <v>0</v>
      </c>
      <c r="B2713" s="14" t="s">
        <v>5300</v>
      </c>
      <c r="C2713" s="13" t="s">
        <v>5301</v>
      </c>
      <c r="D2713" s="13">
        <v>2599</v>
      </c>
    </row>
    <row r="2714" spans="1:4" x14ac:dyDescent="0.25">
      <c r="A2714" s="13">
        <v>0</v>
      </c>
      <c r="B2714" s="14" t="s">
        <v>5302</v>
      </c>
      <c r="C2714" s="13" t="s">
        <v>5303</v>
      </c>
      <c r="D2714" s="13">
        <v>2600</v>
      </c>
    </row>
    <row r="2715" spans="1:4" x14ac:dyDescent="0.25">
      <c r="A2715" s="13">
        <v>0</v>
      </c>
      <c r="B2715" s="14" t="s">
        <v>5304</v>
      </c>
      <c r="C2715" s="13" t="s">
        <v>5305</v>
      </c>
      <c r="D2715" s="13">
        <v>2601</v>
      </c>
    </row>
    <row r="2716" spans="1:4" x14ac:dyDescent="0.25">
      <c r="A2716" s="13">
        <v>0</v>
      </c>
      <c r="B2716" s="14" t="s">
        <v>5306</v>
      </c>
      <c r="C2716" s="13" t="s">
        <v>5307</v>
      </c>
      <c r="D2716" s="13">
        <v>2602</v>
      </c>
    </row>
    <row r="2717" spans="1:4" x14ac:dyDescent="0.25">
      <c r="A2717" s="13">
        <v>0</v>
      </c>
      <c r="B2717" s="14" t="s">
        <v>5308</v>
      </c>
      <c r="C2717" s="13" t="s">
        <v>5309</v>
      </c>
      <c r="D2717" s="13">
        <v>2603</v>
      </c>
    </row>
    <row r="2718" spans="1:4" x14ac:dyDescent="0.25">
      <c r="A2718" s="13">
        <v>0</v>
      </c>
      <c r="B2718" s="14" t="s">
        <v>5310</v>
      </c>
      <c r="C2718" s="13" t="s">
        <v>5311</v>
      </c>
      <c r="D2718" s="13">
        <v>2604</v>
      </c>
    </row>
    <row r="2719" spans="1:4" x14ac:dyDescent="0.25">
      <c r="A2719" s="13">
        <v>0</v>
      </c>
      <c r="B2719" s="14" t="s">
        <v>5312</v>
      </c>
      <c r="C2719" s="13" t="s">
        <v>5313</v>
      </c>
      <c r="D2719" s="13">
        <v>2605</v>
      </c>
    </row>
    <row r="2720" spans="1:4" x14ac:dyDescent="0.25">
      <c r="A2720" s="13">
        <v>0</v>
      </c>
      <c r="B2720" s="14" t="s">
        <v>5314</v>
      </c>
      <c r="C2720" s="13" t="s">
        <v>5315</v>
      </c>
      <c r="D2720" s="13">
        <v>2606</v>
      </c>
    </row>
    <row r="2721" spans="1:4" x14ac:dyDescent="0.25">
      <c r="A2721" s="13">
        <v>0</v>
      </c>
      <c r="B2721" s="14" t="s">
        <v>5316</v>
      </c>
      <c r="C2721" s="13" t="s">
        <v>5317</v>
      </c>
      <c r="D2721" s="13">
        <v>2607</v>
      </c>
    </row>
    <row r="2722" spans="1:4" x14ac:dyDescent="0.25">
      <c r="A2722" s="13">
        <v>0</v>
      </c>
      <c r="B2722" s="14" t="s">
        <v>5318</v>
      </c>
      <c r="C2722" s="13" t="s">
        <v>5319</v>
      </c>
      <c r="D2722" s="13">
        <v>2608</v>
      </c>
    </row>
    <row r="2723" spans="1:4" x14ac:dyDescent="0.25">
      <c r="A2723" s="13">
        <v>0</v>
      </c>
      <c r="B2723" s="14" t="s">
        <v>5320</v>
      </c>
      <c r="C2723" s="13" t="s">
        <v>5321</v>
      </c>
      <c r="D2723" s="13">
        <v>2609</v>
      </c>
    </row>
    <row r="2724" spans="1:4" x14ac:dyDescent="0.25">
      <c r="A2724" s="13">
        <v>0</v>
      </c>
      <c r="B2724" s="14" t="s">
        <v>5322</v>
      </c>
      <c r="C2724" s="13" t="s">
        <v>5323</v>
      </c>
      <c r="D2724" s="13">
        <v>2610</v>
      </c>
    </row>
    <row r="2725" spans="1:4" x14ac:dyDescent="0.25">
      <c r="A2725" s="13">
        <v>0</v>
      </c>
      <c r="B2725" s="14" t="s">
        <v>5324</v>
      </c>
      <c r="C2725" s="13" t="s">
        <v>5325</v>
      </c>
      <c r="D2725" s="13">
        <v>2611</v>
      </c>
    </row>
    <row r="2726" spans="1:4" x14ac:dyDescent="0.25">
      <c r="A2726" s="13">
        <v>0</v>
      </c>
      <c r="B2726" s="14" t="s">
        <v>5326</v>
      </c>
      <c r="C2726" s="13" t="s">
        <v>5327</v>
      </c>
      <c r="D2726" s="13">
        <v>2612</v>
      </c>
    </row>
    <row r="2727" spans="1:4" x14ac:dyDescent="0.25">
      <c r="A2727" s="13">
        <v>0</v>
      </c>
      <c r="B2727" s="14" t="s">
        <v>5328</v>
      </c>
      <c r="C2727" s="13" t="s">
        <v>5329</v>
      </c>
      <c r="D2727" s="13">
        <v>2613</v>
      </c>
    </row>
    <row r="2728" spans="1:4" x14ac:dyDescent="0.25">
      <c r="A2728" s="13">
        <v>0</v>
      </c>
      <c r="B2728" s="14" t="s">
        <v>5330</v>
      </c>
      <c r="C2728" s="13" t="s">
        <v>5329</v>
      </c>
      <c r="D2728" s="13">
        <v>2614</v>
      </c>
    </row>
    <row r="2729" spans="1:4" x14ac:dyDescent="0.25">
      <c r="A2729" s="13">
        <v>0</v>
      </c>
      <c r="B2729" s="14" t="s">
        <v>5331</v>
      </c>
      <c r="C2729" s="13" t="s">
        <v>5332</v>
      </c>
      <c r="D2729" s="13">
        <v>2615</v>
      </c>
    </row>
    <row r="2730" spans="1:4" x14ac:dyDescent="0.25">
      <c r="A2730" s="13">
        <v>0</v>
      </c>
      <c r="B2730" s="14" t="s">
        <v>5333</v>
      </c>
      <c r="C2730" s="13" t="s">
        <v>5334</v>
      </c>
      <c r="D2730" s="13">
        <v>2616</v>
      </c>
    </row>
    <row r="2731" spans="1:4" x14ac:dyDescent="0.25">
      <c r="A2731" s="13">
        <v>0</v>
      </c>
      <c r="B2731" s="14" t="s">
        <v>5335</v>
      </c>
      <c r="C2731" s="13" t="s">
        <v>5336</v>
      </c>
      <c r="D2731" s="13">
        <v>2617</v>
      </c>
    </row>
    <row r="2732" spans="1:4" x14ac:dyDescent="0.25">
      <c r="A2732" s="13">
        <v>0</v>
      </c>
      <c r="B2732" s="14" t="s">
        <v>5337</v>
      </c>
      <c r="C2732" s="13" t="s">
        <v>5338</v>
      </c>
      <c r="D2732" s="13">
        <v>2618</v>
      </c>
    </row>
    <row r="2733" spans="1:4" x14ac:dyDescent="0.25">
      <c r="A2733" s="13">
        <v>0</v>
      </c>
      <c r="B2733" s="14" t="s">
        <v>5339</v>
      </c>
      <c r="C2733" s="13" t="s">
        <v>5340</v>
      </c>
      <c r="D2733" s="13">
        <v>2619</v>
      </c>
    </row>
    <row r="2734" spans="1:4" x14ac:dyDescent="0.25">
      <c r="A2734" s="13">
        <v>0</v>
      </c>
      <c r="B2734" s="14" t="s">
        <v>5341</v>
      </c>
      <c r="C2734" s="13" t="s">
        <v>5342</v>
      </c>
      <c r="D2734" s="13">
        <v>2620</v>
      </c>
    </row>
    <row r="2735" spans="1:4" x14ac:dyDescent="0.25">
      <c r="A2735" s="13">
        <v>0</v>
      </c>
      <c r="B2735" s="14" t="s">
        <v>5343</v>
      </c>
      <c r="C2735" s="13" t="s">
        <v>5344</v>
      </c>
      <c r="D2735" s="13">
        <v>2621</v>
      </c>
    </row>
    <row r="2736" spans="1:4" x14ac:dyDescent="0.25">
      <c r="A2736" s="13">
        <v>0</v>
      </c>
      <c r="B2736" s="14" t="s">
        <v>5345</v>
      </c>
      <c r="C2736" s="13" t="s">
        <v>5346</v>
      </c>
      <c r="D2736" s="13">
        <v>2622</v>
      </c>
    </row>
    <row r="2737" spans="1:4" x14ac:dyDescent="0.25">
      <c r="A2737" s="13">
        <v>0</v>
      </c>
      <c r="B2737" s="14" t="s">
        <v>5347</v>
      </c>
      <c r="C2737" s="13" t="s">
        <v>5348</v>
      </c>
      <c r="D2737" s="13">
        <v>2623</v>
      </c>
    </row>
    <row r="2738" spans="1:4" x14ac:dyDescent="0.25">
      <c r="A2738" s="13">
        <v>0</v>
      </c>
      <c r="B2738" s="14" t="s">
        <v>5349</v>
      </c>
      <c r="C2738" s="13" t="s">
        <v>5350</v>
      </c>
      <c r="D2738" s="13">
        <v>2624</v>
      </c>
    </row>
    <row r="2739" spans="1:4" x14ac:dyDescent="0.25">
      <c r="A2739" s="13">
        <v>0</v>
      </c>
      <c r="B2739" s="14" t="s">
        <v>5351</v>
      </c>
      <c r="C2739" s="13" t="s">
        <v>5352</v>
      </c>
      <c r="D2739" s="13">
        <v>2625</v>
      </c>
    </row>
    <row r="2740" spans="1:4" x14ac:dyDescent="0.25">
      <c r="A2740" s="13">
        <v>0</v>
      </c>
      <c r="B2740" s="14" t="s">
        <v>5353</v>
      </c>
      <c r="C2740" s="13" t="s">
        <v>5354</v>
      </c>
      <c r="D2740" s="13">
        <v>2626</v>
      </c>
    </row>
    <row r="2741" spans="1:4" x14ac:dyDescent="0.25">
      <c r="A2741" s="13">
        <v>0</v>
      </c>
      <c r="B2741" s="14" t="s">
        <v>5355</v>
      </c>
      <c r="C2741" s="13" t="s">
        <v>5356</v>
      </c>
      <c r="D2741" s="13">
        <v>2627</v>
      </c>
    </row>
    <row r="2742" spans="1:4" x14ac:dyDescent="0.25">
      <c r="A2742" s="13">
        <v>0</v>
      </c>
      <c r="B2742" s="14" t="s">
        <v>5357</v>
      </c>
      <c r="C2742" s="13" t="s">
        <v>5358</v>
      </c>
      <c r="D2742" s="13">
        <v>2628</v>
      </c>
    </row>
    <row r="2743" spans="1:4" x14ac:dyDescent="0.25">
      <c r="A2743" s="13">
        <v>0</v>
      </c>
      <c r="B2743" s="14" t="s">
        <v>5359</v>
      </c>
      <c r="C2743" s="13" t="s">
        <v>5360</v>
      </c>
      <c r="D2743" s="13">
        <v>2629</v>
      </c>
    </row>
    <row r="2744" spans="1:4" x14ac:dyDescent="0.25">
      <c r="A2744" s="13">
        <v>0</v>
      </c>
      <c r="B2744" s="14" t="s">
        <v>5361</v>
      </c>
      <c r="C2744" s="13" t="s">
        <v>5362</v>
      </c>
      <c r="D2744" s="13">
        <v>2630</v>
      </c>
    </row>
    <row r="2745" spans="1:4" x14ac:dyDescent="0.25">
      <c r="A2745" s="13">
        <v>0</v>
      </c>
      <c r="B2745" s="14" t="s">
        <v>5363</v>
      </c>
      <c r="C2745" s="13" t="s">
        <v>5364</v>
      </c>
      <c r="D2745" s="13">
        <v>2631</v>
      </c>
    </row>
    <row r="2746" spans="1:4" x14ac:dyDescent="0.25">
      <c r="A2746" s="13">
        <v>0</v>
      </c>
      <c r="B2746" s="14" t="s">
        <v>5365</v>
      </c>
      <c r="C2746" s="13" t="s">
        <v>5366</v>
      </c>
      <c r="D2746" s="13">
        <v>2632</v>
      </c>
    </row>
    <row r="2747" spans="1:4" x14ac:dyDescent="0.25">
      <c r="A2747" s="13">
        <v>0</v>
      </c>
      <c r="B2747" s="14" t="s">
        <v>5367</v>
      </c>
      <c r="C2747" s="13" t="s">
        <v>5368</v>
      </c>
      <c r="D2747" s="13">
        <v>2633</v>
      </c>
    </row>
    <row r="2748" spans="1:4" x14ac:dyDescent="0.25">
      <c r="A2748" s="13">
        <v>0</v>
      </c>
      <c r="B2748" s="14" t="s">
        <v>5369</v>
      </c>
      <c r="C2748" s="13" t="s">
        <v>5370</v>
      </c>
      <c r="D2748" s="13">
        <v>2634</v>
      </c>
    </row>
    <row r="2749" spans="1:4" x14ac:dyDescent="0.25">
      <c r="A2749" s="13">
        <v>0</v>
      </c>
      <c r="B2749" s="14" t="s">
        <v>5371</v>
      </c>
      <c r="C2749" s="13" t="s">
        <v>5372</v>
      </c>
      <c r="D2749" s="13">
        <v>2635</v>
      </c>
    </row>
    <row r="2750" spans="1:4" x14ac:dyDescent="0.25">
      <c r="A2750" s="13">
        <v>0</v>
      </c>
      <c r="B2750" s="14" t="s">
        <v>5373</v>
      </c>
      <c r="C2750" s="13" t="s">
        <v>5374</v>
      </c>
      <c r="D2750" s="13">
        <v>2636</v>
      </c>
    </row>
    <row r="2751" spans="1:4" x14ac:dyDescent="0.25">
      <c r="A2751" s="13">
        <v>0</v>
      </c>
      <c r="B2751" s="14" t="s">
        <v>5375</v>
      </c>
      <c r="C2751" s="13" t="s">
        <v>5376</v>
      </c>
      <c r="D2751" s="13">
        <v>2637</v>
      </c>
    </row>
    <row r="2752" spans="1:4" x14ac:dyDescent="0.25">
      <c r="A2752" s="13">
        <v>0</v>
      </c>
      <c r="B2752" s="14" t="s">
        <v>5377</v>
      </c>
      <c r="C2752" s="13" t="s">
        <v>5378</v>
      </c>
      <c r="D2752" s="13">
        <v>2638</v>
      </c>
    </row>
    <row r="2753" spans="1:4" x14ac:dyDescent="0.25">
      <c r="A2753" s="13">
        <v>0</v>
      </c>
      <c r="B2753" s="14" t="s">
        <v>5379</v>
      </c>
      <c r="C2753" s="13" t="s">
        <v>5380</v>
      </c>
      <c r="D2753" s="13">
        <v>2639</v>
      </c>
    </row>
    <row r="2754" spans="1:4" x14ac:dyDescent="0.25">
      <c r="A2754" s="13">
        <v>0</v>
      </c>
      <c r="B2754" s="14" t="s">
        <v>5381</v>
      </c>
      <c r="C2754" s="13" t="s">
        <v>5382</v>
      </c>
      <c r="D2754" s="13">
        <v>2640</v>
      </c>
    </row>
    <row r="2755" spans="1:4" x14ac:dyDescent="0.25">
      <c r="A2755" s="13">
        <v>0</v>
      </c>
      <c r="B2755" s="14" t="s">
        <v>5383</v>
      </c>
      <c r="C2755" s="13" t="s">
        <v>5384</v>
      </c>
      <c r="D2755" s="13">
        <v>2641</v>
      </c>
    </row>
    <row r="2756" spans="1:4" x14ac:dyDescent="0.25">
      <c r="A2756" s="13">
        <v>0</v>
      </c>
      <c r="B2756" s="14" t="s">
        <v>5385</v>
      </c>
      <c r="C2756" s="13" t="s">
        <v>5386</v>
      </c>
      <c r="D2756" s="13">
        <v>2642</v>
      </c>
    </row>
    <row r="2757" spans="1:4" x14ac:dyDescent="0.25">
      <c r="A2757" s="13">
        <v>0</v>
      </c>
      <c r="B2757" s="14" t="s">
        <v>5387</v>
      </c>
      <c r="C2757" s="13" t="s">
        <v>5388</v>
      </c>
      <c r="D2757" s="13">
        <v>2643</v>
      </c>
    </row>
    <row r="2758" spans="1:4" x14ac:dyDescent="0.25">
      <c r="A2758" s="13">
        <v>0</v>
      </c>
      <c r="B2758" s="14" t="s">
        <v>5389</v>
      </c>
      <c r="C2758" s="13" t="s">
        <v>5390</v>
      </c>
      <c r="D2758" s="13">
        <v>2644</v>
      </c>
    </row>
    <row r="2759" spans="1:4" x14ac:dyDescent="0.25">
      <c r="A2759" s="13">
        <v>0</v>
      </c>
      <c r="B2759" s="14" t="s">
        <v>5391</v>
      </c>
      <c r="C2759" s="13" t="s">
        <v>5392</v>
      </c>
      <c r="D2759" s="13">
        <v>2645</v>
      </c>
    </row>
    <row r="2760" spans="1:4" x14ac:dyDescent="0.25">
      <c r="A2760" s="13">
        <v>0</v>
      </c>
      <c r="B2760" s="14" t="s">
        <v>5393</v>
      </c>
      <c r="C2760" s="13" t="s">
        <v>5394</v>
      </c>
      <c r="D2760" s="13">
        <v>2646</v>
      </c>
    </row>
    <row r="2761" spans="1:4" x14ac:dyDescent="0.25">
      <c r="A2761" s="13">
        <v>0</v>
      </c>
      <c r="B2761" s="14" t="s">
        <v>5395</v>
      </c>
      <c r="C2761" s="13" t="s">
        <v>5396</v>
      </c>
      <c r="D2761" s="13">
        <v>2647</v>
      </c>
    </row>
    <row r="2762" spans="1:4" x14ac:dyDescent="0.25">
      <c r="A2762" s="13">
        <v>0</v>
      </c>
      <c r="B2762" s="14" t="s">
        <v>5397</v>
      </c>
      <c r="C2762" s="13" t="s">
        <v>5398</v>
      </c>
      <c r="D2762" s="13">
        <v>2648</v>
      </c>
    </row>
    <row r="2763" spans="1:4" x14ac:dyDescent="0.25">
      <c r="A2763" s="13">
        <v>0</v>
      </c>
      <c r="B2763" s="14" t="s">
        <v>5399</v>
      </c>
      <c r="C2763" s="13" t="s">
        <v>5400</v>
      </c>
      <c r="D2763" s="13">
        <v>2649</v>
      </c>
    </row>
    <row r="2764" spans="1:4" x14ac:dyDescent="0.25">
      <c r="A2764" s="13">
        <v>0</v>
      </c>
      <c r="B2764" s="14" t="s">
        <v>5401</v>
      </c>
      <c r="C2764" s="13" t="s">
        <v>5402</v>
      </c>
      <c r="D2764" s="13">
        <v>2651</v>
      </c>
    </row>
    <row r="2765" spans="1:4" x14ac:dyDescent="0.25">
      <c r="A2765" s="13">
        <v>0</v>
      </c>
      <c r="B2765" s="14" t="s">
        <v>5403</v>
      </c>
      <c r="C2765" s="13" t="s">
        <v>5402</v>
      </c>
      <c r="D2765" s="13">
        <v>2652</v>
      </c>
    </row>
    <row r="2766" spans="1:4" x14ac:dyDescent="0.25">
      <c r="A2766" s="13">
        <v>0</v>
      </c>
      <c r="B2766" s="14" t="s">
        <v>5404</v>
      </c>
      <c r="C2766" s="13" t="s">
        <v>5405</v>
      </c>
      <c r="D2766" s="13">
        <v>2653</v>
      </c>
    </row>
    <row r="2767" spans="1:4" x14ac:dyDescent="0.25">
      <c r="A2767" s="13">
        <v>0</v>
      </c>
      <c r="B2767" s="14" t="s">
        <v>5406</v>
      </c>
      <c r="C2767" s="13" t="s">
        <v>5407</v>
      </c>
      <c r="D2767" s="13">
        <v>2654</v>
      </c>
    </row>
    <row r="2768" spans="1:4" x14ac:dyDescent="0.25">
      <c r="A2768" s="13">
        <v>0</v>
      </c>
      <c r="B2768" s="14" t="s">
        <v>5408</v>
      </c>
      <c r="C2768" s="13" t="s">
        <v>5409</v>
      </c>
      <c r="D2768" s="13">
        <v>2655</v>
      </c>
    </row>
    <row r="2769" spans="1:4" x14ac:dyDescent="0.25">
      <c r="A2769" s="13">
        <v>0</v>
      </c>
      <c r="B2769" s="14" t="s">
        <v>5410</v>
      </c>
      <c r="C2769" s="13" t="s">
        <v>5411</v>
      </c>
      <c r="D2769" s="13">
        <v>2656</v>
      </c>
    </row>
    <row r="2770" spans="1:4" x14ac:dyDescent="0.25">
      <c r="A2770" s="13">
        <v>0</v>
      </c>
      <c r="B2770" s="14" t="s">
        <v>5412</v>
      </c>
      <c r="C2770" s="13" t="s">
        <v>5413</v>
      </c>
      <c r="D2770" s="13">
        <v>2657</v>
      </c>
    </row>
    <row r="2771" spans="1:4" x14ac:dyDescent="0.25">
      <c r="A2771" s="13">
        <v>0</v>
      </c>
      <c r="B2771" s="14" t="s">
        <v>5414</v>
      </c>
      <c r="C2771" s="13" t="s">
        <v>5415</v>
      </c>
      <c r="D2771" s="13">
        <v>2658</v>
      </c>
    </row>
    <row r="2772" spans="1:4" x14ac:dyDescent="0.25">
      <c r="A2772" s="13">
        <v>0</v>
      </c>
      <c r="B2772" s="14" t="s">
        <v>5416</v>
      </c>
      <c r="C2772" s="13" t="s">
        <v>5417</v>
      </c>
      <c r="D2772" s="13">
        <v>2660</v>
      </c>
    </row>
    <row r="2773" spans="1:4" x14ac:dyDescent="0.25">
      <c r="A2773" s="13">
        <v>0</v>
      </c>
      <c r="B2773" s="14" t="s">
        <v>5418</v>
      </c>
      <c r="C2773" s="13" t="s">
        <v>5419</v>
      </c>
      <c r="D2773" s="13">
        <v>2669</v>
      </c>
    </row>
    <row r="2774" spans="1:4" x14ac:dyDescent="0.25">
      <c r="A2774" s="13">
        <v>0</v>
      </c>
      <c r="B2774" s="14" t="s">
        <v>5420</v>
      </c>
      <c r="C2774" s="13" t="s">
        <v>5421</v>
      </c>
      <c r="D2774" s="13">
        <v>2676</v>
      </c>
    </row>
    <row r="2775" spans="1:4" x14ac:dyDescent="0.25">
      <c r="A2775" s="13">
        <v>0</v>
      </c>
      <c r="B2775" s="14" t="s">
        <v>5422</v>
      </c>
      <c r="C2775" s="13" t="s">
        <v>5423</v>
      </c>
      <c r="D2775" s="13">
        <v>2677</v>
      </c>
    </row>
    <row r="2776" spans="1:4" x14ac:dyDescent="0.25">
      <c r="A2776" s="13">
        <v>0</v>
      </c>
      <c r="B2776" s="14" t="s">
        <v>5424</v>
      </c>
      <c r="C2776" s="13" t="s">
        <v>5423</v>
      </c>
      <c r="D2776" s="13">
        <v>2678</v>
      </c>
    </row>
    <row r="2777" spans="1:4" x14ac:dyDescent="0.25">
      <c r="A2777" s="13">
        <v>0</v>
      </c>
      <c r="B2777" s="14" t="s">
        <v>5425</v>
      </c>
      <c r="C2777" s="13" t="s">
        <v>5423</v>
      </c>
      <c r="D2777" s="13">
        <v>2679</v>
      </c>
    </row>
    <row r="2778" spans="1:4" x14ac:dyDescent="0.25">
      <c r="A2778" s="13">
        <v>0</v>
      </c>
      <c r="B2778" s="14" t="s">
        <v>5426</v>
      </c>
      <c r="C2778" s="13" t="s">
        <v>5427</v>
      </c>
      <c r="D2778" s="13">
        <v>2680</v>
      </c>
    </row>
    <row r="2779" spans="1:4" x14ac:dyDescent="0.25">
      <c r="A2779" s="13">
        <v>0</v>
      </c>
      <c r="B2779" s="14" t="s">
        <v>5428</v>
      </c>
      <c r="C2779" s="13" t="s">
        <v>5429</v>
      </c>
      <c r="D2779" s="13">
        <v>2681</v>
      </c>
    </row>
    <row r="2780" spans="1:4" x14ac:dyDescent="0.25">
      <c r="A2780" s="13">
        <v>0</v>
      </c>
      <c r="B2780" s="14" t="s">
        <v>5430</v>
      </c>
      <c r="C2780" s="13" t="s">
        <v>5429</v>
      </c>
      <c r="D2780" s="13">
        <v>2682</v>
      </c>
    </row>
    <row r="2781" spans="1:4" x14ac:dyDescent="0.25">
      <c r="A2781" s="13">
        <v>0</v>
      </c>
      <c r="B2781" s="14" t="s">
        <v>5431</v>
      </c>
      <c r="C2781" s="13" t="s">
        <v>5432</v>
      </c>
      <c r="D2781" s="13">
        <v>2683</v>
      </c>
    </row>
    <row r="2782" spans="1:4" x14ac:dyDescent="0.25">
      <c r="A2782" s="13">
        <v>0</v>
      </c>
      <c r="B2782" s="14" t="s">
        <v>5433</v>
      </c>
      <c r="C2782" s="13" t="s">
        <v>5432</v>
      </c>
      <c r="D2782" s="13">
        <v>2684</v>
      </c>
    </row>
    <row r="2783" spans="1:4" x14ac:dyDescent="0.25">
      <c r="A2783" s="13">
        <v>0</v>
      </c>
      <c r="B2783" s="14" t="s">
        <v>5434</v>
      </c>
      <c r="C2783" s="13" t="s">
        <v>5419</v>
      </c>
      <c r="D2783" s="13">
        <v>2685</v>
      </c>
    </row>
    <row r="2784" spans="1:4" x14ac:dyDescent="0.25">
      <c r="A2784" s="13">
        <v>0</v>
      </c>
      <c r="B2784" s="14" t="s">
        <v>5435</v>
      </c>
      <c r="C2784" s="13" t="s">
        <v>5419</v>
      </c>
      <c r="D2784" s="13">
        <v>2686</v>
      </c>
    </row>
    <row r="2785" spans="1:4" x14ac:dyDescent="0.25">
      <c r="A2785" s="13">
        <v>0</v>
      </c>
      <c r="B2785" s="14" t="s">
        <v>5436</v>
      </c>
      <c r="C2785" s="13" t="s">
        <v>5419</v>
      </c>
      <c r="D2785" s="13">
        <v>2687</v>
      </c>
    </row>
    <row r="2786" spans="1:4" x14ac:dyDescent="0.25">
      <c r="A2786" s="13">
        <v>0</v>
      </c>
      <c r="B2786" s="14" t="s">
        <v>5437</v>
      </c>
      <c r="C2786" s="13" t="s">
        <v>5438</v>
      </c>
      <c r="D2786" s="13">
        <v>2697</v>
      </c>
    </row>
    <row r="2787" spans="1:4" ht="26.25" x14ac:dyDescent="0.25">
      <c r="B2787" s="19" t="s">
        <v>105</v>
      </c>
      <c r="C2787" s="17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2"/>
  <sheetViews>
    <sheetView topLeftCell="I1" workbookViewId="0">
      <selection activeCell="N1" sqref="N1:O872"/>
    </sheetView>
  </sheetViews>
  <sheetFormatPr defaultRowHeight="15" x14ac:dyDescent="0.25"/>
  <cols>
    <col min="14" max="14" width="11.5703125" customWidth="1"/>
  </cols>
  <sheetData>
    <row r="1" spans="1:25" x14ac:dyDescent="0.25">
      <c r="A1" t="s">
        <v>5443</v>
      </c>
      <c r="B1" t="s">
        <v>5444</v>
      </c>
      <c r="C1" t="s">
        <v>5445</v>
      </c>
      <c r="D1" t="s">
        <v>5446</v>
      </c>
      <c r="E1" t="s">
        <v>5447</v>
      </c>
      <c r="F1" t="s">
        <v>5448</v>
      </c>
      <c r="G1" t="s">
        <v>5449</v>
      </c>
      <c r="H1" t="s">
        <v>5450</v>
      </c>
      <c r="I1" t="s">
        <v>5451</v>
      </c>
      <c r="J1" t="s">
        <v>5452</v>
      </c>
      <c r="K1" t="s">
        <v>5453</v>
      </c>
      <c r="N1" t="str">
        <f>IF(V1=1,"Январь 2022",IF(V1=2,"Февраль 2022",IF(V1=3,"Март 2022",IF(V1=4,"Апрель 2022",IF(V1=5,"Май 2022",IF(V1=6,"Июль 2022",IF(V1=7,"Июль 2022",IF(V1=8,"Август 2022",IF(V1=9,"Сентябрь 2022",IF(V1=10,"Октябрь 2022",IF(V1=11,"Ноябрь 2022",IF(V1=12,"Декабрь 2022",))))))))))))</f>
        <v>Январь 2022</v>
      </c>
      <c r="O1" s="26">
        <v>1</v>
      </c>
      <c r="P1" s="26" t="s">
        <v>104</v>
      </c>
      <c r="Q1" s="26" t="s">
        <v>5442</v>
      </c>
      <c r="R1" s="26" t="s">
        <v>469</v>
      </c>
      <c r="S1" s="26" t="s">
        <v>12</v>
      </c>
      <c r="T1" s="26" t="s">
        <v>470</v>
      </c>
      <c r="U1" s="26" t="s">
        <v>5573</v>
      </c>
      <c r="V1" s="15">
        <v>1</v>
      </c>
      <c r="W1" s="15">
        <v>93.978494999999995</v>
      </c>
      <c r="X1" s="15">
        <v>25.260116</v>
      </c>
      <c r="Y1" s="15">
        <v>93.978494999999995</v>
      </c>
    </row>
    <row r="2" spans="1:25" x14ac:dyDescent="0.25">
      <c r="A2">
        <v>1</v>
      </c>
      <c r="B2" t="s">
        <v>104</v>
      </c>
      <c r="C2" t="s">
        <v>5442</v>
      </c>
      <c r="D2" t="s">
        <v>469</v>
      </c>
      <c r="E2" t="s">
        <v>12</v>
      </c>
      <c r="F2" t="s">
        <v>470</v>
      </c>
      <c r="G2" t="s">
        <v>5454</v>
      </c>
      <c r="H2" t="s">
        <v>5455</v>
      </c>
      <c r="I2" t="s">
        <v>5457</v>
      </c>
      <c r="J2" t="s">
        <v>5458</v>
      </c>
      <c r="K2" t="s">
        <v>5459</v>
      </c>
      <c r="N2" s="25" t="str">
        <f t="shared" ref="N2:N65" si="0">IF(V2=1,"Январь 2022",IF(V2=2,"Февраль 2022",IF(V2=3,"Март 2022",IF(V2=4,"Апрель 2022",IF(V2=5,"Май 2022",IF(V2=6,"Июль 2022",IF(V2=7,"Июль 2022",IF(V2=8,"Август 2022",IF(V2=9,"Сентябрь 2022",IF(V2=10,"Октябрь 2022",IF(V2=11,"Ноябрь 2022",IF(V2=12,"Декабрь 2022",))))))))))))</f>
        <v>Февраль 2022</v>
      </c>
      <c r="O2" s="26">
        <v>2</v>
      </c>
      <c r="P2" s="26" t="s">
        <v>104</v>
      </c>
      <c r="Q2" s="26" t="s">
        <v>5442</v>
      </c>
      <c r="R2" s="26" t="s">
        <v>469</v>
      </c>
      <c r="S2" s="26" t="s">
        <v>12</v>
      </c>
      <c r="T2" s="26" t="s">
        <v>470</v>
      </c>
      <c r="U2" s="26" t="s">
        <v>5573</v>
      </c>
      <c r="V2" s="15">
        <v>2</v>
      </c>
      <c r="W2" s="15">
        <v>25.735294</v>
      </c>
      <c r="X2" s="15">
        <v>40.045766999999998</v>
      </c>
      <c r="Y2" s="15">
        <v>53.449781999999999</v>
      </c>
    </row>
    <row r="3" spans="1:25" x14ac:dyDescent="0.25">
      <c r="A3">
        <v>2</v>
      </c>
      <c r="B3" t="s">
        <v>104</v>
      </c>
      <c r="C3" t="s">
        <v>5442</v>
      </c>
      <c r="D3" t="s">
        <v>469</v>
      </c>
      <c r="E3" t="s">
        <v>14</v>
      </c>
      <c r="F3" t="s">
        <v>470</v>
      </c>
      <c r="G3" t="s">
        <v>5454</v>
      </c>
      <c r="H3" t="s">
        <v>5455</v>
      </c>
      <c r="I3" t="s">
        <v>5509</v>
      </c>
      <c r="J3" t="s">
        <v>5510</v>
      </c>
      <c r="K3" t="s">
        <v>5511</v>
      </c>
      <c r="N3" s="25" t="str">
        <f t="shared" si="0"/>
        <v>Март 2022</v>
      </c>
      <c r="O3" s="26">
        <v>3</v>
      </c>
      <c r="P3" s="26" t="s">
        <v>104</v>
      </c>
      <c r="Q3" s="26" t="s">
        <v>5442</v>
      </c>
      <c r="R3" s="26" t="s">
        <v>469</v>
      </c>
      <c r="S3" s="26" t="s">
        <v>12</v>
      </c>
      <c r="T3" s="26" t="s">
        <v>470</v>
      </c>
      <c r="U3" s="26" t="s">
        <v>5573</v>
      </c>
      <c r="V3" s="15">
        <v>3</v>
      </c>
      <c r="W3" s="15">
        <v>38.271605000000001</v>
      </c>
      <c r="X3" s="15">
        <v>177.14285699999999</v>
      </c>
      <c r="Y3" s="15">
        <v>47.161124999999998</v>
      </c>
    </row>
    <row r="4" spans="1:25" x14ac:dyDescent="0.25">
      <c r="A4">
        <v>3</v>
      </c>
      <c r="B4" t="s">
        <v>104</v>
      </c>
      <c r="C4" t="s">
        <v>5442</v>
      </c>
      <c r="D4" t="s">
        <v>469</v>
      </c>
      <c r="E4" t="s">
        <v>16</v>
      </c>
      <c r="F4" t="s">
        <v>470</v>
      </c>
      <c r="G4" t="s">
        <v>5454</v>
      </c>
      <c r="H4" t="s">
        <v>5455</v>
      </c>
      <c r="I4" t="s">
        <v>5460</v>
      </c>
      <c r="J4" t="s">
        <v>5461</v>
      </c>
      <c r="K4" t="s">
        <v>5462</v>
      </c>
      <c r="N4" s="25" t="str">
        <f t="shared" si="0"/>
        <v>Апрель 2022</v>
      </c>
      <c r="O4" s="26">
        <v>4</v>
      </c>
      <c r="P4" s="26" t="s">
        <v>104</v>
      </c>
      <c r="Q4" s="26" t="s">
        <v>5442</v>
      </c>
      <c r="R4" s="26" t="s">
        <v>469</v>
      </c>
      <c r="S4" s="26" t="s">
        <v>12</v>
      </c>
      <c r="T4" s="26" t="s">
        <v>470</v>
      </c>
      <c r="U4" s="26" t="s">
        <v>5573</v>
      </c>
      <c r="V4" s="15">
        <v>4</v>
      </c>
      <c r="W4" s="15">
        <v>452.5</v>
      </c>
      <c r="X4" s="15">
        <v>233.54838699999999</v>
      </c>
      <c r="Y4" s="15">
        <v>77.825058999999996</v>
      </c>
    </row>
    <row r="5" spans="1:25" x14ac:dyDescent="0.25">
      <c r="A5">
        <v>4</v>
      </c>
      <c r="B5" t="s">
        <v>104</v>
      </c>
      <c r="C5" t="s">
        <v>5442</v>
      </c>
      <c r="D5" t="s">
        <v>469</v>
      </c>
      <c r="E5" t="s">
        <v>18</v>
      </c>
      <c r="F5" t="s">
        <v>470</v>
      </c>
      <c r="G5" t="s">
        <v>5454</v>
      </c>
      <c r="H5" t="s">
        <v>5455</v>
      </c>
      <c r="I5" t="s">
        <v>5460</v>
      </c>
      <c r="J5" t="s">
        <v>5461</v>
      </c>
      <c r="K5" t="s">
        <v>5462</v>
      </c>
      <c r="N5" s="25" t="str">
        <f t="shared" si="0"/>
        <v>Май 2022</v>
      </c>
      <c r="O5" s="26">
        <v>5</v>
      </c>
      <c r="P5" s="26" t="s">
        <v>104</v>
      </c>
      <c r="Q5" s="26" t="s">
        <v>5442</v>
      </c>
      <c r="R5" s="26" t="s">
        <v>469</v>
      </c>
      <c r="S5" s="26" t="s">
        <v>12</v>
      </c>
      <c r="T5" s="26" t="s">
        <v>470</v>
      </c>
      <c r="U5" s="26" t="s">
        <v>5573</v>
      </c>
      <c r="V5" s="15">
        <v>5</v>
      </c>
      <c r="W5" s="15">
        <v>0</v>
      </c>
      <c r="X5" s="15">
        <v>0</v>
      </c>
      <c r="Y5" s="15">
        <v>60.626151</v>
      </c>
    </row>
    <row r="6" spans="1:25" x14ac:dyDescent="0.25">
      <c r="A6">
        <v>5</v>
      </c>
      <c r="B6" t="s">
        <v>104</v>
      </c>
      <c r="C6" t="s">
        <v>5442</v>
      </c>
      <c r="D6" t="s">
        <v>469</v>
      </c>
      <c r="E6" t="s">
        <v>19</v>
      </c>
      <c r="F6" t="s">
        <v>470</v>
      </c>
      <c r="G6" t="s">
        <v>5454</v>
      </c>
      <c r="H6" t="s">
        <v>5455</v>
      </c>
      <c r="I6" t="s">
        <v>5463</v>
      </c>
      <c r="J6" t="s">
        <v>5456</v>
      </c>
      <c r="K6" t="s">
        <v>5464</v>
      </c>
      <c r="N6" s="25" t="str">
        <f t="shared" si="0"/>
        <v>Июль 2022</v>
      </c>
      <c r="O6" s="26">
        <v>6</v>
      </c>
      <c r="P6" s="26" t="s">
        <v>104</v>
      </c>
      <c r="Q6" s="26" t="s">
        <v>5442</v>
      </c>
      <c r="R6" s="26" t="s">
        <v>469</v>
      </c>
      <c r="S6" s="26" t="s">
        <v>12</v>
      </c>
      <c r="T6" s="26" t="s">
        <v>470</v>
      </c>
      <c r="U6" s="26" t="s">
        <v>5573</v>
      </c>
      <c r="V6" s="15">
        <v>6</v>
      </c>
      <c r="W6" s="15">
        <v>18.718312000000001</v>
      </c>
      <c r="X6" s="15">
        <v>0</v>
      </c>
      <c r="Y6" s="15">
        <v>19.277728</v>
      </c>
    </row>
    <row r="7" spans="1:25" x14ac:dyDescent="0.25">
      <c r="A7">
        <v>6</v>
      </c>
      <c r="B7" t="s">
        <v>104</v>
      </c>
      <c r="C7" t="s">
        <v>5442</v>
      </c>
      <c r="D7" t="s">
        <v>469</v>
      </c>
      <c r="E7" t="s">
        <v>21</v>
      </c>
      <c r="F7" t="s">
        <v>470</v>
      </c>
      <c r="G7" t="s">
        <v>5454</v>
      </c>
      <c r="H7" t="s">
        <v>5455</v>
      </c>
      <c r="I7" t="s">
        <v>5463</v>
      </c>
      <c r="J7" t="s">
        <v>5456</v>
      </c>
      <c r="K7" t="s">
        <v>5464</v>
      </c>
      <c r="N7" s="25" t="str">
        <f t="shared" si="0"/>
        <v>Июль 2022</v>
      </c>
      <c r="O7" s="26">
        <v>7</v>
      </c>
      <c r="P7" s="26" t="s">
        <v>104</v>
      </c>
      <c r="Q7" s="26" t="s">
        <v>5442</v>
      </c>
      <c r="R7" s="26" t="s">
        <v>469</v>
      </c>
      <c r="S7" s="26" t="s">
        <v>12</v>
      </c>
      <c r="T7" s="26" t="s">
        <v>470</v>
      </c>
      <c r="U7" s="26" t="s">
        <v>5573</v>
      </c>
      <c r="V7" s="15">
        <v>7</v>
      </c>
      <c r="W7" s="15">
        <v>46.083939000000001</v>
      </c>
      <c r="X7" s="15">
        <v>404.72222099999999</v>
      </c>
      <c r="Y7" s="15">
        <v>35.860174999999998</v>
      </c>
    </row>
    <row r="8" spans="1:25" x14ac:dyDescent="0.25">
      <c r="A8">
        <v>7</v>
      </c>
      <c r="B8" t="s">
        <v>104</v>
      </c>
      <c r="C8" t="s">
        <v>5442</v>
      </c>
      <c r="D8" t="s">
        <v>469</v>
      </c>
      <c r="E8" t="s">
        <v>883</v>
      </c>
      <c r="F8" t="s">
        <v>470</v>
      </c>
      <c r="G8" t="s">
        <v>5454</v>
      </c>
      <c r="H8" t="s">
        <v>5455</v>
      </c>
      <c r="I8" t="s">
        <v>5465</v>
      </c>
      <c r="J8" t="s">
        <v>5466</v>
      </c>
      <c r="K8" t="s">
        <v>5467</v>
      </c>
      <c r="N8" s="25" t="str">
        <f t="shared" si="0"/>
        <v>Август 2022</v>
      </c>
      <c r="O8" s="26">
        <v>8</v>
      </c>
      <c r="P8" s="26" t="s">
        <v>104</v>
      </c>
      <c r="Q8" s="26" t="s">
        <v>5442</v>
      </c>
      <c r="R8" s="26" t="s">
        <v>469</v>
      </c>
      <c r="S8" s="26" t="s">
        <v>12</v>
      </c>
      <c r="T8" s="26" t="s">
        <v>470</v>
      </c>
      <c r="U8" s="26" t="s">
        <v>5573</v>
      </c>
      <c r="V8" s="15">
        <v>8</v>
      </c>
      <c r="W8" s="15">
        <v>16.536041999999998</v>
      </c>
      <c r="X8" s="15">
        <v>65.730069</v>
      </c>
      <c r="Y8" s="15">
        <v>25.594920999999999</v>
      </c>
    </row>
    <row r="9" spans="1:25" x14ac:dyDescent="0.25">
      <c r="A9">
        <v>8</v>
      </c>
      <c r="B9" t="s">
        <v>104</v>
      </c>
      <c r="C9" t="s">
        <v>5442</v>
      </c>
      <c r="D9" t="s">
        <v>469</v>
      </c>
      <c r="E9" t="s">
        <v>894</v>
      </c>
      <c r="F9" t="s">
        <v>470</v>
      </c>
      <c r="G9" t="s">
        <v>5454</v>
      </c>
      <c r="H9" t="s">
        <v>5455</v>
      </c>
      <c r="I9" t="s">
        <v>5465</v>
      </c>
      <c r="J9" t="s">
        <v>5466</v>
      </c>
      <c r="K9" t="s">
        <v>5467</v>
      </c>
      <c r="N9" s="25" t="str">
        <f t="shared" si="0"/>
        <v>Сентябрь 2022</v>
      </c>
      <c r="O9" s="26">
        <v>9</v>
      </c>
      <c r="P9" s="26" t="s">
        <v>104</v>
      </c>
      <c r="Q9" s="26" t="s">
        <v>5442</v>
      </c>
      <c r="R9" s="26" t="s">
        <v>469</v>
      </c>
      <c r="S9" s="26" t="s">
        <v>12</v>
      </c>
      <c r="T9" s="26" t="s">
        <v>470</v>
      </c>
      <c r="U9" s="26" t="s">
        <v>5573</v>
      </c>
      <c r="V9" s="15">
        <v>9</v>
      </c>
      <c r="W9" s="15">
        <v>1.1181829999999999</v>
      </c>
      <c r="X9" s="15">
        <v>2.282073</v>
      </c>
      <c r="Y9" s="15">
        <v>21.873947000000001</v>
      </c>
    </row>
    <row r="10" spans="1:25" x14ac:dyDescent="0.25">
      <c r="A10">
        <v>9</v>
      </c>
      <c r="B10" t="s">
        <v>104</v>
      </c>
      <c r="C10" t="s">
        <v>5442</v>
      </c>
      <c r="D10" t="s">
        <v>469</v>
      </c>
      <c r="E10" t="s">
        <v>896</v>
      </c>
      <c r="F10" t="s">
        <v>470</v>
      </c>
      <c r="G10" t="s">
        <v>5454</v>
      </c>
      <c r="H10" t="s">
        <v>5455</v>
      </c>
      <c r="I10" t="s">
        <v>5465</v>
      </c>
      <c r="J10" t="s">
        <v>5466</v>
      </c>
      <c r="K10" t="s">
        <v>5467</v>
      </c>
      <c r="N10" s="25" t="str">
        <f t="shared" si="0"/>
        <v>Октябрь 2022</v>
      </c>
      <c r="O10" s="26">
        <v>10</v>
      </c>
      <c r="P10" s="26" t="s">
        <v>104</v>
      </c>
      <c r="Q10" s="26" t="s">
        <v>5442</v>
      </c>
      <c r="R10" s="26" t="s">
        <v>469</v>
      </c>
      <c r="S10" s="26" t="s">
        <v>12</v>
      </c>
      <c r="T10" s="26" t="s">
        <v>470</v>
      </c>
      <c r="U10" s="26" t="s">
        <v>5573</v>
      </c>
      <c r="V10" s="15">
        <v>10</v>
      </c>
      <c r="W10" s="15">
        <v>6.3970659999999997</v>
      </c>
      <c r="X10" s="15">
        <v>198.34239600000001</v>
      </c>
      <c r="Y10" s="15">
        <v>21.099079</v>
      </c>
    </row>
    <row r="11" spans="1:25" x14ac:dyDescent="0.25">
      <c r="A11">
        <v>10</v>
      </c>
      <c r="B11" t="s">
        <v>104</v>
      </c>
      <c r="C11" t="s">
        <v>5442</v>
      </c>
      <c r="D11" t="s">
        <v>469</v>
      </c>
      <c r="E11" t="s">
        <v>22</v>
      </c>
      <c r="F11" t="s">
        <v>470</v>
      </c>
      <c r="G11" t="s">
        <v>5454</v>
      </c>
      <c r="H11" t="s">
        <v>5455</v>
      </c>
      <c r="I11" t="s">
        <v>5468</v>
      </c>
      <c r="J11" t="s">
        <v>5469</v>
      </c>
      <c r="K11" t="s">
        <v>5470</v>
      </c>
      <c r="N11" s="25" t="str">
        <f t="shared" si="0"/>
        <v>Ноябрь 2022</v>
      </c>
      <c r="O11" s="26">
        <v>11</v>
      </c>
      <c r="P11" s="26" t="s">
        <v>104</v>
      </c>
      <c r="Q11" s="26" t="s">
        <v>5442</v>
      </c>
      <c r="R11" s="26" t="s">
        <v>469</v>
      </c>
      <c r="S11" s="26" t="s">
        <v>12</v>
      </c>
      <c r="T11" s="26" t="s">
        <v>470</v>
      </c>
      <c r="U11" s="26" t="s">
        <v>5573</v>
      </c>
      <c r="V11" s="15">
        <v>11</v>
      </c>
      <c r="W11" s="15">
        <v>87.276758999999998</v>
      </c>
      <c r="X11" s="15">
        <v>333.09529099999997</v>
      </c>
      <c r="Y11" s="15">
        <v>21.898232</v>
      </c>
    </row>
    <row r="12" spans="1:25" x14ac:dyDescent="0.25">
      <c r="A12">
        <v>11</v>
      </c>
      <c r="B12" t="s">
        <v>104</v>
      </c>
      <c r="C12" t="s">
        <v>5442</v>
      </c>
      <c r="D12" t="s">
        <v>469</v>
      </c>
      <c r="E12" t="s">
        <v>24</v>
      </c>
      <c r="F12" t="s">
        <v>470</v>
      </c>
      <c r="G12" t="s">
        <v>5454</v>
      </c>
      <c r="H12" t="s">
        <v>5455</v>
      </c>
      <c r="I12" t="s">
        <v>5468</v>
      </c>
      <c r="J12" t="s">
        <v>5469</v>
      </c>
      <c r="K12" t="s">
        <v>5470</v>
      </c>
      <c r="N12" s="25" t="str">
        <f t="shared" si="0"/>
        <v>Декабрь 2022</v>
      </c>
      <c r="O12" s="26">
        <v>12</v>
      </c>
      <c r="P12" s="26" t="s">
        <v>104</v>
      </c>
      <c r="Q12" s="26" t="s">
        <v>5442</v>
      </c>
      <c r="R12" s="26" t="s">
        <v>469</v>
      </c>
      <c r="S12" s="26" t="s">
        <v>12</v>
      </c>
      <c r="T12" s="26" t="s">
        <v>470</v>
      </c>
      <c r="U12" s="26" t="s">
        <v>5573</v>
      </c>
      <c r="V12" s="15">
        <v>12</v>
      </c>
      <c r="W12" s="15">
        <v>218.49710999999999</v>
      </c>
      <c r="X12" s="15">
        <v>25.089772</v>
      </c>
      <c r="Y12" s="15">
        <v>22.135874999999999</v>
      </c>
    </row>
    <row r="13" spans="1:25" x14ac:dyDescent="0.25">
      <c r="A13">
        <v>12</v>
      </c>
      <c r="B13" t="s">
        <v>104</v>
      </c>
      <c r="C13" t="s">
        <v>5442</v>
      </c>
      <c r="D13" t="s">
        <v>469</v>
      </c>
      <c r="E13" t="s">
        <v>26</v>
      </c>
      <c r="F13" t="s">
        <v>470</v>
      </c>
      <c r="G13" t="s">
        <v>5454</v>
      </c>
      <c r="H13" t="s">
        <v>5455</v>
      </c>
      <c r="I13" t="s">
        <v>5468</v>
      </c>
      <c r="J13" t="s">
        <v>5469</v>
      </c>
      <c r="K13" t="s">
        <v>5470</v>
      </c>
      <c r="N13" s="25" t="str">
        <f t="shared" si="0"/>
        <v>Январь 2022</v>
      </c>
      <c r="O13" s="26">
        <v>13</v>
      </c>
      <c r="P13" s="26" t="s">
        <v>104</v>
      </c>
      <c r="Q13" s="26" t="s">
        <v>5442</v>
      </c>
      <c r="R13" s="26" t="s">
        <v>469</v>
      </c>
      <c r="S13" s="26" t="s">
        <v>14</v>
      </c>
      <c r="T13" s="26" t="s">
        <v>470</v>
      </c>
      <c r="U13" s="26" t="s">
        <v>5573</v>
      </c>
      <c r="V13" s="15">
        <v>1</v>
      </c>
      <c r="W13" s="15">
        <v>179.09443999999999</v>
      </c>
      <c r="X13" s="15">
        <v>111.163635</v>
      </c>
      <c r="Y13" s="15">
        <v>179.09443999999999</v>
      </c>
    </row>
    <row r="14" spans="1:25" x14ac:dyDescent="0.25">
      <c r="A14">
        <v>13</v>
      </c>
      <c r="B14" t="s">
        <v>104</v>
      </c>
      <c r="C14" t="s">
        <v>5442</v>
      </c>
      <c r="D14" t="s">
        <v>469</v>
      </c>
      <c r="E14" t="s">
        <v>40</v>
      </c>
      <c r="F14" t="s">
        <v>470</v>
      </c>
      <c r="G14" t="s">
        <v>5454</v>
      </c>
      <c r="H14" t="s">
        <v>5455</v>
      </c>
      <c r="I14" t="s">
        <v>5512</v>
      </c>
      <c r="J14" t="s">
        <v>5513</v>
      </c>
      <c r="K14" t="s">
        <v>5514</v>
      </c>
      <c r="N14" s="25" t="str">
        <f t="shared" si="0"/>
        <v>Февраль 2022</v>
      </c>
      <c r="O14" s="26">
        <v>14</v>
      </c>
      <c r="P14" s="26" t="s">
        <v>104</v>
      </c>
      <c r="Q14" s="26" t="s">
        <v>5442</v>
      </c>
      <c r="R14" s="26" t="s">
        <v>469</v>
      </c>
      <c r="S14" s="26" t="s">
        <v>14</v>
      </c>
      <c r="T14" s="26" t="s">
        <v>470</v>
      </c>
      <c r="U14" s="26" t="s">
        <v>5573</v>
      </c>
      <c r="V14" s="15">
        <v>2</v>
      </c>
      <c r="W14" s="15">
        <v>104.59663399999999</v>
      </c>
      <c r="X14" s="15">
        <v>72.557671999999997</v>
      </c>
      <c r="Y14" s="15">
        <v>137.819569</v>
      </c>
    </row>
    <row r="15" spans="1:25" x14ac:dyDescent="0.25">
      <c r="A15">
        <v>14</v>
      </c>
      <c r="B15" t="s">
        <v>104</v>
      </c>
      <c r="C15" t="s">
        <v>5442</v>
      </c>
      <c r="D15" t="s">
        <v>469</v>
      </c>
      <c r="E15" t="s">
        <v>1006</v>
      </c>
      <c r="F15" t="s">
        <v>470</v>
      </c>
      <c r="G15" t="s">
        <v>5454</v>
      </c>
      <c r="H15" t="s">
        <v>5455</v>
      </c>
      <c r="I15" t="s">
        <v>5515</v>
      </c>
      <c r="J15" t="s">
        <v>5516</v>
      </c>
      <c r="K15" t="s">
        <v>5517</v>
      </c>
      <c r="N15" s="25" t="str">
        <f t="shared" si="0"/>
        <v>Март 2022</v>
      </c>
      <c r="O15" s="26">
        <v>15</v>
      </c>
      <c r="P15" s="26" t="s">
        <v>104</v>
      </c>
      <c r="Q15" s="26" t="s">
        <v>5442</v>
      </c>
      <c r="R15" s="26" t="s">
        <v>469</v>
      </c>
      <c r="S15" s="26" t="s">
        <v>14</v>
      </c>
      <c r="T15" s="26" t="s">
        <v>470</v>
      </c>
      <c r="U15" s="26" t="s">
        <v>5573</v>
      </c>
      <c r="V15" s="15">
        <v>3</v>
      </c>
      <c r="W15" s="15">
        <v>154.937658</v>
      </c>
      <c r="X15" s="15">
        <v>163.939684</v>
      </c>
      <c r="Y15" s="15">
        <v>144.326255</v>
      </c>
    </row>
    <row r="16" spans="1:25" x14ac:dyDescent="0.25">
      <c r="A16">
        <v>15</v>
      </c>
      <c r="B16" t="s">
        <v>104</v>
      </c>
      <c r="C16" t="s">
        <v>5442</v>
      </c>
      <c r="D16" t="s">
        <v>469</v>
      </c>
      <c r="E16" t="s">
        <v>1008</v>
      </c>
      <c r="F16" t="s">
        <v>470</v>
      </c>
      <c r="G16" t="s">
        <v>5454</v>
      </c>
      <c r="H16" t="s">
        <v>5455</v>
      </c>
      <c r="I16" t="s">
        <v>5515</v>
      </c>
      <c r="J16" t="s">
        <v>5516</v>
      </c>
      <c r="K16" t="s">
        <v>5517</v>
      </c>
      <c r="N16" s="25" t="str">
        <f t="shared" si="0"/>
        <v>Апрель 2022</v>
      </c>
      <c r="O16" s="26">
        <v>16</v>
      </c>
      <c r="P16" s="26" t="s">
        <v>104</v>
      </c>
      <c r="Q16" s="26" t="s">
        <v>5442</v>
      </c>
      <c r="R16" s="26" t="s">
        <v>469</v>
      </c>
      <c r="S16" s="26" t="s">
        <v>14</v>
      </c>
      <c r="T16" s="26" t="s">
        <v>470</v>
      </c>
      <c r="U16" s="26" t="s">
        <v>5573</v>
      </c>
      <c r="V16" s="15">
        <v>4</v>
      </c>
      <c r="W16" s="15">
        <v>186.35611800000001</v>
      </c>
      <c r="X16" s="15">
        <v>103.309355</v>
      </c>
      <c r="Y16" s="15">
        <v>154.67087599999999</v>
      </c>
    </row>
    <row r="17" spans="1:25" x14ac:dyDescent="0.25">
      <c r="A17">
        <v>16</v>
      </c>
      <c r="B17" t="s">
        <v>104</v>
      </c>
      <c r="C17" t="s">
        <v>5442</v>
      </c>
      <c r="D17" t="s">
        <v>469</v>
      </c>
      <c r="E17" t="s">
        <v>42</v>
      </c>
      <c r="F17" t="s">
        <v>470</v>
      </c>
      <c r="G17" t="s">
        <v>5454</v>
      </c>
      <c r="H17" t="s">
        <v>5455</v>
      </c>
      <c r="I17" t="s">
        <v>5518</v>
      </c>
      <c r="J17" t="s">
        <v>5519</v>
      </c>
      <c r="K17" t="s">
        <v>5520</v>
      </c>
      <c r="N17" s="25" t="str">
        <f t="shared" si="0"/>
        <v>Май 2022</v>
      </c>
      <c r="O17" s="26">
        <v>17</v>
      </c>
      <c r="P17" s="26" t="s">
        <v>104</v>
      </c>
      <c r="Q17" s="26" t="s">
        <v>5442</v>
      </c>
      <c r="R17" s="26" t="s">
        <v>469</v>
      </c>
      <c r="S17" s="26" t="s">
        <v>14</v>
      </c>
      <c r="T17" s="26" t="s">
        <v>470</v>
      </c>
      <c r="U17" s="26" t="s">
        <v>5573</v>
      </c>
      <c r="V17" s="15">
        <v>5</v>
      </c>
      <c r="W17" s="15">
        <v>184.994833</v>
      </c>
      <c r="X17" s="15">
        <v>103.254026</v>
      </c>
      <c r="Y17" s="15">
        <v>160.851643</v>
      </c>
    </row>
    <row r="18" spans="1:25" x14ac:dyDescent="0.25">
      <c r="A18">
        <v>17</v>
      </c>
      <c r="B18" t="s">
        <v>104</v>
      </c>
      <c r="C18" t="s">
        <v>5442</v>
      </c>
      <c r="D18" t="s">
        <v>469</v>
      </c>
      <c r="E18" t="s">
        <v>44</v>
      </c>
      <c r="F18" t="s">
        <v>470</v>
      </c>
      <c r="G18" t="s">
        <v>5454</v>
      </c>
      <c r="H18" t="s">
        <v>5455</v>
      </c>
      <c r="I18" t="s">
        <v>5518</v>
      </c>
      <c r="J18" t="s">
        <v>5519</v>
      </c>
      <c r="K18" t="s">
        <v>5520</v>
      </c>
      <c r="N18" s="25" t="str">
        <f t="shared" si="0"/>
        <v>Июль 2022</v>
      </c>
      <c r="O18" s="26">
        <v>18</v>
      </c>
      <c r="P18" s="26" t="s">
        <v>104</v>
      </c>
      <c r="Q18" s="26" t="s">
        <v>5442</v>
      </c>
      <c r="R18" s="26" t="s">
        <v>469</v>
      </c>
      <c r="S18" s="26" t="s">
        <v>14</v>
      </c>
      <c r="T18" s="26" t="s">
        <v>470</v>
      </c>
      <c r="U18" s="26" t="s">
        <v>5573</v>
      </c>
      <c r="V18" s="15">
        <v>6</v>
      </c>
      <c r="W18" s="15">
        <v>261.31467500000002</v>
      </c>
      <c r="X18" s="15">
        <v>143.133734</v>
      </c>
      <c r="Y18" s="15">
        <v>178.04895200000001</v>
      </c>
    </row>
    <row r="19" spans="1:25" x14ac:dyDescent="0.25">
      <c r="A19">
        <v>18</v>
      </c>
      <c r="B19" t="s">
        <v>104</v>
      </c>
      <c r="C19" t="s">
        <v>5442</v>
      </c>
      <c r="D19" t="s">
        <v>469</v>
      </c>
      <c r="E19" t="s">
        <v>45</v>
      </c>
      <c r="F19" t="s">
        <v>470</v>
      </c>
      <c r="G19" t="s">
        <v>5454</v>
      </c>
      <c r="H19" t="s">
        <v>5455</v>
      </c>
      <c r="I19" t="s">
        <v>5521</v>
      </c>
      <c r="J19" t="s">
        <v>5522</v>
      </c>
      <c r="K19" t="s">
        <v>5523</v>
      </c>
      <c r="N19" s="25" t="str">
        <f t="shared" si="0"/>
        <v>Июль 2022</v>
      </c>
      <c r="O19" s="26">
        <v>19</v>
      </c>
      <c r="P19" s="26" t="s">
        <v>104</v>
      </c>
      <c r="Q19" s="26" t="s">
        <v>5442</v>
      </c>
      <c r="R19" s="26" t="s">
        <v>469</v>
      </c>
      <c r="S19" s="26" t="s">
        <v>14</v>
      </c>
      <c r="T19" s="26" t="s">
        <v>470</v>
      </c>
      <c r="U19" s="26" t="s">
        <v>5573</v>
      </c>
      <c r="V19" s="15">
        <v>7</v>
      </c>
      <c r="W19" s="15">
        <v>251.87357399999999</v>
      </c>
      <c r="X19" s="15">
        <v>128.426637</v>
      </c>
      <c r="Y19" s="15">
        <v>191.759806</v>
      </c>
    </row>
    <row r="20" spans="1:25" x14ac:dyDescent="0.25">
      <c r="A20">
        <v>19</v>
      </c>
      <c r="B20" t="s">
        <v>104</v>
      </c>
      <c r="C20" t="s">
        <v>5442</v>
      </c>
      <c r="D20" t="s">
        <v>469</v>
      </c>
      <c r="E20" t="s">
        <v>47</v>
      </c>
      <c r="F20" t="s">
        <v>470</v>
      </c>
      <c r="G20" t="s">
        <v>5454</v>
      </c>
      <c r="H20" t="s">
        <v>5455</v>
      </c>
      <c r="I20" t="s">
        <v>5471</v>
      </c>
      <c r="J20" t="s">
        <v>5472</v>
      </c>
      <c r="K20" t="s">
        <v>5473</v>
      </c>
      <c r="N20" s="25" t="str">
        <f t="shared" si="0"/>
        <v>Август 2022</v>
      </c>
      <c r="O20" s="26">
        <v>20</v>
      </c>
      <c r="P20" s="26" t="s">
        <v>104</v>
      </c>
      <c r="Q20" s="26" t="s">
        <v>5442</v>
      </c>
      <c r="R20" s="26" t="s">
        <v>469</v>
      </c>
      <c r="S20" s="26" t="s">
        <v>14</v>
      </c>
      <c r="T20" s="26" t="s">
        <v>470</v>
      </c>
      <c r="U20" s="26" t="s">
        <v>5573</v>
      </c>
      <c r="V20" s="15">
        <v>8</v>
      </c>
      <c r="W20" s="15">
        <v>165.405067</v>
      </c>
      <c r="X20" s="15">
        <v>103.871442</v>
      </c>
      <c r="Y20" s="15">
        <v>185.77571599999999</v>
      </c>
    </row>
    <row r="21" spans="1:25" x14ac:dyDescent="0.25">
      <c r="A21">
        <v>20</v>
      </c>
      <c r="B21" t="s">
        <v>104</v>
      </c>
      <c r="C21" t="s">
        <v>5442</v>
      </c>
      <c r="D21" t="s">
        <v>469</v>
      </c>
      <c r="E21" t="s">
        <v>51</v>
      </c>
      <c r="F21" t="s">
        <v>470</v>
      </c>
      <c r="G21" t="s">
        <v>5454</v>
      </c>
      <c r="H21" t="s">
        <v>5455</v>
      </c>
      <c r="I21" t="s">
        <v>5471</v>
      </c>
      <c r="J21" t="s">
        <v>5472</v>
      </c>
      <c r="K21" t="s">
        <v>5473</v>
      </c>
      <c r="N21" s="25" t="str">
        <f t="shared" si="0"/>
        <v>Сентябрь 2022</v>
      </c>
      <c r="O21" s="26">
        <v>21</v>
      </c>
      <c r="P21" s="26" t="s">
        <v>104</v>
      </c>
      <c r="Q21" s="26" t="s">
        <v>5442</v>
      </c>
      <c r="R21" s="26" t="s">
        <v>469</v>
      </c>
      <c r="S21" s="26" t="s">
        <v>14</v>
      </c>
      <c r="T21" s="26" t="s">
        <v>470</v>
      </c>
      <c r="U21" s="26" t="s">
        <v>5573</v>
      </c>
      <c r="V21" s="15">
        <v>9</v>
      </c>
      <c r="W21" s="15">
        <v>154.76717300000001</v>
      </c>
      <c r="X21" s="15">
        <v>97.595421000000002</v>
      </c>
      <c r="Y21" s="15">
        <v>179.838133</v>
      </c>
    </row>
    <row r="22" spans="1:25" x14ac:dyDescent="0.25">
      <c r="A22">
        <v>21</v>
      </c>
      <c r="B22" t="s">
        <v>104</v>
      </c>
      <c r="C22" t="s">
        <v>5442</v>
      </c>
      <c r="D22" t="s">
        <v>469</v>
      </c>
      <c r="E22" t="s">
        <v>53</v>
      </c>
      <c r="F22" t="s">
        <v>470</v>
      </c>
      <c r="G22" t="s">
        <v>5454</v>
      </c>
      <c r="H22" t="s">
        <v>5455</v>
      </c>
      <c r="I22" t="s">
        <v>5475</v>
      </c>
      <c r="J22" t="s">
        <v>5476</v>
      </c>
      <c r="K22" t="s">
        <v>5477</v>
      </c>
      <c r="N22" s="25" t="str">
        <f t="shared" si="0"/>
        <v>Октябрь 2022</v>
      </c>
      <c r="O22" s="26">
        <v>22</v>
      </c>
      <c r="P22" s="26" t="s">
        <v>104</v>
      </c>
      <c r="Q22" s="26" t="s">
        <v>5442</v>
      </c>
      <c r="R22" s="26" t="s">
        <v>469</v>
      </c>
      <c r="S22" s="26" t="s">
        <v>14</v>
      </c>
      <c r="T22" s="26" t="s">
        <v>470</v>
      </c>
      <c r="U22" s="26" t="s">
        <v>5573</v>
      </c>
      <c r="V22" s="15">
        <v>10</v>
      </c>
      <c r="W22" s="15">
        <v>240.53418300000001</v>
      </c>
      <c r="X22" s="15">
        <v>94.269437999999994</v>
      </c>
      <c r="Y22" s="15">
        <v>186.15411700000001</v>
      </c>
    </row>
    <row r="23" spans="1:25" x14ac:dyDescent="0.25">
      <c r="A23">
        <v>22</v>
      </c>
      <c r="B23" t="s">
        <v>104</v>
      </c>
      <c r="C23" t="s">
        <v>5442</v>
      </c>
      <c r="D23" t="s">
        <v>469</v>
      </c>
      <c r="E23" t="s">
        <v>55</v>
      </c>
      <c r="F23" t="s">
        <v>470</v>
      </c>
      <c r="G23" t="s">
        <v>5454</v>
      </c>
      <c r="H23" t="s">
        <v>5455</v>
      </c>
      <c r="I23" t="s">
        <v>5475</v>
      </c>
      <c r="J23" t="s">
        <v>5476</v>
      </c>
      <c r="K23" t="s">
        <v>5477</v>
      </c>
      <c r="N23" s="25" t="str">
        <f t="shared" si="0"/>
        <v>Ноябрь 2022</v>
      </c>
      <c r="O23" s="26">
        <v>23</v>
      </c>
      <c r="P23" s="26" t="s">
        <v>104</v>
      </c>
      <c r="Q23" s="26" t="s">
        <v>5442</v>
      </c>
      <c r="R23" s="26" t="s">
        <v>469</v>
      </c>
      <c r="S23" s="26" t="s">
        <v>14</v>
      </c>
      <c r="T23" s="26" t="s">
        <v>470</v>
      </c>
      <c r="U23" s="26" t="s">
        <v>5573</v>
      </c>
      <c r="V23" s="15">
        <v>11</v>
      </c>
      <c r="W23" s="15">
        <v>143.932627</v>
      </c>
      <c r="X23" s="15">
        <v>75.981369999999998</v>
      </c>
      <c r="Y23" s="15">
        <v>181.22644199999999</v>
      </c>
    </row>
    <row r="24" spans="1:25" x14ac:dyDescent="0.25">
      <c r="A24">
        <v>23</v>
      </c>
      <c r="B24" t="s">
        <v>104</v>
      </c>
      <c r="C24" t="s">
        <v>5442</v>
      </c>
      <c r="D24" t="s">
        <v>469</v>
      </c>
      <c r="E24" t="s">
        <v>68</v>
      </c>
      <c r="F24" t="s">
        <v>470</v>
      </c>
      <c r="G24" t="s">
        <v>5454</v>
      </c>
      <c r="H24" t="s">
        <v>5455</v>
      </c>
      <c r="I24" t="s">
        <v>5478</v>
      </c>
      <c r="J24" t="s">
        <v>5479</v>
      </c>
      <c r="K24" t="s">
        <v>5480</v>
      </c>
      <c r="N24" s="25" t="str">
        <f t="shared" si="0"/>
        <v>Декабрь 2022</v>
      </c>
      <c r="O24" s="26">
        <v>24</v>
      </c>
      <c r="P24" s="26" t="s">
        <v>104</v>
      </c>
      <c r="Q24" s="26" t="s">
        <v>5442</v>
      </c>
      <c r="R24" s="26" t="s">
        <v>469</v>
      </c>
      <c r="S24" s="26" t="s">
        <v>14</v>
      </c>
      <c r="T24" s="26" t="s">
        <v>470</v>
      </c>
      <c r="U24" s="26" t="s">
        <v>5573</v>
      </c>
      <c r="V24" s="15">
        <v>12</v>
      </c>
      <c r="W24" s="15">
        <v>194.329815</v>
      </c>
      <c r="X24" s="15">
        <v>103.21952899999999</v>
      </c>
      <c r="Y24" s="15">
        <v>182.299826</v>
      </c>
    </row>
    <row r="25" spans="1:25" x14ac:dyDescent="0.25">
      <c r="A25">
        <v>24</v>
      </c>
      <c r="B25" t="s">
        <v>104</v>
      </c>
      <c r="C25" t="s">
        <v>5442</v>
      </c>
      <c r="D25" t="s">
        <v>469</v>
      </c>
      <c r="E25" t="s">
        <v>70</v>
      </c>
      <c r="F25" t="s">
        <v>470</v>
      </c>
      <c r="G25" t="s">
        <v>5454</v>
      </c>
      <c r="H25" t="s">
        <v>5455</v>
      </c>
      <c r="I25" t="s">
        <v>5478</v>
      </c>
      <c r="J25" t="s">
        <v>5479</v>
      </c>
      <c r="K25" t="s">
        <v>5480</v>
      </c>
      <c r="N25" s="25" t="str">
        <f t="shared" si="0"/>
        <v>Январь 2022</v>
      </c>
      <c r="O25" s="26">
        <v>25</v>
      </c>
      <c r="P25" s="26" t="s">
        <v>104</v>
      </c>
      <c r="Q25" s="26" t="s">
        <v>5442</v>
      </c>
      <c r="R25" s="26" t="s">
        <v>469</v>
      </c>
      <c r="S25" s="26" t="s">
        <v>16</v>
      </c>
      <c r="T25" s="26" t="s">
        <v>470</v>
      </c>
      <c r="U25" s="26" t="s">
        <v>5573</v>
      </c>
      <c r="V25" s="15">
        <v>1</v>
      </c>
      <c r="W25" s="15">
        <v>178.55647099999999</v>
      </c>
      <c r="X25" s="15">
        <v>110.34899299999999</v>
      </c>
      <c r="Y25" s="15">
        <v>178.55647099999999</v>
      </c>
    </row>
    <row r="26" spans="1:25" x14ac:dyDescent="0.25">
      <c r="A26">
        <v>25</v>
      </c>
      <c r="B26" t="s">
        <v>104</v>
      </c>
      <c r="C26" t="s">
        <v>5442</v>
      </c>
      <c r="D26" t="s">
        <v>469</v>
      </c>
      <c r="E26" t="s">
        <v>78</v>
      </c>
      <c r="F26" t="s">
        <v>470</v>
      </c>
      <c r="G26" t="s">
        <v>5454</v>
      </c>
      <c r="H26" t="s">
        <v>5455</v>
      </c>
      <c r="I26" t="s">
        <v>5524</v>
      </c>
      <c r="J26" t="s">
        <v>5525</v>
      </c>
      <c r="K26" t="s">
        <v>5526</v>
      </c>
      <c r="N26" s="25" t="str">
        <f t="shared" si="0"/>
        <v>Февраль 2022</v>
      </c>
      <c r="O26" s="26">
        <v>26</v>
      </c>
      <c r="P26" s="26" t="s">
        <v>104</v>
      </c>
      <c r="Q26" s="26" t="s">
        <v>5442</v>
      </c>
      <c r="R26" s="26" t="s">
        <v>469</v>
      </c>
      <c r="S26" s="26" t="s">
        <v>16</v>
      </c>
      <c r="T26" s="26" t="s">
        <v>470</v>
      </c>
      <c r="U26" s="26" t="s">
        <v>5573</v>
      </c>
      <c r="V26" s="15">
        <v>2</v>
      </c>
      <c r="W26" s="15">
        <v>102.273233</v>
      </c>
      <c r="X26" s="15">
        <v>71.935106000000005</v>
      </c>
      <c r="Y26" s="15">
        <v>136.08824799999999</v>
      </c>
    </row>
    <row r="27" spans="1:25" x14ac:dyDescent="0.25">
      <c r="A27">
        <v>26</v>
      </c>
      <c r="B27" t="s">
        <v>104</v>
      </c>
      <c r="C27" t="s">
        <v>5442</v>
      </c>
      <c r="D27" t="s">
        <v>469</v>
      </c>
      <c r="E27" t="s">
        <v>80</v>
      </c>
      <c r="F27" t="s">
        <v>470</v>
      </c>
      <c r="G27" t="s">
        <v>5454</v>
      </c>
      <c r="H27" t="s">
        <v>5455</v>
      </c>
      <c r="I27" t="s">
        <v>5481</v>
      </c>
      <c r="J27" t="s">
        <v>5482</v>
      </c>
      <c r="K27" t="s">
        <v>5483</v>
      </c>
      <c r="N27" s="25" t="str">
        <f t="shared" si="0"/>
        <v>Март 2022</v>
      </c>
      <c r="O27" s="26">
        <v>27</v>
      </c>
      <c r="P27" s="26" t="s">
        <v>104</v>
      </c>
      <c r="Q27" s="26" t="s">
        <v>5442</v>
      </c>
      <c r="R27" s="26" t="s">
        <v>469</v>
      </c>
      <c r="S27" s="26" t="s">
        <v>16</v>
      </c>
      <c r="T27" s="26" t="s">
        <v>470</v>
      </c>
      <c r="U27" s="26" t="s">
        <v>5573</v>
      </c>
      <c r="V27" s="15">
        <v>3</v>
      </c>
      <c r="W27" s="15">
        <v>153.73772500000001</v>
      </c>
      <c r="X27" s="15">
        <v>164.62828099999999</v>
      </c>
      <c r="Y27" s="15">
        <v>142.77331899999999</v>
      </c>
    </row>
    <row r="28" spans="1:25" x14ac:dyDescent="0.25">
      <c r="A28">
        <v>27</v>
      </c>
      <c r="B28" t="s">
        <v>104</v>
      </c>
      <c r="C28" t="s">
        <v>5442</v>
      </c>
      <c r="D28" t="s">
        <v>469</v>
      </c>
      <c r="E28" t="s">
        <v>82</v>
      </c>
      <c r="F28" t="s">
        <v>470</v>
      </c>
      <c r="G28" t="s">
        <v>5454</v>
      </c>
      <c r="H28" t="s">
        <v>5455</v>
      </c>
      <c r="I28" t="s">
        <v>5484</v>
      </c>
      <c r="J28" t="s">
        <v>5485</v>
      </c>
      <c r="K28" t="s">
        <v>5486</v>
      </c>
      <c r="N28" s="25" t="str">
        <f t="shared" si="0"/>
        <v>Апрель 2022</v>
      </c>
      <c r="O28" s="26">
        <v>28</v>
      </c>
      <c r="P28" s="26" t="s">
        <v>104</v>
      </c>
      <c r="Q28" s="26" t="s">
        <v>5442</v>
      </c>
      <c r="R28" s="26" t="s">
        <v>469</v>
      </c>
      <c r="S28" s="26" t="s">
        <v>16</v>
      </c>
      <c r="T28" s="26" t="s">
        <v>470</v>
      </c>
      <c r="U28" s="26" t="s">
        <v>5573</v>
      </c>
      <c r="V28" s="15">
        <v>4</v>
      </c>
      <c r="W28" s="15">
        <v>247.12618900000001</v>
      </c>
      <c r="X28" s="15">
        <v>103.70191699999999</v>
      </c>
      <c r="Y28" s="15">
        <v>163.265231</v>
      </c>
    </row>
    <row r="29" spans="1:25" x14ac:dyDescent="0.25">
      <c r="A29">
        <v>28</v>
      </c>
      <c r="B29" t="s">
        <v>104</v>
      </c>
      <c r="C29" t="s">
        <v>5442</v>
      </c>
      <c r="D29" t="s">
        <v>469</v>
      </c>
      <c r="E29" t="s">
        <v>84</v>
      </c>
      <c r="F29" t="s">
        <v>470</v>
      </c>
      <c r="G29" t="s">
        <v>5454</v>
      </c>
      <c r="H29" t="s">
        <v>5455</v>
      </c>
      <c r="I29" t="s">
        <v>5456</v>
      </c>
      <c r="J29" t="s">
        <v>5487</v>
      </c>
      <c r="K29" t="s">
        <v>5456</v>
      </c>
      <c r="N29" s="25" t="str">
        <f t="shared" si="0"/>
        <v>Май 2022</v>
      </c>
      <c r="O29" s="26">
        <v>29</v>
      </c>
      <c r="P29" s="26" t="s">
        <v>104</v>
      </c>
      <c r="Q29" s="26" t="s">
        <v>5442</v>
      </c>
      <c r="R29" s="26" t="s">
        <v>469</v>
      </c>
      <c r="S29" s="26" t="s">
        <v>16</v>
      </c>
      <c r="T29" s="26" t="s">
        <v>470</v>
      </c>
      <c r="U29" s="26" t="s">
        <v>5573</v>
      </c>
      <c r="V29" s="15">
        <v>5</v>
      </c>
      <c r="W29" s="15">
        <v>244.754154</v>
      </c>
      <c r="X29" s="15">
        <v>103.81608199999999</v>
      </c>
      <c r="Y29" s="15">
        <v>177.17564400000001</v>
      </c>
    </row>
    <row r="30" spans="1:25" x14ac:dyDescent="0.25">
      <c r="A30">
        <v>29</v>
      </c>
      <c r="B30" t="s">
        <v>104</v>
      </c>
      <c r="C30" t="s">
        <v>5442</v>
      </c>
      <c r="D30" t="s">
        <v>469</v>
      </c>
      <c r="E30" t="s">
        <v>86</v>
      </c>
      <c r="F30" t="s">
        <v>470</v>
      </c>
      <c r="G30" t="s">
        <v>5454</v>
      </c>
      <c r="H30" t="s">
        <v>5455</v>
      </c>
      <c r="I30" t="s">
        <v>5488</v>
      </c>
      <c r="J30" t="s">
        <v>5489</v>
      </c>
      <c r="K30" t="s">
        <v>5490</v>
      </c>
      <c r="N30" s="25" t="str">
        <f t="shared" si="0"/>
        <v>Июль 2022</v>
      </c>
      <c r="O30" s="26">
        <v>30</v>
      </c>
      <c r="P30" s="26" t="s">
        <v>104</v>
      </c>
      <c r="Q30" s="26" t="s">
        <v>5442</v>
      </c>
      <c r="R30" s="26" t="s">
        <v>469</v>
      </c>
      <c r="S30" s="26" t="s">
        <v>16</v>
      </c>
      <c r="T30" s="26" t="s">
        <v>470</v>
      </c>
      <c r="U30" s="26" t="s">
        <v>5573</v>
      </c>
      <c r="V30" s="15">
        <v>6</v>
      </c>
      <c r="W30" s="15">
        <v>261.38381700000002</v>
      </c>
      <c r="X30" s="15">
        <v>142.68377799999999</v>
      </c>
      <c r="Y30" s="15">
        <v>192.81427400000001</v>
      </c>
    </row>
    <row r="31" spans="1:25" x14ac:dyDescent="0.25">
      <c r="A31">
        <v>30</v>
      </c>
      <c r="B31" t="s">
        <v>104</v>
      </c>
      <c r="C31" t="s">
        <v>5442</v>
      </c>
      <c r="D31" t="s">
        <v>469</v>
      </c>
      <c r="E31" t="s">
        <v>94</v>
      </c>
      <c r="F31" t="s">
        <v>470</v>
      </c>
      <c r="G31" t="s">
        <v>5454</v>
      </c>
      <c r="H31" t="s">
        <v>5455</v>
      </c>
      <c r="I31" t="s">
        <v>5488</v>
      </c>
      <c r="J31" t="s">
        <v>5489</v>
      </c>
      <c r="K31" t="s">
        <v>5490</v>
      </c>
      <c r="N31" s="25" t="str">
        <f t="shared" si="0"/>
        <v>Июль 2022</v>
      </c>
      <c r="O31" s="26">
        <v>31</v>
      </c>
      <c r="P31" s="26" t="s">
        <v>104</v>
      </c>
      <c r="Q31" s="26" t="s">
        <v>5442</v>
      </c>
      <c r="R31" s="26" t="s">
        <v>469</v>
      </c>
      <c r="S31" s="26" t="s">
        <v>16</v>
      </c>
      <c r="T31" s="26" t="s">
        <v>470</v>
      </c>
      <c r="U31" s="26" t="s">
        <v>5573</v>
      </c>
      <c r="V31" s="15">
        <v>7</v>
      </c>
      <c r="W31" s="15">
        <v>296.89518199999998</v>
      </c>
      <c r="X31" s="15">
        <v>117.80000099999999</v>
      </c>
      <c r="Y31" s="15">
        <v>209.62320500000001</v>
      </c>
    </row>
    <row r="32" spans="1:25" x14ac:dyDescent="0.25">
      <c r="A32">
        <v>31</v>
      </c>
      <c r="B32" t="s">
        <v>104</v>
      </c>
      <c r="C32" t="s">
        <v>5442</v>
      </c>
      <c r="D32" t="s">
        <v>469</v>
      </c>
      <c r="E32" t="s">
        <v>105</v>
      </c>
      <c r="F32" t="s">
        <v>470</v>
      </c>
      <c r="G32" t="s">
        <v>5454</v>
      </c>
      <c r="H32" t="s">
        <v>5455</v>
      </c>
      <c r="I32" t="s">
        <v>5527</v>
      </c>
      <c r="J32" t="s">
        <v>5528</v>
      </c>
      <c r="K32" t="s">
        <v>5529</v>
      </c>
      <c r="N32" s="25" t="str">
        <f t="shared" si="0"/>
        <v>Август 2022</v>
      </c>
      <c r="O32" s="26">
        <v>32</v>
      </c>
      <c r="P32" s="26" t="s">
        <v>104</v>
      </c>
      <c r="Q32" s="26" t="s">
        <v>5442</v>
      </c>
      <c r="R32" s="26" t="s">
        <v>469</v>
      </c>
      <c r="S32" s="26" t="s">
        <v>16</v>
      </c>
      <c r="T32" s="26" t="s">
        <v>470</v>
      </c>
      <c r="U32" s="26" t="s">
        <v>5573</v>
      </c>
      <c r="V32" s="15">
        <v>8</v>
      </c>
      <c r="W32" s="15">
        <v>204.11041</v>
      </c>
      <c r="X32" s="15">
        <v>98.904697999999996</v>
      </c>
      <c r="Y32" s="15">
        <v>208.58384599999999</v>
      </c>
    </row>
    <row r="33" spans="1:25" x14ac:dyDescent="0.25">
      <c r="A33">
        <v>32</v>
      </c>
      <c r="B33" t="s">
        <v>104</v>
      </c>
      <c r="C33" t="s">
        <v>5442</v>
      </c>
      <c r="D33" t="s">
        <v>469</v>
      </c>
      <c r="E33" t="s">
        <v>107</v>
      </c>
      <c r="F33" t="s">
        <v>470</v>
      </c>
      <c r="G33" t="s">
        <v>5454</v>
      </c>
      <c r="H33" t="s">
        <v>5455</v>
      </c>
      <c r="I33" t="s">
        <v>5530</v>
      </c>
      <c r="J33" t="s">
        <v>5531</v>
      </c>
      <c r="K33" t="s">
        <v>5532</v>
      </c>
      <c r="N33" s="25" t="str">
        <f t="shared" si="0"/>
        <v>Сентябрь 2022</v>
      </c>
      <c r="O33" s="26">
        <v>33</v>
      </c>
      <c r="P33" s="26" t="s">
        <v>104</v>
      </c>
      <c r="Q33" s="26" t="s">
        <v>5442</v>
      </c>
      <c r="R33" s="26" t="s">
        <v>469</v>
      </c>
      <c r="S33" s="26" t="s">
        <v>16</v>
      </c>
      <c r="T33" s="26" t="s">
        <v>470</v>
      </c>
      <c r="U33" s="26" t="s">
        <v>5573</v>
      </c>
      <c r="V33" s="15">
        <v>9</v>
      </c>
      <c r="W33" s="15">
        <v>143.30020500000001</v>
      </c>
      <c r="X33" s="15">
        <v>104.737911</v>
      </c>
      <c r="Y33" s="15">
        <v>194.25269599999999</v>
      </c>
    </row>
    <row r="34" spans="1:25" x14ac:dyDescent="0.25">
      <c r="A34">
        <v>33</v>
      </c>
      <c r="B34" t="s">
        <v>104</v>
      </c>
      <c r="C34" t="s">
        <v>5442</v>
      </c>
      <c r="D34" t="s">
        <v>469</v>
      </c>
      <c r="E34" t="s">
        <v>109</v>
      </c>
      <c r="F34" t="s">
        <v>470</v>
      </c>
      <c r="G34" t="s">
        <v>5454</v>
      </c>
      <c r="H34" t="s">
        <v>5455</v>
      </c>
      <c r="I34" t="s">
        <v>5530</v>
      </c>
      <c r="J34" t="s">
        <v>5531</v>
      </c>
      <c r="K34" t="s">
        <v>5532</v>
      </c>
      <c r="N34" s="25" t="str">
        <f t="shared" si="0"/>
        <v>Октябрь 2022</v>
      </c>
      <c r="O34" s="26">
        <v>34</v>
      </c>
      <c r="P34" s="26" t="s">
        <v>104</v>
      </c>
      <c r="Q34" s="26" t="s">
        <v>5442</v>
      </c>
      <c r="R34" s="26" t="s">
        <v>469</v>
      </c>
      <c r="S34" s="26" t="s">
        <v>16</v>
      </c>
      <c r="T34" s="26" t="s">
        <v>470</v>
      </c>
      <c r="U34" s="26" t="s">
        <v>5573</v>
      </c>
      <c r="V34" s="15">
        <v>10</v>
      </c>
      <c r="W34" s="15">
        <v>245.14535699999999</v>
      </c>
      <c r="X34" s="15">
        <v>98.813715000000002</v>
      </c>
      <c r="Y34" s="15">
        <v>199.97967499999999</v>
      </c>
    </row>
    <row r="35" spans="1:25" x14ac:dyDescent="0.25">
      <c r="A35">
        <v>34</v>
      </c>
      <c r="B35" t="s">
        <v>104</v>
      </c>
      <c r="C35" t="s">
        <v>5442</v>
      </c>
      <c r="D35" t="s">
        <v>469</v>
      </c>
      <c r="E35" t="s">
        <v>112</v>
      </c>
      <c r="F35" t="s">
        <v>470</v>
      </c>
      <c r="G35" t="s">
        <v>5454</v>
      </c>
      <c r="H35" t="s">
        <v>5455</v>
      </c>
      <c r="I35" t="s">
        <v>5491</v>
      </c>
      <c r="J35" t="s">
        <v>5492</v>
      </c>
      <c r="K35" t="s">
        <v>5493</v>
      </c>
      <c r="N35" s="25" t="str">
        <f t="shared" si="0"/>
        <v>Ноябрь 2022</v>
      </c>
      <c r="O35" s="26">
        <v>35</v>
      </c>
      <c r="P35" s="26" t="s">
        <v>104</v>
      </c>
      <c r="Q35" s="26" t="s">
        <v>5442</v>
      </c>
      <c r="R35" s="26" t="s">
        <v>469</v>
      </c>
      <c r="S35" s="26" t="s">
        <v>16</v>
      </c>
      <c r="T35" s="26" t="s">
        <v>470</v>
      </c>
      <c r="U35" s="26" t="s">
        <v>5573</v>
      </c>
      <c r="V35" s="15">
        <v>11</v>
      </c>
      <c r="W35" s="15">
        <v>143.796649</v>
      </c>
      <c r="X35" s="15">
        <v>76.019831999999994</v>
      </c>
      <c r="Y35" s="15">
        <v>192.82888600000001</v>
      </c>
    </row>
    <row r="36" spans="1:25" x14ac:dyDescent="0.25">
      <c r="A36">
        <v>35</v>
      </c>
      <c r="B36" t="s">
        <v>104</v>
      </c>
      <c r="C36" t="s">
        <v>5442</v>
      </c>
      <c r="D36" t="s">
        <v>469</v>
      </c>
      <c r="E36" t="s">
        <v>114</v>
      </c>
      <c r="F36" t="s">
        <v>470</v>
      </c>
      <c r="G36" t="s">
        <v>5454</v>
      </c>
      <c r="H36" t="s">
        <v>5455</v>
      </c>
      <c r="I36" t="s">
        <v>5494</v>
      </c>
      <c r="J36" t="s">
        <v>5495</v>
      </c>
      <c r="K36" t="s">
        <v>5496</v>
      </c>
      <c r="N36" s="25" t="str">
        <f t="shared" si="0"/>
        <v>Декабрь 2022</v>
      </c>
      <c r="O36" s="26">
        <v>36</v>
      </c>
      <c r="P36" s="26" t="s">
        <v>104</v>
      </c>
      <c r="Q36" s="26" t="s">
        <v>5442</v>
      </c>
      <c r="R36" s="26" t="s">
        <v>469</v>
      </c>
      <c r="S36" s="26" t="s">
        <v>16</v>
      </c>
      <c r="T36" s="26" t="s">
        <v>470</v>
      </c>
      <c r="U36" s="26" t="s">
        <v>5573</v>
      </c>
      <c r="V36" s="15">
        <v>12</v>
      </c>
      <c r="W36" s="15">
        <v>184.633194</v>
      </c>
      <c r="X36" s="15">
        <v>100.33669999999999</v>
      </c>
      <c r="Y36" s="15">
        <v>192.08748399999999</v>
      </c>
    </row>
    <row r="37" spans="1:25" x14ac:dyDescent="0.25">
      <c r="A37">
        <v>36</v>
      </c>
      <c r="B37" t="s">
        <v>104</v>
      </c>
      <c r="C37" t="s">
        <v>5442</v>
      </c>
      <c r="D37" t="s">
        <v>469</v>
      </c>
      <c r="E37" t="s">
        <v>185</v>
      </c>
      <c r="F37" t="s">
        <v>470</v>
      </c>
      <c r="G37" t="s">
        <v>5454</v>
      </c>
      <c r="H37" t="s">
        <v>5455</v>
      </c>
      <c r="I37" t="s">
        <v>5533</v>
      </c>
      <c r="J37" t="s">
        <v>5534</v>
      </c>
      <c r="K37" t="s">
        <v>5535</v>
      </c>
      <c r="N37" s="25" t="str">
        <f t="shared" si="0"/>
        <v>Январь 2022</v>
      </c>
      <c r="O37" s="26">
        <v>37</v>
      </c>
      <c r="P37" s="26" t="s">
        <v>104</v>
      </c>
      <c r="Q37" s="26" t="s">
        <v>5442</v>
      </c>
      <c r="R37" s="26" t="s">
        <v>469</v>
      </c>
      <c r="S37" s="26" t="s">
        <v>18</v>
      </c>
      <c r="T37" s="26" t="s">
        <v>470</v>
      </c>
      <c r="U37" s="26" t="s">
        <v>5573</v>
      </c>
      <c r="V37" s="15">
        <v>1</v>
      </c>
      <c r="W37" s="15">
        <v>178.55647099999999</v>
      </c>
      <c r="X37" s="15">
        <v>110.34899299999999</v>
      </c>
      <c r="Y37" s="15">
        <v>178.55647099999999</v>
      </c>
    </row>
    <row r="38" spans="1:25" x14ac:dyDescent="0.25">
      <c r="A38">
        <v>37</v>
      </c>
      <c r="B38" t="s">
        <v>104</v>
      </c>
      <c r="C38" t="s">
        <v>5442</v>
      </c>
      <c r="D38" t="s">
        <v>469</v>
      </c>
      <c r="E38" t="s">
        <v>187</v>
      </c>
      <c r="F38" t="s">
        <v>470</v>
      </c>
      <c r="G38" t="s">
        <v>5454</v>
      </c>
      <c r="H38" t="s">
        <v>5455</v>
      </c>
      <c r="I38" t="s">
        <v>5533</v>
      </c>
      <c r="J38" t="s">
        <v>5534</v>
      </c>
      <c r="K38" t="s">
        <v>5535</v>
      </c>
      <c r="N38" s="25" t="str">
        <f t="shared" si="0"/>
        <v>Февраль 2022</v>
      </c>
      <c r="O38" s="26">
        <v>38</v>
      </c>
      <c r="P38" s="26" t="s">
        <v>104</v>
      </c>
      <c r="Q38" s="26" t="s">
        <v>5442</v>
      </c>
      <c r="R38" s="26" t="s">
        <v>469</v>
      </c>
      <c r="S38" s="26" t="s">
        <v>18</v>
      </c>
      <c r="T38" s="26" t="s">
        <v>470</v>
      </c>
      <c r="U38" s="26" t="s">
        <v>5573</v>
      </c>
      <c r="V38" s="15">
        <v>2</v>
      </c>
      <c r="W38" s="15">
        <v>102.273233</v>
      </c>
      <c r="X38" s="15">
        <v>71.935106000000005</v>
      </c>
      <c r="Y38" s="15">
        <v>136.08824799999999</v>
      </c>
    </row>
    <row r="39" spans="1:25" x14ac:dyDescent="0.25">
      <c r="A39">
        <v>38</v>
      </c>
      <c r="B39" t="s">
        <v>104</v>
      </c>
      <c r="C39" t="s">
        <v>5442</v>
      </c>
      <c r="D39" t="s">
        <v>469</v>
      </c>
      <c r="E39" t="s">
        <v>189</v>
      </c>
      <c r="F39" t="s">
        <v>470</v>
      </c>
      <c r="G39" t="s">
        <v>5454</v>
      </c>
      <c r="H39" t="s">
        <v>5455</v>
      </c>
      <c r="I39" t="s">
        <v>5536</v>
      </c>
      <c r="J39" t="s">
        <v>5537</v>
      </c>
      <c r="K39" t="s">
        <v>5538</v>
      </c>
      <c r="N39" s="25" t="str">
        <f t="shared" si="0"/>
        <v>Март 2022</v>
      </c>
      <c r="O39" s="26">
        <v>39</v>
      </c>
      <c r="P39" s="26" t="s">
        <v>104</v>
      </c>
      <c r="Q39" s="26" t="s">
        <v>5442</v>
      </c>
      <c r="R39" s="26" t="s">
        <v>469</v>
      </c>
      <c r="S39" s="26" t="s">
        <v>18</v>
      </c>
      <c r="T39" s="26" t="s">
        <v>470</v>
      </c>
      <c r="U39" s="26" t="s">
        <v>5573</v>
      </c>
      <c r="V39" s="15">
        <v>3</v>
      </c>
      <c r="W39" s="15">
        <v>153.73772500000001</v>
      </c>
      <c r="X39" s="15">
        <v>164.62828099999999</v>
      </c>
      <c r="Y39" s="15">
        <v>142.77331899999999</v>
      </c>
    </row>
    <row r="40" spans="1:25" x14ac:dyDescent="0.25">
      <c r="A40">
        <v>39</v>
      </c>
      <c r="B40" t="s">
        <v>104</v>
      </c>
      <c r="C40" t="s">
        <v>5442</v>
      </c>
      <c r="D40" t="s">
        <v>469</v>
      </c>
      <c r="E40" t="s">
        <v>191</v>
      </c>
      <c r="F40" t="s">
        <v>470</v>
      </c>
      <c r="G40" t="s">
        <v>5454</v>
      </c>
      <c r="H40" t="s">
        <v>5455</v>
      </c>
      <c r="I40" t="s">
        <v>5456</v>
      </c>
      <c r="J40" t="s">
        <v>5456</v>
      </c>
      <c r="K40" t="s">
        <v>5539</v>
      </c>
      <c r="N40" s="25" t="str">
        <f t="shared" si="0"/>
        <v>Апрель 2022</v>
      </c>
      <c r="O40" s="26">
        <v>40</v>
      </c>
      <c r="P40" s="26" t="s">
        <v>104</v>
      </c>
      <c r="Q40" s="26" t="s">
        <v>5442</v>
      </c>
      <c r="R40" s="26" t="s">
        <v>469</v>
      </c>
      <c r="S40" s="26" t="s">
        <v>18</v>
      </c>
      <c r="T40" s="26" t="s">
        <v>470</v>
      </c>
      <c r="U40" s="26" t="s">
        <v>5573</v>
      </c>
      <c r="V40" s="15">
        <v>4</v>
      </c>
      <c r="W40" s="15">
        <v>247.12618900000001</v>
      </c>
      <c r="X40" s="15">
        <v>103.70191699999999</v>
      </c>
      <c r="Y40" s="15">
        <v>163.265231</v>
      </c>
    </row>
    <row r="41" spans="1:25" x14ac:dyDescent="0.25">
      <c r="A41">
        <v>40</v>
      </c>
      <c r="B41" t="s">
        <v>104</v>
      </c>
      <c r="C41" t="s">
        <v>5442</v>
      </c>
      <c r="D41" t="s">
        <v>469</v>
      </c>
      <c r="E41" t="s">
        <v>198</v>
      </c>
      <c r="F41" t="s">
        <v>470</v>
      </c>
      <c r="G41" t="s">
        <v>5454</v>
      </c>
      <c r="H41" t="s">
        <v>5455</v>
      </c>
      <c r="I41" t="s">
        <v>5497</v>
      </c>
      <c r="J41" t="s">
        <v>5456</v>
      </c>
      <c r="K41" t="s">
        <v>5498</v>
      </c>
      <c r="N41" s="25" t="str">
        <f t="shared" si="0"/>
        <v>Май 2022</v>
      </c>
      <c r="O41" s="26">
        <v>41</v>
      </c>
      <c r="P41" s="26" t="s">
        <v>104</v>
      </c>
      <c r="Q41" s="26" t="s">
        <v>5442</v>
      </c>
      <c r="R41" s="26" t="s">
        <v>469</v>
      </c>
      <c r="S41" s="26" t="s">
        <v>18</v>
      </c>
      <c r="T41" s="26" t="s">
        <v>470</v>
      </c>
      <c r="U41" s="26" t="s">
        <v>5573</v>
      </c>
      <c r="V41" s="15">
        <v>5</v>
      </c>
      <c r="W41" s="15">
        <v>244.754154</v>
      </c>
      <c r="X41" s="15">
        <v>103.81608199999999</v>
      </c>
      <c r="Y41" s="15">
        <v>177.17564400000001</v>
      </c>
    </row>
    <row r="42" spans="1:25" x14ac:dyDescent="0.25">
      <c r="A42">
        <v>41</v>
      </c>
      <c r="B42" t="s">
        <v>104</v>
      </c>
      <c r="C42" t="s">
        <v>5442</v>
      </c>
      <c r="D42" t="s">
        <v>469</v>
      </c>
      <c r="E42" t="s">
        <v>200</v>
      </c>
      <c r="F42" t="s">
        <v>470</v>
      </c>
      <c r="G42" t="s">
        <v>5454</v>
      </c>
      <c r="H42" t="s">
        <v>5455</v>
      </c>
      <c r="I42" t="s">
        <v>5497</v>
      </c>
      <c r="J42" t="s">
        <v>5456</v>
      </c>
      <c r="K42" t="s">
        <v>5498</v>
      </c>
      <c r="N42" s="25" t="str">
        <f t="shared" si="0"/>
        <v>Июль 2022</v>
      </c>
      <c r="O42" s="26">
        <v>42</v>
      </c>
      <c r="P42" s="26" t="s">
        <v>104</v>
      </c>
      <c r="Q42" s="26" t="s">
        <v>5442</v>
      </c>
      <c r="R42" s="26" t="s">
        <v>469</v>
      </c>
      <c r="S42" s="26" t="s">
        <v>18</v>
      </c>
      <c r="T42" s="26" t="s">
        <v>470</v>
      </c>
      <c r="U42" s="26" t="s">
        <v>5573</v>
      </c>
      <c r="V42" s="15">
        <v>6</v>
      </c>
      <c r="W42" s="15">
        <v>261.38381700000002</v>
      </c>
      <c r="X42" s="15">
        <v>142.68377799999999</v>
      </c>
      <c r="Y42" s="15">
        <v>192.81427400000001</v>
      </c>
    </row>
    <row r="43" spans="1:25" x14ac:dyDescent="0.25">
      <c r="A43">
        <v>42</v>
      </c>
      <c r="B43" t="s">
        <v>104</v>
      </c>
      <c r="C43" t="s">
        <v>5442</v>
      </c>
      <c r="D43" t="s">
        <v>469</v>
      </c>
      <c r="E43" t="s">
        <v>202</v>
      </c>
      <c r="F43" t="s">
        <v>470</v>
      </c>
      <c r="G43" t="s">
        <v>5454</v>
      </c>
      <c r="H43" t="s">
        <v>5455</v>
      </c>
      <c r="I43" t="s">
        <v>5497</v>
      </c>
      <c r="J43" t="s">
        <v>5456</v>
      </c>
      <c r="K43" t="s">
        <v>5498</v>
      </c>
      <c r="N43" s="25" t="str">
        <f t="shared" si="0"/>
        <v>Июль 2022</v>
      </c>
      <c r="O43" s="26">
        <v>43</v>
      </c>
      <c r="P43" s="26" t="s">
        <v>104</v>
      </c>
      <c r="Q43" s="26" t="s">
        <v>5442</v>
      </c>
      <c r="R43" s="26" t="s">
        <v>469</v>
      </c>
      <c r="S43" s="26" t="s">
        <v>18</v>
      </c>
      <c r="T43" s="26" t="s">
        <v>470</v>
      </c>
      <c r="U43" s="26" t="s">
        <v>5573</v>
      </c>
      <c r="V43" s="15">
        <v>7</v>
      </c>
      <c r="W43" s="15">
        <v>296.89518199999998</v>
      </c>
      <c r="X43" s="15">
        <v>117.80000099999999</v>
      </c>
      <c r="Y43" s="15">
        <v>209.62320500000001</v>
      </c>
    </row>
    <row r="44" spans="1:25" x14ac:dyDescent="0.25">
      <c r="A44">
        <v>43</v>
      </c>
      <c r="B44" t="s">
        <v>104</v>
      </c>
      <c r="C44" t="s">
        <v>5442</v>
      </c>
      <c r="D44" t="s">
        <v>469</v>
      </c>
      <c r="E44" t="s">
        <v>382</v>
      </c>
      <c r="F44" t="s">
        <v>470</v>
      </c>
      <c r="G44" t="s">
        <v>5454</v>
      </c>
      <c r="H44" t="s">
        <v>5455</v>
      </c>
      <c r="I44" t="s">
        <v>5474</v>
      </c>
      <c r="J44" t="s">
        <v>5474</v>
      </c>
      <c r="K44" t="s">
        <v>5474</v>
      </c>
      <c r="N44" s="25" t="str">
        <f t="shared" si="0"/>
        <v>Август 2022</v>
      </c>
      <c r="O44" s="26">
        <v>44</v>
      </c>
      <c r="P44" s="26" t="s">
        <v>104</v>
      </c>
      <c r="Q44" s="26" t="s">
        <v>5442</v>
      </c>
      <c r="R44" s="26" t="s">
        <v>469</v>
      </c>
      <c r="S44" s="26" t="s">
        <v>18</v>
      </c>
      <c r="T44" s="26" t="s">
        <v>470</v>
      </c>
      <c r="U44" s="26" t="s">
        <v>5573</v>
      </c>
      <c r="V44" s="15">
        <v>8</v>
      </c>
      <c r="W44" s="15">
        <v>204.11041</v>
      </c>
      <c r="X44" s="15">
        <v>98.904697999999996</v>
      </c>
      <c r="Y44" s="15">
        <v>208.58384599999999</v>
      </c>
    </row>
    <row r="45" spans="1:25" x14ac:dyDescent="0.25">
      <c r="A45">
        <v>44</v>
      </c>
      <c r="B45" t="s">
        <v>104</v>
      </c>
      <c r="C45" t="s">
        <v>5442</v>
      </c>
      <c r="D45" t="s">
        <v>469</v>
      </c>
      <c r="E45" t="s">
        <v>473</v>
      </c>
      <c r="F45" t="s">
        <v>470</v>
      </c>
      <c r="G45" t="s">
        <v>5454</v>
      </c>
      <c r="H45" t="s">
        <v>5455</v>
      </c>
      <c r="I45" t="s">
        <v>5474</v>
      </c>
      <c r="J45" t="s">
        <v>5474</v>
      </c>
      <c r="K45" t="s">
        <v>5474</v>
      </c>
      <c r="N45" s="25" t="str">
        <f t="shared" si="0"/>
        <v>Сентябрь 2022</v>
      </c>
      <c r="O45" s="26">
        <v>45</v>
      </c>
      <c r="P45" s="26" t="s">
        <v>104</v>
      </c>
      <c r="Q45" s="26" t="s">
        <v>5442</v>
      </c>
      <c r="R45" s="26" t="s">
        <v>469</v>
      </c>
      <c r="S45" s="26" t="s">
        <v>18</v>
      </c>
      <c r="T45" s="26" t="s">
        <v>470</v>
      </c>
      <c r="U45" s="26" t="s">
        <v>5573</v>
      </c>
      <c r="V45" s="15">
        <v>9</v>
      </c>
      <c r="W45" s="15">
        <v>143.30020500000001</v>
      </c>
      <c r="X45" s="15">
        <v>104.737911</v>
      </c>
      <c r="Y45" s="15">
        <v>194.25269599999999</v>
      </c>
    </row>
    <row r="46" spans="1:25" x14ac:dyDescent="0.25">
      <c r="A46">
        <v>45</v>
      </c>
      <c r="B46" t="s">
        <v>104</v>
      </c>
      <c r="C46" t="s">
        <v>5442</v>
      </c>
      <c r="D46" t="s">
        <v>469</v>
      </c>
      <c r="E46" t="s">
        <v>384</v>
      </c>
      <c r="F46" t="s">
        <v>470</v>
      </c>
      <c r="G46" t="s">
        <v>5454</v>
      </c>
      <c r="H46" t="s">
        <v>5455</v>
      </c>
      <c r="I46" t="s">
        <v>5474</v>
      </c>
      <c r="J46" t="s">
        <v>5474</v>
      </c>
      <c r="K46" t="s">
        <v>5474</v>
      </c>
      <c r="N46" s="25" t="str">
        <f t="shared" si="0"/>
        <v>Октябрь 2022</v>
      </c>
      <c r="O46" s="26">
        <v>46</v>
      </c>
      <c r="P46" s="26" t="s">
        <v>104</v>
      </c>
      <c r="Q46" s="26" t="s">
        <v>5442</v>
      </c>
      <c r="R46" s="26" t="s">
        <v>469</v>
      </c>
      <c r="S46" s="26" t="s">
        <v>18</v>
      </c>
      <c r="T46" s="26" t="s">
        <v>470</v>
      </c>
      <c r="U46" s="26" t="s">
        <v>5573</v>
      </c>
      <c r="V46" s="15">
        <v>10</v>
      </c>
      <c r="W46" s="15">
        <v>245.14535699999999</v>
      </c>
      <c r="X46" s="15">
        <v>98.813715000000002</v>
      </c>
      <c r="Y46" s="15">
        <v>199.97967499999999</v>
      </c>
    </row>
    <row r="47" spans="1:25" x14ac:dyDescent="0.25">
      <c r="A47">
        <v>46</v>
      </c>
      <c r="B47" t="s">
        <v>104</v>
      </c>
      <c r="C47" t="s">
        <v>5442</v>
      </c>
      <c r="D47" t="s">
        <v>469</v>
      </c>
      <c r="E47" t="s">
        <v>388</v>
      </c>
      <c r="F47" t="s">
        <v>470</v>
      </c>
      <c r="G47" t="s">
        <v>5454</v>
      </c>
      <c r="H47" t="s">
        <v>5455</v>
      </c>
      <c r="I47" t="s">
        <v>5474</v>
      </c>
      <c r="J47" t="s">
        <v>5474</v>
      </c>
      <c r="K47" t="s">
        <v>5474</v>
      </c>
      <c r="N47" s="25" t="str">
        <f t="shared" si="0"/>
        <v>Ноябрь 2022</v>
      </c>
      <c r="O47" s="26">
        <v>47</v>
      </c>
      <c r="P47" s="26" t="s">
        <v>104</v>
      </c>
      <c r="Q47" s="26" t="s">
        <v>5442</v>
      </c>
      <c r="R47" s="26" t="s">
        <v>469</v>
      </c>
      <c r="S47" s="26" t="s">
        <v>18</v>
      </c>
      <c r="T47" s="26" t="s">
        <v>470</v>
      </c>
      <c r="U47" s="26" t="s">
        <v>5573</v>
      </c>
      <c r="V47" s="15">
        <v>11</v>
      </c>
      <c r="W47" s="15">
        <v>143.796649</v>
      </c>
      <c r="X47" s="15">
        <v>76.019831999999994</v>
      </c>
      <c r="Y47" s="15">
        <v>192.82888600000001</v>
      </c>
    </row>
    <row r="48" spans="1:25" x14ac:dyDescent="0.25">
      <c r="A48">
        <v>47</v>
      </c>
      <c r="B48" t="s">
        <v>104</v>
      </c>
      <c r="C48" t="s">
        <v>5442</v>
      </c>
      <c r="D48" t="s">
        <v>469</v>
      </c>
      <c r="E48" t="s">
        <v>396</v>
      </c>
      <c r="F48" t="s">
        <v>470</v>
      </c>
      <c r="G48" t="s">
        <v>5454</v>
      </c>
      <c r="H48" t="s">
        <v>5455</v>
      </c>
      <c r="I48" t="s">
        <v>5474</v>
      </c>
      <c r="J48" t="s">
        <v>5499</v>
      </c>
      <c r="K48" t="s">
        <v>5474</v>
      </c>
      <c r="N48" s="25" t="str">
        <f t="shared" si="0"/>
        <v>Декабрь 2022</v>
      </c>
      <c r="O48" s="26">
        <v>48</v>
      </c>
      <c r="P48" s="26" t="s">
        <v>104</v>
      </c>
      <c r="Q48" s="26" t="s">
        <v>5442</v>
      </c>
      <c r="R48" s="26" t="s">
        <v>469</v>
      </c>
      <c r="S48" s="26" t="s">
        <v>18</v>
      </c>
      <c r="T48" s="26" t="s">
        <v>470</v>
      </c>
      <c r="U48" s="26" t="s">
        <v>5573</v>
      </c>
      <c r="V48" s="15">
        <v>12</v>
      </c>
      <c r="W48" s="15">
        <v>184.633194</v>
      </c>
      <c r="X48" s="15">
        <v>100.33669999999999</v>
      </c>
      <c r="Y48" s="15">
        <v>192.08748399999999</v>
      </c>
    </row>
    <row r="49" spans="1:25" x14ac:dyDescent="0.25">
      <c r="A49">
        <v>48</v>
      </c>
      <c r="B49" t="s">
        <v>104</v>
      </c>
      <c r="C49" t="s">
        <v>5442</v>
      </c>
      <c r="D49" t="s">
        <v>469</v>
      </c>
      <c r="E49" t="s">
        <v>398</v>
      </c>
      <c r="F49" t="s">
        <v>470</v>
      </c>
      <c r="G49" t="s">
        <v>5454</v>
      </c>
      <c r="H49" t="s">
        <v>5455</v>
      </c>
      <c r="I49" t="s">
        <v>5474</v>
      </c>
      <c r="J49" t="s">
        <v>5499</v>
      </c>
      <c r="K49" t="s">
        <v>5474</v>
      </c>
      <c r="N49" s="25" t="str">
        <f t="shared" si="0"/>
        <v>Январь 2022</v>
      </c>
      <c r="O49" s="26">
        <v>49</v>
      </c>
      <c r="P49" s="26" t="s">
        <v>104</v>
      </c>
      <c r="Q49" s="26" t="s">
        <v>5442</v>
      </c>
      <c r="R49" s="26" t="s">
        <v>469</v>
      </c>
      <c r="S49" s="26" t="s">
        <v>19</v>
      </c>
      <c r="T49" s="26" t="s">
        <v>470</v>
      </c>
      <c r="U49" s="26" t="s">
        <v>5573</v>
      </c>
      <c r="V49" s="15">
        <v>1</v>
      </c>
      <c r="W49" s="15">
        <v>206.521739</v>
      </c>
      <c r="X49" s="15">
        <v>164.78751099999999</v>
      </c>
      <c r="Y49" s="15">
        <v>206.521739</v>
      </c>
    </row>
    <row r="50" spans="1:25" x14ac:dyDescent="0.25">
      <c r="A50">
        <v>49</v>
      </c>
      <c r="B50" t="s">
        <v>104</v>
      </c>
      <c r="C50" t="s">
        <v>5442</v>
      </c>
      <c r="D50" t="s">
        <v>469</v>
      </c>
      <c r="E50" t="s">
        <v>405</v>
      </c>
      <c r="F50" t="s">
        <v>470</v>
      </c>
      <c r="G50" t="s">
        <v>5454</v>
      </c>
      <c r="H50" t="s">
        <v>5455</v>
      </c>
      <c r="I50" t="s">
        <v>5474</v>
      </c>
      <c r="J50" t="s">
        <v>5499</v>
      </c>
      <c r="K50" t="s">
        <v>5474</v>
      </c>
      <c r="N50" s="25" t="str">
        <f t="shared" si="0"/>
        <v>Февраль 2022</v>
      </c>
      <c r="O50" s="26">
        <v>50</v>
      </c>
      <c r="P50" s="26" t="s">
        <v>104</v>
      </c>
      <c r="Q50" s="26" t="s">
        <v>5442</v>
      </c>
      <c r="R50" s="26" t="s">
        <v>469</v>
      </c>
      <c r="S50" s="26" t="s">
        <v>19</v>
      </c>
      <c r="T50" s="26" t="s">
        <v>470</v>
      </c>
      <c r="U50" s="26" t="s">
        <v>5573</v>
      </c>
      <c r="V50" s="15">
        <v>2</v>
      </c>
      <c r="W50" s="15">
        <v>374.01574799999997</v>
      </c>
      <c r="X50" s="15">
        <v>100</v>
      </c>
      <c r="Y50" s="15">
        <v>266.10644300000001</v>
      </c>
    </row>
    <row r="51" spans="1:25" x14ac:dyDescent="0.25">
      <c r="A51">
        <v>50</v>
      </c>
      <c r="B51" t="s">
        <v>104</v>
      </c>
      <c r="C51" t="s">
        <v>5442</v>
      </c>
      <c r="D51" t="s">
        <v>469</v>
      </c>
      <c r="E51" t="s">
        <v>423</v>
      </c>
      <c r="F51" t="s">
        <v>470</v>
      </c>
      <c r="G51" t="s">
        <v>5454</v>
      </c>
      <c r="H51" t="s">
        <v>5455</v>
      </c>
      <c r="I51" t="s">
        <v>5540</v>
      </c>
      <c r="J51" t="s">
        <v>5541</v>
      </c>
      <c r="K51" t="s">
        <v>5542</v>
      </c>
      <c r="N51" s="25" t="str">
        <f t="shared" si="0"/>
        <v>Март 2022</v>
      </c>
      <c r="O51" s="26">
        <v>51</v>
      </c>
      <c r="P51" s="26" t="s">
        <v>104</v>
      </c>
      <c r="Q51" s="26" t="s">
        <v>5442</v>
      </c>
      <c r="R51" s="26" t="s">
        <v>469</v>
      </c>
      <c r="S51" s="26" t="s">
        <v>19</v>
      </c>
      <c r="T51" s="26" t="s">
        <v>470</v>
      </c>
      <c r="U51" s="26" t="s">
        <v>5573</v>
      </c>
      <c r="V51" s="15">
        <v>3</v>
      </c>
      <c r="W51" s="15">
        <v>217.21641199999999</v>
      </c>
      <c r="X51" s="15">
        <v>142.10526300000001</v>
      </c>
      <c r="Y51" s="15">
        <v>243.35454899999999</v>
      </c>
    </row>
    <row r="52" spans="1:25" x14ac:dyDescent="0.25">
      <c r="A52">
        <v>51</v>
      </c>
      <c r="B52" t="s">
        <v>104</v>
      </c>
      <c r="C52" t="s">
        <v>5442</v>
      </c>
      <c r="D52" t="s">
        <v>469</v>
      </c>
      <c r="E52" t="s">
        <v>425</v>
      </c>
      <c r="F52" t="s">
        <v>470</v>
      </c>
      <c r="G52" t="s">
        <v>5454</v>
      </c>
      <c r="H52" t="s">
        <v>5455</v>
      </c>
      <c r="I52" t="s">
        <v>5543</v>
      </c>
      <c r="J52" t="s">
        <v>5544</v>
      </c>
      <c r="K52" t="s">
        <v>5545</v>
      </c>
      <c r="N52" s="25" t="str">
        <f t="shared" si="0"/>
        <v>Апрель 2022</v>
      </c>
      <c r="O52" s="26">
        <v>52</v>
      </c>
      <c r="P52" s="26" t="s">
        <v>104</v>
      </c>
      <c r="Q52" s="26" t="s">
        <v>5442</v>
      </c>
      <c r="R52" s="26" t="s">
        <v>469</v>
      </c>
      <c r="S52" s="26" t="s">
        <v>19</v>
      </c>
      <c r="T52" s="26" t="s">
        <v>470</v>
      </c>
      <c r="U52" s="26" t="s">
        <v>5573</v>
      </c>
      <c r="V52" s="15">
        <v>4</v>
      </c>
      <c r="W52" s="15">
        <v>16.150739999999999</v>
      </c>
      <c r="X52" s="15">
        <v>88.888889000000006</v>
      </c>
      <c r="Y52" s="15">
        <v>50.767212000000001</v>
      </c>
    </row>
    <row r="53" spans="1:25" x14ac:dyDescent="0.25">
      <c r="A53">
        <v>52</v>
      </c>
      <c r="B53" t="s">
        <v>104</v>
      </c>
      <c r="C53" t="s">
        <v>5442</v>
      </c>
      <c r="D53" t="s">
        <v>469</v>
      </c>
      <c r="E53" t="s">
        <v>427</v>
      </c>
      <c r="F53" t="s">
        <v>470</v>
      </c>
      <c r="G53" t="s">
        <v>5454</v>
      </c>
      <c r="H53" t="s">
        <v>5455</v>
      </c>
      <c r="I53" t="s">
        <v>5546</v>
      </c>
      <c r="J53" t="s">
        <v>5547</v>
      </c>
      <c r="K53" t="s">
        <v>5548</v>
      </c>
      <c r="N53" s="25" t="str">
        <f t="shared" si="0"/>
        <v>Май 2022</v>
      </c>
      <c r="O53" s="26">
        <v>53</v>
      </c>
      <c r="P53" s="26" t="s">
        <v>104</v>
      </c>
      <c r="Q53" s="26" t="s">
        <v>5442</v>
      </c>
      <c r="R53" s="26" t="s">
        <v>469</v>
      </c>
      <c r="S53" s="26" t="s">
        <v>19</v>
      </c>
      <c r="T53" s="26" t="s">
        <v>470</v>
      </c>
      <c r="U53" s="26" t="s">
        <v>5573</v>
      </c>
      <c r="V53" s="15">
        <v>5</v>
      </c>
      <c r="W53" s="15">
        <v>12.566138</v>
      </c>
      <c r="X53" s="15">
        <v>79.166667000000004</v>
      </c>
      <c r="Y53" s="15">
        <v>33.077088000000003</v>
      </c>
    </row>
    <row r="54" spans="1:25" x14ac:dyDescent="0.25">
      <c r="A54">
        <v>53</v>
      </c>
      <c r="B54" t="s">
        <v>104</v>
      </c>
      <c r="C54" t="s">
        <v>5442</v>
      </c>
      <c r="D54" t="s">
        <v>469</v>
      </c>
      <c r="E54" t="s">
        <v>429</v>
      </c>
      <c r="F54" t="s">
        <v>470</v>
      </c>
      <c r="G54" t="s">
        <v>5454</v>
      </c>
      <c r="H54" t="s">
        <v>5455</v>
      </c>
      <c r="I54" t="s">
        <v>5500</v>
      </c>
      <c r="J54" t="s">
        <v>5501</v>
      </c>
      <c r="K54" t="s">
        <v>5502</v>
      </c>
      <c r="N54" s="25" t="str">
        <f t="shared" si="0"/>
        <v>Июль 2022</v>
      </c>
      <c r="O54" s="26">
        <v>54</v>
      </c>
      <c r="P54" s="26" t="s">
        <v>104</v>
      </c>
      <c r="Q54" s="26" t="s">
        <v>5442</v>
      </c>
      <c r="R54" s="26" t="s">
        <v>469</v>
      </c>
      <c r="S54" s="26" t="s">
        <v>19</v>
      </c>
      <c r="T54" s="26" t="s">
        <v>470</v>
      </c>
      <c r="U54" s="26" t="s">
        <v>5573</v>
      </c>
      <c r="V54" s="15">
        <v>6</v>
      </c>
      <c r="W54" s="15">
        <v>258.06451600000003</v>
      </c>
      <c r="X54" s="15">
        <v>168.421053</v>
      </c>
      <c r="Y54" s="15">
        <v>41.308902000000003</v>
      </c>
    </row>
    <row r="55" spans="1:25" x14ac:dyDescent="0.25">
      <c r="A55">
        <v>54</v>
      </c>
      <c r="B55" t="s">
        <v>104</v>
      </c>
      <c r="C55" t="s">
        <v>5442</v>
      </c>
      <c r="D55" t="s">
        <v>469</v>
      </c>
      <c r="E55" t="s">
        <v>431</v>
      </c>
      <c r="F55" t="s">
        <v>470</v>
      </c>
      <c r="G55" t="s">
        <v>5454</v>
      </c>
      <c r="H55" t="s">
        <v>5455</v>
      </c>
      <c r="I55" t="s">
        <v>5503</v>
      </c>
      <c r="J55" t="s">
        <v>5504</v>
      </c>
      <c r="K55" t="s">
        <v>5505</v>
      </c>
      <c r="N55" s="25" t="str">
        <f t="shared" si="0"/>
        <v>Июль 2022</v>
      </c>
      <c r="O55" s="26">
        <v>55</v>
      </c>
      <c r="P55" s="26" t="s">
        <v>104</v>
      </c>
      <c r="Q55" s="26" t="s">
        <v>5442</v>
      </c>
      <c r="R55" s="26" t="s">
        <v>469</v>
      </c>
      <c r="S55" s="26" t="s">
        <v>19</v>
      </c>
      <c r="T55" s="26" t="s">
        <v>470</v>
      </c>
      <c r="U55" s="26" t="s">
        <v>5573</v>
      </c>
      <c r="V55" s="15">
        <v>7</v>
      </c>
      <c r="W55" s="15">
        <v>107.606679</v>
      </c>
      <c r="X55" s="15">
        <v>634.375</v>
      </c>
      <c r="Y55" s="15">
        <v>65.016300999999999</v>
      </c>
    </row>
    <row r="56" spans="1:25" x14ac:dyDescent="0.25">
      <c r="A56">
        <v>55</v>
      </c>
      <c r="B56" t="s">
        <v>104</v>
      </c>
      <c r="C56" t="s">
        <v>5442</v>
      </c>
      <c r="D56" t="s">
        <v>469</v>
      </c>
      <c r="E56" t="s">
        <v>433</v>
      </c>
      <c r="F56" t="s">
        <v>470</v>
      </c>
      <c r="G56" t="s">
        <v>5454</v>
      </c>
      <c r="H56" t="s">
        <v>5455</v>
      </c>
      <c r="I56" t="s">
        <v>5503</v>
      </c>
      <c r="J56" t="s">
        <v>5504</v>
      </c>
      <c r="K56" t="s">
        <v>5505</v>
      </c>
      <c r="N56" s="25" t="str">
        <f t="shared" si="0"/>
        <v>Август 2022</v>
      </c>
      <c r="O56" s="26">
        <v>56</v>
      </c>
      <c r="P56" s="26" t="s">
        <v>104</v>
      </c>
      <c r="Q56" s="26" t="s">
        <v>5442</v>
      </c>
      <c r="R56" s="26" t="s">
        <v>469</v>
      </c>
      <c r="S56" s="26" t="s">
        <v>19</v>
      </c>
      <c r="T56" s="26" t="s">
        <v>470</v>
      </c>
      <c r="U56" s="26" t="s">
        <v>5573</v>
      </c>
      <c r="V56" s="15">
        <v>8</v>
      </c>
      <c r="W56" s="15">
        <v>77.946372999999994</v>
      </c>
      <c r="X56" s="15">
        <v>147.78325100000001</v>
      </c>
      <c r="Y56" s="15">
        <v>70.470387000000002</v>
      </c>
    </row>
    <row r="57" spans="1:25" x14ac:dyDescent="0.25">
      <c r="A57">
        <v>56</v>
      </c>
      <c r="B57" t="s">
        <v>104</v>
      </c>
      <c r="C57" t="s">
        <v>5442</v>
      </c>
      <c r="D57" t="s">
        <v>469</v>
      </c>
      <c r="E57" t="s">
        <v>439</v>
      </c>
      <c r="F57" t="s">
        <v>470</v>
      </c>
      <c r="G57" t="s">
        <v>5454</v>
      </c>
      <c r="H57" t="s">
        <v>5455</v>
      </c>
      <c r="I57" t="s">
        <v>5506</v>
      </c>
      <c r="J57" t="s">
        <v>5507</v>
      </c>
      <c r="K57" t="s">
        <v>5508</v>
      </c>
      <c r="N57" s="25" t="str">
        <f t="shared" si="0"/>
        <v>Сентябрь 2022</v>
      </c>
      <c r="O57" s="26">
        <v>57</v>
      </c>
      <c r="P57" s="26" t="s">
        <v>104</v>
      </c>
      <c r="Q57" s="26" t="s">
        <v>5442</v>
      </c>
      <c r="R57" s="26" t="s">
        <v>469</v>
      </c>
      <c r="S57" s="26" t="s">
        <v>19</v>
      </c>
      <c r="T57" s="26" t="s">
        <v>470</v>
      </c>
      <c r="U57" s="26" t="s">
        <v>5573</v>
      </c>
      <c r="V57" s="15">
        <v>9</v>
      </c>
      <c r="W57" s="15">
        <v>1491.46451</v>
      </c>
      <c r="X57" s="15">
        <v>55.333333000000003</v>
      </c>
      <c r="Y57" s="15">
        <v>87.594875999999999</v>
      </c>
    </row>
    <row r="58" spans="1:25" x14ac:dyDescent="0.25">
      <c r="A58">
        <v>57</v>
      </c>
      <c r="B58" t="s">
        <v>104</v>
      </c>
      <c r="C58" t="s">
        <v>5442</v>
      </c>
      <c r="D58" t="s">
        <v>469</v>
      </c>
      <c r="E58" t="s">
        <v>441</v>
      </c>
      <c r="F58" t="s">
        <v>470</v>
      </c>
      <c r="G58" t="s">
        <v>5454</v>
      </c>
      <c r="H58" t="s">
        <v>5455</v>
      </c>
      <c r="I58" t="s">
        <v>5506</v>
      </c>
      <c r="J58" t="s">
        <v>5507</v>
      </c>
      <c r="K58" t="s">
        <v>5508</v>
      </c>
      <c r="N58" s="25" t="str">
        <f t="shared" si="0"/>
        <v>Октябрь 2022</v>
      </c>
      <c r="O58" s="26">
        <v>58</v>
      </c>
      <c r="P58" s="26" t="s">
        <v>104</v>
      </c>
      <c r="Q58" s="26" t="s">
        <v>5442</v>
      </c>
      <c r="R58" s="26" t="s">
        <v>469</v>
      </c>
      <c r="S58" s="26" t="s">
        <v>19</v>
      </c>
      <c r="T58" s="26" t="s">
        <v>470</v>
      </c>
      <c r="U58" s="26" t="s">
        <v>5573</v>
      </c>
      <c r="V58" s="15">
        <v>10</v>
      </c>
      <c r="W58" s="15">
        <v>162.52821700000001</v>
      </c>
      <c r="X58" s="15">
        <v>43.373494000000001</v>
      </c>
      <c r="Y58" s="15">
        <v>91.024620999999996</v>
      </c>
    </row>
    <row r="59" spans="1:25" x14ac:dyDescent="0.25">
      <c r="A59">
        <v>58</v>
      </c>
      <c r="B59" t="s">
        <v>104</v>
      </c>
      <c r="C59" t="s">
        <v>5442</v>
      </c>
      <c r="D59" t="s">
        <v>469</v>
      </c>
      <c r="E59" t="s">
        <v>442</v>
      </c>
      <c r="F59" t="s">
        <v>470</v>
      </c>
      <c r="G59" t="s">
        <v>5454</v>
      </c>
      <c r="H59" t="s">
        <v>5455</v>
      </c>
      <c r="I59" t="s">
        <v>5549</v>
      </c>
      <c r="J59" t="s">
        <v>5550</v>
      </c>
      <c r="K59" t="s">
        <v>5551</v>
      </c>
      <c r="N59" s="25" t="str">
        <f t="shared" si="0"/>
        <v>Ноябрь 2022</v>
      </c>
      <c r="O59" s="26">
        <v>59</v>
      </c>
      <c r="P59" s="26" t="s">
        <v>104</v>
      </c>
      <c r="Q59" s="26" t="s">
        <v>5442</v>
      </c>
      <c r="R59" s="26" t="s">
        <v>469</v>
      </c>
      <c r="S59" s="26" t="s">
        <v>19</v>
      </c>
      <c r="T59" s="26" t="s">
        <v>470</v>
      </c>
      <c r="U59" s="26" t="s">
        <v>5573</v>
      </c>
      <c r="V59" s="15">
        <v>11</v>
      </c>
      <c r="W59" s="15">
        <v>147.54098400000001</v>
      </c>
      <c r="X59" s="15">
        <v>75</v>
      </c>
      <c r="Y59" s="15">
        <v>93.083915000000005</v>
      </c>
    </row>
    <row r="60" spans="1:25" x14ac:dyDescent="0.25">
      <c r="A60">
        <v>59</v>
      </c>
      <c r="B60" t="s">
        <v>104</v>
      </c>
      <c r="C60" t="s">
        <v>5442</v>
      </c>
      <c r="D60" t="s">
        <v>469</v>
      </c>
      <c r="E60" t="s">
        <v>444</v>
      </c>
      <c r="F60" t="s">
        <v>470</v>
      </c>
      <c r="G60" t="s">
        <v>5454</v>
      </c>
      <c r="H60" t="s">
        <v>5455</v>
      </c>
      <c r="I60" t="s">
        <v>5549</v>
      </c>
      <c r="J60" t="s">
        <v>5550</v>
      </c>
      <c r="K60" t="s">
        <v>5551</v>
      </c>
      <c r="N60" s="25" t="str">
        <f t="shared" si="0"/>
        <v>Декабрь 2022</v>
      </c>
      <c r="O60" s="26">
        <v>60</v>
      </c>
      <c r="P60" s="26" t="s">
        <v>104</v>
      </c>
      <c r="Q60" s="26" t="s">
        <v>5442</v>
      </c>
      <c r="R60" s="26" t="s">
        <v>469</v>
      </c>
      <c r="S60" s="26" t="s">
        <v>19</v>
      </c>
      <c r="T60" s="26" t="s">
        <v>470</v>
      </c>
      <c r="U60" s="26" t="s">
        <v>5573</v>
      </c>
      <c r="V60" s="15">
        <v>12</v>
      </c>
      <c r="W60" s="15">
        <v>832.61058100000002</v>
      </c>
      <c r="X60" s="15">
        <v>177.77777800000001</v>
      </c>
      <c r="Y60" s="15">
        <v>101.476378</v>
      </c>
    </row>
    <row r="61" spans="1:25" x14ac:dyDescent="0.25">
      <c r="A61">
        <v>60</v>
      </c>
      <c r="B61" t="s">
        <v>104</v>
      </c>
      <c r="C61" t="s">
        <v>5442</v>
      </c>
      <c r="D61" t="s">
        <v>469</v>
      </c>
      <c r="E61" t="s">
        <v>445</v>
      </c>
      <c r="F61" t="s">
        <v>470</v>
      </c>
      <c r="G61" t="s">
        <v>5454</v>
      </c>
      <c r="H61" t="s">
        <v>5455</v>
      </c>
      <c r="I61" t="s">
        <v>5552</v>
      </c>
      <c r="J61" t="s">
        <v>5553</v>
      </c>
      <c r="K61" t="s">
        <v>5554</v>
      </c>
      <c r="N61" s="25" t="str">
        <f t="shared" si="0"/>
        <v>Январь 2022</v>
      </c>
      <c r="O61" s="26">
        <v>61</v>
      </c>
      <c r="P61" s="26" t="s">
        <v>104</v>
      </c>
      <c r="Q61" s="26" t="s">
        <v>5442</v>
      </c>
      <c r="R61" s="26" t="s">
        <v>469</v>
      </c>
      <c r="S61" s="26" t="s">
        <v>21</v>
      </c>
      <c r="T61" s="26" t="s">
        <v>470</v>
      </c>
      <c r="U61" s="26" t="s">
        <v>5573</v>
      </c>
      <c r="V61" s="15">
        <v>1</v>
      </c>
      <c r="W61" s="15">
        <v>206.521739</v>
      </c>
      <c r="X61" s="15">
        <v>164.78751099999999</v>
      </c>
      <c r="Y61" s="15">
        <v>206.521739</v>
      </c>
    </row>
    <row r="62" spans="1:25" x14ac:dyDescent="0.25">
      <c r="A62">
        <v>61</v>
      </c>
      <c r="B62" t="s">
        <v>104</v>
      </c>
      <c r="C62" t="s">
        <v>5442</v>
      </c>
      <c r="D62" t="s">
        <v>469</v>
      </c>
      <c r="E62" t="s">
        <v>447</v>
      </c>
      <c r="F62" t="s">
        <v>470</v>
      </c>
      <c r="G62" t="s">
        <v>5454</v>
      </c>
      <c r="H62" t="s">
        <v>5455</v>
      </c>
      <c r="I62" t="s">
        <v>5552</v>
      </c>
      <c r="J62" t="s">
        <v>5553</v>
      </c>
      <c r="K62" t="s">
        <v>5554</v>
      </c>
      <c r="N62" s="25" t="str">
        <f t="shared" si="0"/>
        <v>Февраль 2022</v>
      </c>
      <c r="O62" s="26">
        <v>62</v>
      </c>
      <c r="P62" s="26" t="s">
        <v>104</v>
      </c>
      <c r="Q62" s="26" t="s">
        <v>5442</v>
      </c>
      <c r="R62" s="26" t="s">
        <v>469</v>
      </c>
      <c r="S62" s="26" t="s">
        <v>21</v>
      </c>
      <c r="T62" s="26" t="s">
        <v>470</v>
      </c>
      <c r="U62" s="26" t="s">
        <v>5573</v>
      </c>
      <c r="V62" s="15">
        <v>2</v>
      </c>
      <c r="W62" s="15">
        <v>374.01574799999997</v>
      </c>
      <c r="X62" s="15">
        <v>100</v>
      </c>
      <c r="Y62" s="15">
        <v>266.10644300000001</v>
      </c>
    </row>
    <row r="63" spans="1:25" x14ac:dyDescent="0.25">
      <c r="A63">
        <v>62</v>
      </c>
      <c r="B63" t="s">
        <v>104</v>
      </c>
      <c r="C63" t="s">
        <v>5442</v>
      </c>
      <c r="D63" t="s">
        <v>469</v>
      </c>
      <c r="E63" t="s">
        <v>448</v>
      </c>
      <c r="F63" t="s">
        <v>470</v>
      </c>
      <c r="G63" t="s">
        <v>5454</v>
      </c>
      <c r="H63" t="s">
        <v>5455</v>
      </c>
      <c r="I63" t="s">
        <v>5555</v>
      </c>
      <c r="J63" t="s">
        <v>5556</v>
      </c>
      <c r="K63" t="s">
        <v>5557</v>
      </c>
      <c r="N63" s="25" t="str">
        <f t="shared" si="0"/>
        <v>Март 2022</v>
      </c>
      <c r="O63" s="26">
        <v>63</v>
      </c>
      <c r="P63" s="26" t="s">
        <v>104</v>
      </c>
      <c r="Q63" s="26" t="s">
        <v>5442</v>
      </c>
      <c r="R63" s="26" t="s">
        <v>469</v>
      </c>
      <c r="S63" s="26" t="s">
        <v>21</v>
      </c>
      <c r="T63" s="26" t="s">
        <v>470</v>
      </c>
      <c r="U63" s="26" t="s">
        <v>5573</v>
      </c>
      <c r="V63" s="15">
        <v>3</v>
      </c>
      <c r="W63" s="15">
        <v>217.21641199999999</v>
      </c>
      <c r="X63" s="15">
        <v>142.10526300000001</v>
      </c>
      <c r="Y63" s="15">
        <v>243.35454899999999</v>
      </c>
    </row>
    <row r="64" spans="1:25" x14ac:dyDescent="0.25">
      <c r="A64">
        <v>63</v>
      </c>
      <c r="B64" t="s">
        <v>104</v>
      </c>
      <c r="C64" t="s">
        <v>5442</v>
      </c>
      <c r="D64" t="s">
        <v>469</v>
      </c>
      <c r="E64" t="s">
        <v>450</v>
      </c>
      <c r="F64" t="s">
        <v>470</v>
      </c>
      <c r="G64" t="s">
        <v>5454</v>
      </c>
      <c r="H64" t="s">
        <v>5455</v>
      </c>
      <c r="I64" t="s">
        <v>5558</v>
      </c>
      <c r="J64" t="s">
        <v>5559</v>
      </c>
      <c r="K64" t="s">
        <v>5560</v>
      </c>
      <c r="N64" s="25" t="str">
        <f t="shared" si="0"/>
        <v>Апрель 2022</v>
      </c>
      <c r="O64" s="26">
        <v>64</v>
      </c>
      <c r="P64" s="26" t="s">
        <v>104</v>
      </c>
      <c r="Q64" s="26" t="s">
        <v>5442</v>
      </c>
      <c r="R64" s="26" t="s">
        <v>469</v>
      </c>
      <c r="S64" s="26" t="s">
        <v>21</v>
      </c>
      <c r="T64" s="26" t="s">
        <v>470</v>
      </c>
      <c r="U64" s="26" t="s">
        <v>5573</v>
      </c>
      <c r="V64" s="15">
        <v>4</v>
      </c>
      <c r="W64" s="15">
        <v>16.150739999999999</v>
      </c>
      <c r="X64" s="15">
        <v>88.888889000000006</v>
      </c>
      <c r="Y64" s="15">
        <v>50.767212000000001</v>
      </c>
    </row>
    <row r="65" spans="1:25" x14ac:dyDescent="0.25">
      <c r="A65">
        <v>64</v>
      </c>
      <c r="B65" t="s">
        <v>104</v>
      </c>
      <c r="C65" t="s">
        <v>5442</v>
      </c>
      <c r="D65" t="s">
        <v>469</v>
      </c>
      <c r="E65" t="s">
        <v>452</v>
      </c>
      <c r="F65" t="s">
        <v>470</v>
      </c>
      <c r="G65" t="s">
        <v>5454</v>
      </c>
      <c r="H65" t="s">
        <v>5455</v>
      </c>
      <c r="I65" t="s">
        <v>5561</v>
      </c>
      <c r="J65" t="s">
        <v>5562</v>
      </c>
      <c r="K65" t="s">
        <v>5563</v>
      </c>
      <c r="N65" s="25" t="str">
        <f t="shared" si="0"/>
        <v>Май 2022</v>
      </c>
      <c r="O65" s="26">
        <v>65</v>
      </c>
      <c r="P65" s="26" t="s">
        <v>104</v>
      </c>
      <c r="Q65" s="26" t="s">
        <v>5442</v>
      </c>
      <c r="R65" s="26" t="s">
        <v>469</v>
      </c>
      <c r="S65" s="26" t="s">
        <v>21</v>
      </c>
      <c r="T65" s="26" t="s">
        <v>470</v>
      </c>
      <c r="U65" s="26" t="s">
        <v>5573</v>
      </c>
      <c r="V65" s="15">
        <v>5</v>
      </c>
      <c r="W65" s="15">
        <v>12.566138</v>
      </c>
      <c r="X65" s="15">
        <v>79.166667000000004</v>
      </c>
      <c r="Y65" s="15">
        <v>33.077088000000003</v>
      </c>
    </row>
    <row r="66" spans="1:25" x14ac:dyDescent="0.25">
      <c r="A66">
        <v>65</v>
      </c>
      <c r="B66" t="s">
        <v>104</v>
      </c>
      <c r="C66" t="s">
        <v>5442</v>
      </c>
      <c r="D66" t="s">
        <v>469</v>
      </c>
      <c r="E66" t="s">
        <v>454</v>
      </c>
      <c r="F66" t="s">
        <v>470</v>
      </c>
      <c r="G66" t="s">
        <v>5454</v>
      </c>
      <c r="H66" t="s">
        <v>5455</v>
      </c>
      <c r="I66" t="s">
        <v>5543</v>
      </c>
      <c r="J66" t="s">
        <v>5544</v>
      </c>
      <c r="K66" t="s">
        <v>5545</v>
      </c>
      <c r="N66" s="25" t="str">
        <f t="shared" ref="N66:N129" si="1">IF(V66=1,"Январь 2022",IF(V66=2,"Февраль 2022",IF(V66=3,"Март 2022",IF(V66=4,"Апрель 2022",IF(V66=5,"Май 2022",IF(V66=6,"Июль 2022",IF(V66=7,"Июль 2022",IF(V66=8,"Август 2022",IF(V66=9,"Сентябрь 2022",IF(V66=10,"Октябрь 2022",IF(V66=11,"Ноябрь 2022",IF(V66=12,"Декабрь 2022",))))))))))))</f>
        <v>Июль 2022</v>
      </c>
      <c r="O66" s="26">
        <v>66</v>
      </c>
      <c r="P66" s="26" t="s">
        <v>104</v>
      </c>
      <c r="Q66" s="26" t="s">
        <v>5442</v>
      </c>
      <c r="R66" s="26" t="s">
        <v>469</v>
      </c>
      <c r="S66" s="26" t="s">
        <v>21</v>
      </c>
      <c r="T66" s="26" t="s">
        <v>470</v>
      </c>
      <c r="U66" s="26" t="s">
        <v>5573</v>
      </c>
      <c r="V66" s="15">
        <v>6</v>
      </c>
      <c r="W66" s="15">
        <v>258.06451600000003</v>
      </c>
      <c r="X66" s="15">
        <v>168.421053</v>
      </c>
      <c r="Y66" s="15">
        <v>41.308902000000003</v>
      </c>
    </row>
    <row r="67" spans="1:25" x14ac:dyDescent="0.25">
      <c r="A67">
        <v>66</v>
      </c>
      <c r="B67" t="s">
        <v>104</v>
      </c>
      <c r="C67" t="s">
        <v>5442</v>
      </c>
      <c r="D67" t="s">
        <v>469</v>
      </c>
      <c r="E67" t="s">
        <v>456</v>
      </c>
      <c r="F67" t="s">
        <v>470</v>
      </c>
      <c r="G67" t="s">
        <v>5454</v>
      </c>
      <c r="H67" t="s">
        <v>5455</v>
      </c>
      <c r="I67" t="s">
        <v>5564</v>
      </c>
      <c r="J67" t="s">
        <v>5565</v>
      </c>
      <c r="K67" t="s">
        <v>5566</v>
      </c>
      <c r="N67" s="25" t="str">
        <f t="shared" si="1"/>
        <v>Июль 2022</v>
      </c>
      <c r="O67" s="26">
        <v>67</v>
      </c>
      <c r="P67" s="26" t="s">
        <v>104</v>
      </c>
      <c r="Q67" s="26" t="s">
        <v>5442</v>
      </c>
      <c r="R67" s="26" t="s">
        <v>469</v>
      </c>
      <c r="S67" s="26" t="s">
        <v>21</v>
      </c>
      <c r="T67" s="26" t="s">
        <v>470</v>
      </c>
      <c r="U67" s="26" t="s">
        <v>5573</v>
      </c>
      <c r="V67" s="15">
        <v>7</v>
      </c>
      <c r="W67" s="15">
        <v>107.606679</v>
      </c>
      <c r="X67" s="15">
        <v>634.375</v>
      </c>
      <c r="Y67" s="15">
        <v>65.016300999999999</v>
      </c>
    </row>
    <row r="68" spans="1:25" x14ac:dyDescent="0.25">
      <c r="N68" s="25" t="str">
        <f t="shared" si="1"/>
        <v>Август 2022</v>
      </c>
      <c r="O68" s="26">
        <v>68</v>
      </c>
      <c r="P68" s="26" t="s">
        <v>104</v>
      </c>
      <c r="Q68" s="26" t="s">
        <v>5442</v>
      </c>
      <c r="R68" s="26" t="s">
        <v>469</v>
      </c>
      <c r="S68" s="26" t="s">
        <v>21</v>
      </c>
      <c r="T68" s="26" t="s">
        <v>470</v>
      </c>
      <c r="U68" s="26" t="s">
        <v>5573</v>
      </c>
      <c r="V68" s="15">
        <v>8</v>
      </c>
      <c r="W68" s="15">
        <v>77.946372999999994</v>
      </c>
      <c r="X68" s="15">
        <v>147.78325100000001</v>
      </c>
      <c r="Y68" s="15">
        <v>70.470387000000002</v>
      </c>
    </row>
    <row r="69" spans="1:25" x14ac:dyDescent="0.25">
      <c r="N69" s="25" t="str">
        <f t="shared" si="1"/>
        <v>Сентябрь 2022</v>
      </c>
      <c r="O69" s="26">
        <v>69</v>
      </c>
      <c r="P69" s="26" t="s">
        <v>104</v>
      </c>
      <c r="Q69" s="26" t="s">
        <v>5442</v>
      </c>
      <c r="R69" s="26" t="s">
        <v>469</v>
      </c>
      <c r="S69" s="26" t="s">
        <v>21</v>
      </c>
      <c r="T69" s="26" t="s">
        <v>470</v>
      </c>
      <c r="U69" s="26" t="s">
        <v>5573</v>
      </c>
      <c r="V69" s="15">
        <v>9</v>
      </c>
      <c r="W69" s="15">
        <v>1491.46451</v>
      </c>
      <c r="X69" s="15">
        <v>55.333333000000003</v>
      </c>
      <c r="Y69" s="15">
        <v>87.594875999999999</v>
      </c>
    </row>
    <row r="70" spans="1:25" x14ac:dyDescent="0.25">
      <c r="N70" s="25" t="str">
        <f t="shared" si="1"/>
        <v>Октябрь 2022</v>
      </c>
      <c r="O70" s="26">
        <v>70</v>
      </c>
      <c r="P70" s="26" t="s">
        <v>104</v>
      </c>
      <c r="Q70" s="26" t="s">
        <v>5442</v>
      </c>
      <c r="R70" s="26" t="s">
        <v>469</v>
      </c>
      <c r="S70" s="26" t="s">
        <v>21</v>
      </c>
      <c r="T70" s="26" t="s">
        <v>470</v>
      </c>
      <c r="U70" s="26" t="s">
        <v>5573</v>
      </c>
      <c r="V70" s="15">
        <v>10</v>
      </c>
      <c r="W70" s="15">
        <v>162.52821700000001</v>
      </c>
      <c r="X70" s="15">
        <v>43.373494000000001</v>
      </c>
      <c r="Y70" s="15">
        <v>91.024620999999996</v>
      </c>
    </row>
    <row r="71" spans="1:25" x14ac:dyDescent="0.25">
      <c r="N71" s="25" t="str">
        <f t="shared" si="1"/>
        <v>Ноябрь 2022</v>
      </c>
      <c r="O71" s="26">
        <v>71</v>
      </c>
      <c r="P71" s="26" t="s">
        <v>104</v>
      </c>
      <c r="Q71" s="26" t="s">
        <v>5442</v>
      </c>
      <c r="R71" s="26" t="s">
        <v>469</v>
      </c>
      <c r="S71" s="26" t="s">
        <v>21</v>
      </c>
      <c r="T71" s="26" t="s">
        <v>470</v>
      </c>
      <c r="U71" s="26" t="s">
        <v>5573</v>
      </c>
      <c r="V71" s="15">
        <v>11</v>
      </c>
      <c r="W71" s="15">
        <v>147.54098400000001</v>
      </c>
      <c r="X71" s="15">
        <v>75</v>
      </c>
      <c r="Y71" s="15">
        <v>93.083915000000005</v>
      </c>
    </row>
    <row r="72" spans="1:25" x14ac:dyDescent="0.25">
      <c r="N72" s="25" t="str">
        <f t="shared" si="1"/>
        <v>Декабрь 2022</v>
      </c>
      <c r="O72" s="26">
        <v>72</v>
      </c>
      <c r="P72" s="26" t="s">
        <v>104</v>
      </c>
      <c r="Q72" s="26" t="s">
        <v>5442</v>
      </c>
      <c r="R72" s="26" t="s">
        <v>469</v>
      </c>
      <c r="S72" s="26" t="s">
        <v>21</v>
      </c>
      <c r="T72" s="26" t="s">
        <v>470</v>
      </c>
      <c r="U72" s="26" t="s">
        <v>5573</v>
      </c>
      <c r="V72" s="15">
        <v>12</v>
      </c>
      <c r="W72" s="15">
        <v>832.61058100000002</v>
      </c>
      <c r="X72" s="15">
        <v>177.77777800000001</v>
      </c>
      <c r="Y72" s="15">
        <v>101.476378</v>
      </c>
    </row>
    <row r="73" spans="1:25" x14ac:dyDescent="0.25">
      <c r="N73" s="25" t="str">
        <f t="shared" si="1"/>
        <v>Январь 2022</v>
      </c>
      <c r="O73" s="26">
        <v>73</v>
      </c>
      <c r="P73" s="26" t="s">
        <v>104</v>
      </c>
      <c r="Q73" s="26" t="s">
        <v>5442</v>
      </c>
      <c r="R73" s="26" t="s">
        <v>469</v>
      </c>
      <c r="S73" s="26" t="s">
        <v>883</v>
      </c>
      <c r="T73" s="26" t="s">
        <v>470</v>
      </c>
      <c r="U73" s="26" t="s">
        <v>5573</v>
      </c>
      <c r="V73" s="15">
        <v>1</v>
      </c>
      <c r="W73" s="15">
        <v>97.894118000000006</v>
      </c>
      <c r="X73" s="15">
        <v>104.0125</v>
      </c>
      <c r="Y73" s="15">
        <v>97.894118000000006</v>
      </c>
    </row>
    <row r="74" spans="1:25" x14ac:dyDescent="0.25">
      <c r="N74" s="25" t="str">
        <f t="shared" si="1"/>
        <v>Февраль 2022</v>
      </c>
      <c r="O74" s="26">
        <v>74</v>
      </c>
      <c r="P74" s="26" t="s">
        <v>104</v>
      </c>
      <c r="Q74" s="26" t="s">
        <v>5442</v>
      </c>
      <c r="R74" s="26" t="s">
        <v>469</v>
      </c>
      <c r="S74" s="26" t="s">
        <v>883</v>
      </c>
      <c r="T74" s="26" t="s">
        <v>470</v>
      </c>
      <c r="U74" s="26" t="s">
        <v>5573</v>
      </c>
      <c r="V74" s="15">
        <v>2</v>
      </c>
      <c r="W74" s="15">
        <v>98.538461999999996</v>
      </c>
      <c r="X74" s="15">
        <v>92.368706000000003</v>
      </c>
      <c r="Y74" s="15">
        <v>98.202454000000003</v>
      </c>
    </row>
    <row r="75" spans="1:25" x14ac:dyDescent="0.25">
      <c r="N75" s="25" t="str">
        <f t="shared" si="1"/>
        <v>Март 2022</v>
      </c>
      <c r="O75" s="26">
        <v>75</v>
      </c>
      <c r="P75" s="26" t="s">
        <v>104</v>
      </c>
      <c r="Q75" s="26" t="s">
        <v>5442</v>
      </c>
      <c r="R75" s="26" t="s">
        <v>469</v>
      </c>
      <c r="S75" s="26" t="s">
        <v>883</v>
      </c>
      <c r="T75" s="26" t="s">
        <v>470</v>
      </c>
      <c r="U75" s="26" t="s">
        <v>5573</v>
      </c>
      <c r="V75" s="15">
        <v>3</v>
      </c>
      <c r="W75" s="15">
        <v>97.828946999999999</v>
      </c>
      <c r="X75" s="15">
        <v>96.734322000000006</v>
      </c>
      <c r="Y75" s="15">
        <v>98.083681999999996</v>
      </c>
    </row>
    <row r="76" spans="1:25" x14ac:dyDescent="0.25">
      <c r="N76" s="25" t="str">
        <f t="shared" si="1"/>
        <v>Апрель 2022</v>
      </c>
      <c r="O76" s="26">
        <v>76</v>
      </c>
      <c r="P76" s="26" t="s">
        <v>104</v>
      </c>
      <c r="Q76" s="26" t="s">
        <v>5442</v>
      </c>
      <c r="R76" s="26" t="s">
        <v>469</v>
      </c>
      <c r="S76" s="26" t="s">
        <v>883</v>
      </c>
      <c r="T76" s="26" t="s">
        <v>470</v>
      </c>
      <c r="U76" s="26" t="s">
        <v>5573</v>
      </c>
      <c r="V76" s="15">
        <v>4</v>
      </c>
      <c r="W76" s="15">
        <v>92.585713999999996</v>
      </c>
      <c r="X76" s="15">
        <v>87.168796</v>
      </c>
      <c r="Y76" s="15">
        <v>96.838188000000002</v>
      </c>
    </row>
    <row r="77" spans="1:25" x14ac:dyDescent="0.25">
      <c r="N77" s="25" t="str">
        <f t="shared" si="1"/>
        <v>Май 2022</v>
      </c>
      <c r="O77" s="26">
        <v>77</v>
      </c>
      <c r="P77" s="26" t="s">
        <v>104</v>
      </c>
      <c r="Q77" s="26" t="s">
        <v>5442</v>
      </c>
      <c r="R77" s="26" t="s">
        <v>469</v>
      </c>
      <c r="S77" s="26" t="s">
        <v>883</v>
      </c>
      <c r="T77" s="26" t="s">
        <v>470</v>
      </c>
      <c r="U77" s="26" t="s">
        <v>5573</v>
      </c>
      <c r="V77" s="15">
        <v>5</v>
      </c>
      <c r="W77" s="15">
        <v>90.034482999999994</v>
      </c>
      <c r="X77" s="15">
        <v>80.573984999999993</v>
      </c>
      <c r="Y77" s="15">
        <v>95.762943000000007</v>
      </c>
    </row>
    <row r="78" spans="1:25" x14ac:dyDescent="0.25">
      <c r="N78" s="25" t="str">
        <f t="shared" si="1"/>
        <v>Июль 2022</v>
      </c>
      <c r="O78" s="26">
        <v>78</v>
      </c>
      <c r="P78" s="26" t="s">
        <v>104</v>
      </c>
      <c r="Q78" s="26" t="s">
        <v>5442</v>
      </c>
      <c r="R78" s="26" t="s">
        <v>469</v>
      </c>
      <c r="S78" s="26" t="s">
        <v>883</v>
      </c>
      <c r="T78" s="26" t="s">
        <v>470</v>
      </c>
      <c r="U78" s="26" t="s">
        <v>5573</v>
      </c>
      <c r="V78" s="15">
        <v>6</v>
      </c>
      <c r="W78" s="15">
        <v>95.518518999999998</v>
      </c>
      <c r="X78" s="15">
        <v>49.387208000000001</v>
      </c>
      <c r="Y78" s="15">
        <v>95.746193000000005</v>
      </c>
    </row>
    <row r="79" spans="1:25" x14ac:dyDescent="0.25">
      <c r="N79" s="25" t="str">
        <f t="shared" si="1"/>
        <v>Июль 2022</v>
      </c>
      <c r="O79" s="26">
        <v>79</v>
      </c>
      <c r="P79" s="26" t="s">
        <v>104</v>
      </c>
      <c r="Q79" s="26" t="s">
        <v>5442</v>
      </c>
      <c r="R79" s="26" t="s">
        <v>469</v>
      </c>
      <c r="S79" s="26" t="s">
        <v>883</v>
      </c>
      <c r="T79" s="26" t="s">
        <v>470</v>
      </c>
      <c r="U79" s="26" t="s">
        <v>5573</v>
      </c>
      <c r="V79" s="15">
        <v>7</v>
      </c>
      <c r="W79" s="15">
        <v>93.48</v>
      </c>
      <c r="X79" s="15">
        <v>90.616517999999999</v>
      </c>
      <c r="Y79" s="15">
        <v>95.610979</v>
      </c>
    </row>
    <row r="80" spans="1:25" x14ac:dyDescent="0.25">
      <c r="N80" s="25" t="str">
        <f t="shared" si="1"/>
        <v>Август 2022</v>
      </c>
      <c r="O80" s="26">
        <v>80</v>
      </c>
      <c r="P80" s="26" t="s">
        <v>104</v>
      </c>
      <c r="Q80" s="26" t="s">
        <v>5442</v>
      </c>
      <c r="R80" s="26" t="s">
        <v>469</v>
      </c>
      <c r="S80" s="26" t="s">
        <v>883</v>
      </c>
      <c r="T80" s="26" t="s">
        <v>470</v>
      </c>
      <c r="U80" s="26" t="s">
        <v>5573</v>
      </c>
      <c r="V80" s="15">
        <v>8</v>
      </c>
      <c r="W80" s="15">
        <v>93.384614999999997</v>
      </c>
      <c r="X80" s="15">
        <v>103.89388099999999</v>
      </c>
      <c r="Y80" s="15">
        <v>95.480898999999994</v>
      </c>
    </row>
    <row r="81" spans="14:25" x14ac:dyDescent="0.25">
      <c r="N81" s="25" t="str">
        <f t="shared" si="1"/>
        <v>Сентябрь 2022</v>
      </c>
      <c r="O81" s="26">
        <v>81</v>
      </c>
      <c r="P81" s="26" t="s">
        <v>104</v>
      </c>
      <c r="Q81" s="26" t="s">
        <v>5442</v>
      </c>
      <c r="R81" s="26" t="s">
        <v>469</v>
      </c>
      <c r="S81" s="26" t="s">
        <v>883</v>
      </c>
      <c r="T81" s="26" t="s">
        <v>470</v>
      </c>
      <c r="U81" s="26" t="s">
        <v>5573</v>
      </c>
      <c r="V81" s="15">
        <v>9</v>
      </c>
      <c r="W81" s="15">
        <v>96.697674000000006</v>
      </c>
      <c r="X81" s="15">
        <v>171.252059</v>
      </c>
      <c r="Y81" s="15">
        <v>95.588115000000002</v>
      </c>
    </row>
    <row r="82" spans="14:25" x14ac:dyDescent="0.25">
      <c r="N82" s="25" t="str">
        <f t="shared" si="1"/>
        <v>Октябрь 2022</v>
      </c>
      <c r="O82" s="26">
        <v>82</v>
      </c>
      <c r="P82" s="26" t="s">
        <v>104</v>
      </c>
      <c r="Q82" s="26" t="s">
        <v>5442</v>
      </c>
      <c r="R82" s="26" t="s">
        <v>469</v>
      </c>
      <c r="S82" s="26" t="s">
        <v>883</v>
      </c>
      <c r="T82" s="26" t="s">
        <v>470</v>
      </c>
      <c r="U82" s="26" t="s">
        <v>5573</v>
      </c>
      <c r="V82" s="15">
        <v>10</v>
      </c>
      <c r="W82" s="15">
        <v>89.032257999999999</v>
      </c>
      <c r="X82" s="15">
        <v>132.75613300000001</v>
      </c>
      <c r="Y82" s="15">
        <v>94.849091000000001</v>
      </c>
    </row>
    <row r="83" spans="14:25" x14ac:dyDescent="0.25">
      <c r="N83" s="25" t="str">
        <f t="shared" si="1"/>
        <v>Ноябрь 2022</v>
      </c>
      <c r="O83" s="26">
        <v>83</v>
      </c>
      <c r="P83" s="26" t="s">
        <v>104</v>
      </c>
      <c r="Q83" s="26" t="s">
        <v>5442</v>
      </c>
      <c r="R83" s="26" t="s">
        <v>469</v>
      </c>
      <c r="S83" s="26" t="s">
        <v>883</v>
      </c>
      <c r="T83" s="26" t="s">
        <v>470</v>
      </c>
      <c r="U83" s="26" t="s">
        <v>5573</v>
      </c>
      <c r="V83" s="15">
        <v>11</v>
      </c>
      <c r="W83" s="15">
        <v>97.902777999999998</v>
      </c>
      <c r="X83" s="15">
        <v>127.699275</v>
      </c>
      <c r="Y83" s="15">
        <v>95.202572000000004</v>
      </c>
    </row>
    <row r="84" spans="14:25" x14ac:dyDescent="0.25">
      <c r="N84" s="25" t="str">
        <f t="shared" si="1"/>
        <v>Декабрь 2022</v>
      </c>
      <c r="O84" s="26">
        <v>84</v>
      </c>
      <c r="P84" s="26" t="s">
        <v>104</v>
      </c>
      <c r="Q84" s="26" t="s">
        <v>5442</v>
      </c>
      <c r="R84" s="26" t="s">
        <v>469</v>
      </c>
      <c r="S84" s="26" t="s">
        <v>883</v>
      </c>
      <c r="T84" s="26" t="s">
        <v>470</v>
      </c>
      <c r="U84" s="26" t="s">
        <v>5573</v>
      </c>
      <c r="V84" s="15">
        <v>12</v>
      </c>
      <c r="W84" s="15">
        <v>93.85</v>
      </c>
      <c r="X84" s="15">
        <v>106.511562</v>
      </c>
      <c r="Y84" s="15">
        <v>95.048433000000003</v>
      </c>
    </row>
    <row r="85" spans="14:25" x14ac:dyDescent="0.25">
      <c r="N85" s="25" t="str">
        <f t="shared" si="1"/>
        <v>Январь 2022</v>
      </c>
      <c r="O85" s="26">
        <v>85</v>
      </c>
      <c r="P85" s="26" t="s">
        <v>104</v>
      </c>
      <c r="Q85" s="26" t="s">
        <v>5442</v>
      </c>
      <c r="R85" s="26" t="s">
        <v>469</v>
      </c>
      <c r="S85" s="26" t="s">
        <v>894</v>
      </c>
      <c r="T85" s="26" t="s">
        <v>470</v>
      </c>
      <c r="U85" s="26" t="s">
        <v>5573</v>
      </c>
      <c r="V85" s="15">
        <v>1</v>
      </c>
      <c r="W85" s="15">
        <v>97.894118000000006</v>
      </c>
      <c r="X85" s="15">
        <v>104.0125</v>
      </c>
      <c r="Y85" s="15">
        <v>97.894118000000006</v>
      </c>
    </row>
    <row r="86" spans="14:25" x14ac:dyDescent="0.25">
      <c r="N86" s="25" t="str">
        <f t="shared" si="1"/>
        <v>Февраль 2022</v>
      </c>
      <c r="O86" s="26">
        <v>86</v>
      </c>
      <c r="P86" s="26" t="s">
        <v>104</v>
      </c>
      <c r="Q86" s="26" t="s">
        <v>5442</v>
      </c>
      <c r="R86" s="26" t="s">
        <v>469</v>
      </c>
      <c r="S86" s="26" t="s">
        <v>894</v>
      </c>
      <c r="T86" s="26" t="s">
        <v>470</v>
      </c>
      <c r="U86" s="26" t="s">
        <v>5573</v>
      </c>
      <c r="V86" s="15">
        <v>2</v>
      </c>
      <c r="W86" s="15">
        <v>98.538461999999996</v>
      </c>
      <c r="X86" s="15">
        <v>92.368706000000003</v>
      </c>
      <c r="Y86" s="15">
        <v>98.202454000000003</v>
      </c>
    </row>
    <row r="87" spans="14:25" x14ac:dyDescent="0.25">
      <c r="N87" s="25" t="str">
        <f t="shared" si="1"/>
        <v>Март 2022</v>
      </c>
      <c r="O87" s="26">
        <v>87</v>
      </c>
      <c r="P87" s="26" t="s">
        <v>104</v>
      </c>
      <c r="Q87" s="26" t="s">
        <v>5442</v>
      </c>
      <c r="R87" s="26" t="s">
        <v>469</v>
      </c>
      <c r="S87" s="26" t="s">
        <v>894</v>
      </c>
      <c r="T87" s="26" t="s">
        <v>470</v>
      </c>
      <c r="U87" s="26" t="s">
        <v>5573</v>
      </c>
      <c r="V87" s="15">
        <v>3</v>
      </c>
      <c r="W87" s="15">
        <v>97.828946999999999</v>
      </c>
      <c r="X87" s="15">
        <v>96.734322000000006</v>
      </c>
      <c r="Y87" s="15">
        <v>98.083681999999996</v>
      </c>
    </row>
    <row r="88" spans="14:25" x14ac:dyDescent="0.25">
      <c r="N88" s="25" t="str">
        <f t="shared" si="1"/>
        <v>Апрель 2022</v>
      </c>
      <c r="O88" s="26">
        <v>88</v>
      </c>
      <c r="P88" s="26" t="s">
        <v>104</v>
      </c>
      <c r="Q88" s="26" t="s">
        <v>5442</v>
      </c>
      <c r="R88" s="26" t="s">
        <v>469</v>
      </c>
      <c r="S88" s="26" t="s">
        <v>894</v>
      </c>
      <c r="T88" s="26" t="s">
        <v>470</v>
      </c>
      <c r="U88" s="26" t="s">
        <v>5573</v>
      </c>
      <c r="V88" s="15">
        <v>4</v>
      </c>
      <c r="W88" s="15">
        <v>92.585713999999996</v>
      </c>
      <c r="X88" s="15">
        <v>87.168796</v>
      </c>
      <c r="Y88" s="15">
        <v>96.838188000000002</v>
      </c>
    </row>
    <row r="89" spans="14:25" x14ac:dyDescent="0.25">
      <c r="N89" s="25" t="str">
        <f t="shared" si="1"/>
        <v>Май 2022</v>
      </c>
      <c r="O89" s="26">
        <v>89</v>
      </c>
      <c r="P89" s="26" t="s">
        <v>104</v>
      </c>
      <c r="Q89" s="26" t="s">
        <v>5442</v>
      </c>
      <c r="R89" s="26" t="s">
        <v>469</v>
      </c>
      <c r="S89" s="26" t="s">
        <v>894</v>
      </c>
      <c r="T89" s="26" t="s">
        <v>470</v>
      </c>
      <c r="U89" s="26" t="s">
        <v>5573</v>
      </c>
      <c r="V89" s="15">
        <v>5</v>
      </c>
      <c r="W89" s="15">
        <v>90.034482999999994</v>
      </c>
      <c r="X89" s="15">
        <v>80.573984999999993</v>
      </c>
      <c r="Y89" s="15">
        <v>95.762943000000007</v>
      </c>
    </row>
    <row r="90" spans="14:25" x14ac:dyDescent="0.25">
      <c r="N90" s="25" t="str">
        <f t="shared" si="1"/>
        <v>Июль 2022</v>
      </c>
      <c r="O90" s="26">
        <v>90</v>
      </c>
      <c r="P90" s="26" t="s">
        <v>104</v>
      </c>
      <c r="Q90" s="26" t="s">
        <v>5442</v>
      </c>
      <c r="R90" s="26" t="s">
        <v>469</v>
      </c>
      <c r="S90" s="26" t="s">
        <v>894</v>
      </c>
      <c r="T90" s="26" t="s">
        <v>470</v>
      </c>
      <c r="U90" s="26" t="s">
        <v>5573</v>
      </c>
      <c r="V90" s="15">
        <v>6</v>
      </c>
      <c r="W90" s="15">
        <v>95.518518999999998</v>
      </c>
      <c r="X90" s="15">
        <v>49.387208000000001</v>
      </c>
      <c r="Y90" s="15">
        <v>95.746193000000005</v>
      </c>
    </row>
    <row r="91" spans="14:25" x14ac:dyDescent="0.25">
      <c r="N91" s="25" t="str">
        <f t="shared" si="1"/>
        <v>Июль 2022</v>
      </c>
      <c r="O91" s="26">
        <v>91</v>
      </c>
      <c r="P91" s="26" t="s">
        <v>104</v>
      </c>
      <c r="Q91" s="26" t="s">
        <v>5442</v>
      </c>
      <c r="R91" s="26" t="s">
        <v>469</v>
      </c>
      <c r="S91" s="26" t="s">
        <v>894</v>
      </c>
      <c r="T91" s="26" t="s">
        <v>470</v>
      </c>
      <c r="U91" s="26" t="s">
        <v>5573</v>
      </c>
      <c r="V91" s="15">
        <v>7</v>
      </c>
      <c r="W91" s="15">
        <v>93.48</v>
      </c>
      <c r="X91" s="15">
        <v>90.616517999999999</v>
      </c>
      <c r="Y91" s="15">
        <v>95.610979</v>
      </c>
    </row>
    <row r="92" spans="14:25" x14ac:dyDescent="0.25">
      <c r="N92" s="25" t="str">
        <f t="shared" si="1"/>
        <v>Август 2022</v>
      </c>
      <c r="O92" s="26">
        <v>92</v>
      </c>
      <c r="P92" s="26" t="s">
        <v>104</v>
      </c>
      <c r="Q92" s="26" t="s">
        <v>5442</v>
      </c>
      <c r="R92" s="26" t="s">
        <v>469</v>
      </c>
      <c r="S92" s="26" t="s">
        <v>894</v>
      </c>
      <c r="T92" s="26" t="s">
        <v>470</v>
      </c>
      <c r="U92" s="26" t="s">
        <v>5573</v>
      </c>
      <c r="V92" s="15">
        <v>8</v>
      </c>
      <c r="W92" s="15">
        <v>93.384614999999997</v>
      </c>
      <c r="X92" s="15">
        <v>103.89388099999999</v>
      </c>
      <c r="Y92" s="15">
        <v>95.480898999999994</v>
      </c>
    </row>
    <row r="93" spans="14:25" x14ac:dyDescent="0.25">
      <c r="N93" s="25" t="str">
        <f t="shared" si="1"/>
        <v>Сентябрь 2022</v>
      </c>
      <c r="O93" s="26">
        <v>93</v>
      </c>
      <c r="P93" s="26" t="s">
        <v>104</v>
      </c>
      <c r="Q93" s="26" t="s">
        <v>5442</v>
      </c>
      <c r="R93" s="26" t="s">
        <v>469</v>
      </c>
      <c r="S93" s="26" t="s">
        <v>894</v>
      </c>
      <c r="T93" s="26" t="s">
        <v>470</v>
      </c>
      <c r="U93" s="26" t="s">
        <v>5573</v>
      </c>
      <c r="V93" s="15">
        <v>9</v>
      </c>
      <c r="W93" s="15">
        <v>96.697674000000006</v>
      </c>
      <c r="X93" s="15">
        <v>171.252059</v>
      </c>
      <c r="Y93" s="15">
        <v>95.588115000000002</v>
      </c>
    </row>
    <row r="94" spans="14:25" x14ac:dyDescent="0.25">
      <c r="N94" s="25" t="str">
        <f t="shared" si="1"/>
        <v>Октябрь 2022</v>
      </c>
      <c r="O94" s="26">
        <v>94</v>
      </c>
      <c r="P94" s="26" t="s">
        <v>104</v>
      </c>
      <c r="Q94" s="26" t="s">
        <v>5442</v>
      </c>
      <c r="R94" s="26" t="s">
        <v>469</v>
      </c>
      <c r="S94" s="26" t="s">
        <v>894</v>
      </c>
      <c r="T94" s="26" t="s">
        <v>470</v>
      </c>
      <c r="U94" s="26" t="s">
        <v>5573</v>
      </c>
      <c r="V94" s="15">
        <v>10</v>
      </c>
      <c r="W94" s="15">
        <v>89.032257999999999</v>
      </c>
      <c r="X94" s="15">
        <v>132.75613300000001</v>
      </c>
      <c r="Y94" s="15">
        <v>94.849091000000001</v>
      </c>
    </row>
    <row r="95" spans="14:25" x14ac:dyDescent="0.25">
      <c r="N95" s="25" t="str">
        <f t="shared" si="1"/>
        <v>Ноябрь 2022</v>
      </c>
      <c r="O95" s="26">
        <v>95</v>
      </c>
      <c r="P95" s="26" t="s">
        <v>104</v>
      </c>
      <c r="Q95" s="26" t="s">
        <v>5442</v>
      </c>
      <c r="R95" s="26" t="s">
        <v>469</v>
      </c>
      <c r="S95" s="26" t="s">
        <v>894</v>
      </c>
      <c r="T95" s="26" t="s">
        <v>470</v>
      </c>
      <c r="U95" s="26" t="s">
        <v>5573</v>
      </c>
      <c r="V95" s="15">
        <v>11</v>
      </c>
      <c r="W95" s="15">
        <v>97.902777999999998</v>
      </c>
      <c r="X95" s="15">
        <v>127.699275</v>
      </c>
      <c r="Y95" s="15">
        <v>95.202572000000004</v>
      </c>
    </row>
    <row r="96" spans="14:25" x14ac:dyDescent="0.25">
      <c r="N96" s="25" t="str">
        <f t="shared" si="1"/>
        <v>Декабрь 2022</v>
      </c>
      <c r="O96" s="26">
        <v>96</v>
      </c>
      <c r="P96" s="26" t="s">
        <v>104</v>
      </c>
      <c r="Q96" s="26" t="s">
        <v>5442</v>
      </c>
      <c r="R96" s="26" t="s">
        <v>469</v>
      </c>
      <c r="S96" s="26" t="s">
        <v>894</v>
      </c>
      <c r="T96" s="26" t="s">
        <v>470</v>
      </c>
      <c r="U96" s="26" t="s">
        <v>5573</v>
      </c>
      <c r="V96" s="15">
        <v>12</v>
      </c>
      <c r="W96" s="15">
        <v>93.85</v>
      </c>
      <c r="X96" s="15">
        <v>106.511562</v>
      </c>
      <c r="Y96" s="15">
        <v>95.048433000000003</v>
      </c>
    </row>
    <row r="97" spans="14:25" x14ac:dyDescent="0.25">
      <c r="N97" s="25" t="str">
        <f t="shared" si="1"/>
        <v>Январь 2022</v>
      </c>
      <c r="O97" s="26">
        <v>97</v>
      </c>
      <c r="P97" s="26" t="s">
        <v>104</v>
      </c>
      <c r="Q97" s="26" t="s">
        <v>5442</v>
      </c>
      <c r="R97" s="26" t="s">
        <v>469</v>
      </c>
      <c r="S97" s="26" t="s">
        <v>896</v>
      </c>
      <c r="T97" s="26" t="s">
        <v>470</v>
      </c>
      <c r="U97" s="26" t="s">
        <v>5573</v>
      </c>
      <c r="V97" s="15">
        <v>1</v>
      </c>
      <c r="W97" s="15">
        <v>97.894118000000006</v>
      </c>
      <c r="X97" s="15">
        <v>104.0125</v>
      </c>
      <c r="Y97" s="15">
        <v>97.894118000000006</v>
      </c>
    </row>
    <row r="98" spans="14:25" x14ac:dyDescent="0.25">
      <c r="N98" s="25" t="str">
        <f t="shared" si="1"/>
        <v>Февраль 2022</v>
      </c>
      <c r="O98" s="26">
        <v>98</v>
      </c>
      <c r="P98" s="26" t="s">
        <v>104</v>
      </c>
      <c r="Q98" s="26" t="s">
        <v>5442</v>
      </c>
      <c r="R98" s="26" t="s">
        <v>469</v>
      </c>
      <c r="S98" s="26" t="s">
        <v>896</v>
      </c>
      <c r="T98" s="26" t="s">
        <v>470</v>
      </c>
      <c r="U98" s="26" t="s">
        <v>5573</v>
      </c>
      <c r="V98" s="15">
        <v>2</v>
      </c>
      <c r="W98" s="15">
        <v>98.538461999999996</v>
      </c>
      <c r="X98" s="15">
        <v>92.368706000000003</v>
      </c>
      <c r="Y98" s="15">
        <v>98.202454000000003</v>
      </c>
    </row>
    <row r="99" spans="14:25" x14ac:dyDescent="0.25">
      <c r="N99" s="25" t="str">
        <f t="shared" si="1"/>
        <v>Март 2022</v>
      </c>
      <c r="O99" s="26">
        <v>99</v>
      </c>
      <c r="P99" s="26" t="s">
        <v>104</v>
      </c>
      <c r="Q99" s="26" t="s">
        <v>5442</v>
      </c>
      <c r="R99" s="26" t="s">
        <v>469</v>
      </c>
      <c r="S99" s="26" t="s">
        <v>896</v>
      </c>
      <c r="T99" s="26" t="s">
        <v>470</v>
      </c>
      <c r="U99" s="26" t="s">
        <v>5573</v>
      </c>
      <c r="V99" s="15">
        <v>3</v>
      </c>
      <c r="W99" s="15">
        <v>97.828946999999999</v>
      </c>
      <c r="X99" s="15">
        <v>96.734322000000006</v>
      </c>
      <c r="Y99" s="15">
        <v>98.083681999999996</v>
      </c>
    </row>
    <row r="100" spans="14:25" x14ac:dyDescent="0.25">
      <c r="N100" s="25" t="str">
        <f t="shared" si="1"/>
        <v>Апрель 2022</v>
      </c>
      <c r="O100" s="26">
        <v>100</v>
      </c>
      <c r="P100" s="26" t="s">
        <v>104</v>
      </c>
      <c r="Q100" s="26" t="s">
        <v>5442</v>
      </c>
      <c r="R100" s="26" t="s">
        <v>469</v>
      </c>
      <c r="S100" s="26" t="s">
        <v>896</v>
      </c>
      <c r="T100" s="26" t="s">
        <v>470</v>
      </c>
      <c r="U100" s="26" t="s">
        <v>5573</v>
      </c>
      <c r="V100" s="15">
        <v>4</v>
      </c>
      <c r="W100" s="15">
        <v>92.585713999999996</v>
      </c>
      <c r="X100" s="15">
        <v>87.168796</v>
      </c>
      <c r="Y100" s="15">
        <v>96.838188000000002</v>
      </c>
    </row>
    <row r="101" spans="14:25" x14ac:dyDescent="0.25">
      <c r="N101" s="25" t="str">
        <f t="shared" si="1"/>
        <v>Май 2022</v>
      </c>
      <c r="O101" s="26">
        <v>101</v>
      </c>
      <c r="P101" s="26" t="s">
        <v>104</v>
      </c>
      <c r="Q101" s="26" t="s">
        <v>5442</v>
      </c>
      <c r="R101" s="26" t="s">
        <v>469</v>
      </c>
      <c r="S101" s="26" t="s">
        <v>896</v>
      </c>
      <c r="T101" s="26" t="s">
        <v>470</v>
      </c>
      <c r="U101" s="26" t="s">
        <v>5573</v>
      </c>
      <c r="V101" s="15">
        <v>5</v>
      </c>
      <c r="W101" s="15">
        <v>90.034482999999994</v>
      </c>
      <c r="X101" s="15">
        <v>80.573984999999993</v>
      </c>
      <c r="Y101" s="15">
        <v>95.762943000000007</v>
      </c>
    </row>
    <row r="102" spans="14:25" x14ac:dyDescent="0.25">
      <c r="N102" s="25" t="str">
        <f t="shared" si="1"/>
        <v>Июль 2022</v>
      </c>
      <c r="O102" s="26">
        <v>102</v>
      </c>
      <c r="P102" s="26" t="s">
        <v>104</v>
      </c>
      <c r="Q102" s="26" t="s">
        <v>5442</v>
      </c>
      <c r="R102" s="26" t="s">
        <v>469</v>
      </c>
      <c r="S102" s="26" t="s">
        <v>896</v>
      </c>
      <c r="T102" s="26" t="s">
        <v>470</v>
      </c>
      <c r="U102" s="26" t="s">
        <v>5573</v>
      </c>
      <c r="V102" s="15">
        <v>6</v>
      </c>
      <c r="W102" s="15">
        <v>95.518518999999998</v>
      </c>
      <c r="X102" s="15">
        <v>49.387208000000001</v>
      </c>
      <c r="Y102" s="15">
        <v>95.746193000000005</v>
      </c>
    </row>
    <row r="103" spans="14:25" x14ac:dyDescent="0.25">
      <c r="N103" s="25" t="str">
        <f t="shared" si="1"/>
        <v>Июль 2022</v>
      </c>
      <c r="O103" s="26">
        <v>103</v>
      </c>
      <c r="P103" s="26" t="s">
        <v>104</v>
      </c>
      <c r="Q103" s="26" t="s">
        <v>5442</v>
      </c>
      <c r="R103" s="26" t="s">
        <v>469</v>
      </c>
      <c r="S103" s="26" t="s">
        <v>896</v>
      </c>
      <c r="T103" s="26" t="s">
        <v>470</v>
      </c>
      <c r="U103" s="26" t="s">
        <v>5573</v>
      </c>
      <c r="V103" s="15">
        <v>7</v>
      </c>
      <c r="W103" s="15">
        <v>93.48</v>
      </c>
      <c r="X103" s="15">
        <v>90.616517999999999</v>
      </c>
      <c r="Y103" s="15">
        <v>95.610979</v>
      </c>
    </row>
    <row r="104" spans="14:25" x14ac:dyDescent="0.25">
      <c r="N104" s="25" t="str">
        <f t="shared" si="1"/>
        <v>Август 2022</v>
      </c>
      <c r="O104" s="26">
        <v>104</v>
      </c>
      <c r="P104" s="26" t="s">
        <v>104</v>
      </c>
      <c r="Q104" s="26" t="s">
        <v>5442</v>
      </c>
      <c r="R104" s="26" t="s">
        <v>469</v>
      </c>
      <c r="S104" s="26" t="s">
        <v>896</v>
      </c>
      <c r="T104" s="26" t="s">
        <v>470</v>
      </c>
      <c r="U104" s="26" t="s">
        <v>5573</v>
      </c>
      <c r="V104" s="15">
        <v>8</v>
      </c>
      <c r="W104" s="15">
        <v>93.384614999999997</v>
      </c>
      <c r="X104" s="15">
        <v>103.89388099999999</v>
      </c>
      <c r="Y104" s="15">
        <v>95.480898999999994</v>
      </c>
    </row>
    <row r="105" spans="14:25" x14ac:dyDescent="0.25">
      <c r="N105" s="25" t="str">
        <f t="shared" si="1"/>
        <v>Сентябрь 2022</v>
      </c>
      <c r="O105" s="26">
        <v>105</v>
      </c>
      <c r="P105" s="26" t="s">
        <v>104</v>
      </c>
      <c r="Q105" s="26" t="s">
        <v>5442</v>
      </c>
      <c r="R105" s="26" t="s">
        <v>469</v>
      </c>
      <c r="S105" s="26" t="s">
        <v>896</v>
      </c>
      <c r="T105" s="26" t="s">
        <v>470</v>
      </c>
      <c r="U105" s="26" t="s">
        <v>5573</v>
      </c>
      <c r="V105" s="15">
        <v>9</v>
      </c>
      <c r="W105" s="15">
        <v>96.697674000000006</v>
      </c>
      <c r="X105" s="15">
        <v>171.252059</v>
      </c>
      <c r="Y105" s="15">
        <v>95.588115000000002</v>
      </c>
    </row>
    <row r="106" spans="14:25" x14ac:dyDescent="0.25">
      <c r="N106" s="25" t="str">
        <f t="shared" si="1"/>
        <v>Октябрь 2022</v>
      </c>
      <c r="O106" s="26">
        <v>106</v>
      </c>
      <c r="P106" s="26" t="s">
        <v>104</v>
      </c>
      <c r="Q106" s="26" t="s">
        <v>5442</v>
      </c>
      <c r="R106" s="26" t="s">
        <v>469</v>
      </c>
      <c r="S106" s="26" t="s">
        <v>896</v>
      </c>
      <c r="T106" s="26" t="s">
        <v>470</v>
      </c>
      <c r="U106" s="26" t="s">
        <v>5573</v>
      </c>
      <c r="V106" s="15">
        <v>10</v>
      </c>
      <c r="W106" s="15">
        <v>89.032257999999999</v>
      </c>
      <c r="X106" s="15">
        <v>132.75613300000001</v>
      </c>
      <c r="Y106" s="15">
        <v>94.849091000000001</v>
      </c>
    </row>
    <row r="107" spans="14:25" x14ac:dyDescent="0.25">
      <c r="N107" s="25" t="str">
        <f t="shared" si="1"/>
        <v>Ноябрь 2022</v>
      </c>
      <c r="O107" s="26">
        <v>107</v>
      </c>
      <c r="P107" s="26" t="s">
        <v>104</v>
      </c>
      <c r="Q107" s="26" t="s">
        <v>5442</v>
      </c>
      <c r="R107" s="26" t="s">
        <v>469</v>
      </c>
      <c r="S107" s="26" t="s">
        <v>896</v>
      </c>
      <c r="T107" s="26" t="s">
        <v>470</v>
      </c>
      <c r="U107" s="26" t="s">
        <v>5573</v>
      </c>
      <c r="V107" s="15">
        <v>11</v>
      </c>
      <c r="W107" s="15">
        <v>97.902777999999998</v>
      </c>
      <c r="X107" s="15">
        <v>127.699275</v>
      </c>
      <c r="Y107" s="15">
        <v>95.202572000000004</v>
      </c>
    </row>
    <row r="108" spans="14:25" x14ac:dyDescent="0.25">
      <c r="N108" s="25" t="str">
        <f t="shared" si="1"/>
        <v>Декабрь 2022</v>
      </c>
      <c r="O108" s="26">
        <v>108</v>
      </c>
      <c r="P108" s="26" t="s">
        <v>104</v>
      </c>
      <c r="Q108" s="26" t="s">
        <v>5442</v>
      </c>
      <c r="R108" s="26" t="s">
        <v>469</v>
      </c>
      <c r="S108" s="26" t="s">
        <v>896</v>
      </c>
      <c r="T108" s="26" t="s">
        <v>470</v>
      </c>
      <c r="U108" s="26" t="s">
        <v>5573</v>
      </c>
      <c r="V108" s="15">
        <v>12</v>
      </c>
      <c r="W108" s="15">
        <v>93.85</v>
      </c>
      <c r="X108" s="15">
        <v>106.511562</v>
      </c>
      <c r="Y108" s="15">
        <v>95.048433000000003</v>
      </c>
    </row>
    <row r="109" spans="14:25" x14ac:dyDescent="0.25">
      <c r="N109" s="25" t="str">
        <f t="shared" si="1"/>
        <v>Январь 2022</v>
      </c>
      <c r="O109" s="26">
        <v>109</v>
      </c>
      <c r="P109" s="26" t="s">
        <v>104</v>
      </c>
      <c r="Q109" s="26" t="s">
        <v>5442</v>
      </c>
      <c r="R109" s="26" t="s">
        <v>469</v>
      </c>
      <c r="S109" s="26" t="s">
        <v>22</v>
      </c>
      <c r="T109" s="26" t="s">
        <v>470</v>
      </c>
      <c r="U109" s="26" t="s">
        <v>5573</v>
      </c>
      <c r="V109" s="15">
        <v>1</v>
      </c>
      <c r="W109" s="15">
        <v>75.510137999999998</v>
      </c>
      <c r="X109" s="15">
        <v>61.956800000000001</v>
      </c>
      <c r="Y109" s="15">
        <v>75.510137999999998</v>
      </c>
    </row>
    <row r="110" spans="14:25" x14ac:dyDescent="0.25">
      <c r="N110" s="25" t="str">
        <f t="shared" si="1"/>
        <v>Февраль 2022</v>
      </c>
      <c r="O110" s="26">
        <v>110</v>
      </c>
      <c r="P110" s="26" t="s">
        <v>104</v>
      </c>
      <c r="Q110" s="26" t="s">
        <v>5442</v>
      </c>
      <c r="R110" s="26" t="s">
        <v>469</v>
      </c>
      <c r="S110" s="26" t="s">
        <v>22</v>
      </c>
      <c r="T110" s="26" t="s">
        <v>470</v>
      </c>
      <c r="U110" s="26" t="s">
        <v>5573</v>
      </c>
      <c r="V110" s="15">
        <v>2</v>
      </c>
      <c r="W110" s="15">
        <v>66.000197999999997</v>
      </c>
      <c r="X110" s="15">
        <v>105.469899</v>
      </c>
      <c r="Y110" s="15">
        <v>70.309832</v>
      </c>
    </row>
    <row r="111" spans="14:25" x14ac:dyDescent="0.25">
      <c r="N111" s="25" t="str">
        <f t="shared" si="1"/>
        <v>Март 2022</v>
      </c>
      <c r="O111" s="26">
        <v>111</v>
      </c>
      <c r="P111" s="26" t="s">
        <v>104</v>
      </c>
      <c r="Q111" s="26" t="s">
        <v>5442</v>
      </c>
      <c r="R111" s="26" t="s">
        <v>469</v>
      </c>
      <c r="S111" s="26" t="s">
        <v>22</v>
      </c>
      <c r="T111" s="26" t="s">
        <v>470</v>
      </c>
      <c r="U111" s="26" t="s">
        <v>5573</v>
      </c>
      <c r="V111" s="15">
        <v>3</v>
      </c>
      <c r="W111" s="15">
        <v>83.924451000000005</v>
      </c>
      <c r="X111" s="15">
        <v>128.661677</v>
      </c>
      <c r="Y111" s="15">
        <v>75.159460999999993</v>
      </c>
    </row>
    <row r="112" spans="14:25" x14ac:dyDescent="0.25">
      <c r="N112" s="25" t="str">
        <f t="shared" si="1"/>
        <v>Апрель 2022</v>
      </c>
      <c r="O112" s="26">
        <v>112</v>
      </c>
      <c r="P112" s="26" t="s">
        <v>104</v>
      </c>
      <c r="Q112" s="26" t="s">
        <v>5442</v>
      </c>
      <c r="R112" s="26" t="s">
        <v>469</v>
      </c>
      <c r="S112" s="26" t="s">
        <v>22</v>
      </c>
      <c r="T112" s="26" t="s">
        <v>470</v>
      </c>
      <c r="U112" s="26" t="s">
        <v>5573</v>
      </c>
      <c r="V112" s="15">
        <v>4</v>
      </c>
      <c r="W112" s="15">
        <v>83.607742000000002</v>
      </c>
      <c r="X112" s="15">
        <v>79.027347000000006</v>
      </c>
      <c r="Y112" s="15">
        <v>77.020735999999999</v>
      </c>
    </row>
    <row r="113" spans="14:25" x14ac:dyDescent="0.25">
      <c r="N113" s="25" t="str">
        <f t="shared" si="1"/>
        <v>Май 2022</v>
      </c>
      <c r="O113" s="26">
        <v>113</v>
      </c>
      <c r="P113" s="26" t="s">
        <v>104</v>
      </c>
      <c r="Q113" s="26" t="s">
        <v>5442</v>
      </c>
      <c r="R113" s="26" t="s">
        <v>469</v>
      </c>
      <c r="S113" s="26" t="s">
        <v>22</v>
      </c>
      <c r="T113" s="26" t="s">
        <v>470</v>
      </c>
      <c r="U113" s="26" t="s">
        <v>5573</v>
      </c>
      <c r="V113" s="15">
        <v>5</v>
      </c>
      <c r="W113" s="15">
        <v>81.972605000000001</v>
      </c>
      <c r="X113" s="15">
        <v>106.264308</v>
      </c>
      <c r="Y113" s="15">
        <v>77.975245999999999</v>
      </c>
    </row>
    <row r="114" spans="14:25" x14ac:dyDescent="0.25">
      <c r="N114" s="25" t="str">
        <f t="shared" si="1"/>
        <v>Июль 2022</v>
      </c>
      <c r="O114" s="26">
        <v>114</v>
      </c>
      <c r="P114" s="26" t="s">
        <v>104</v>
      </c>
      <c r="Q114" s="26" t="s">
        <v>5442</v>
      </c>
      <c r="R114" s="26" t="s">
        <v>469</v>
      </c>
      <c r="S114" s="26" t="s">
        <v>22</v>
      </c>
      <c r="T114" s="26" t="s">
        <v>470</v>
      </c>
      <c r="U114" s="26" t="s">
        <v>5573</v>
      </c>
      <c r="V114" s="15">
        <v>6</v>
      </c>
      <c r="W114" s="15">
        <v>84.082949999999997</v>
      </c>
      <c r="X114" s="15">
        <v>116.788738</v>
      </c>
      <c r="Y114" s="15">
        <v>79.074455</v>
      </c>
    </row>
    <row r="115" spans="14:25" x14ac:dyDescent="0.25">
      <c r="N115" s="25" t="str">
        <f t="shared" si="1"/>
        <v>Июль 2022</v>
      </c>
      <c r="O115" s="26">
        <v>115</v>
      </c>
      <c r="P115" s="26" t="s">
        <v>104</v>
      </c>
      <c r="Q115" s="26" t="s">
        <v>5442</v>
      </c>
      <c r="R115" s="26" t="s">
        <v>469</v>
      </c>
      <c r="S115" s="26" t="s">
        <v>22</v>
      </c>
      <c r="T115" s="26" t="s">
        <v>470</v>
      </c>
      <c r="U115" s="26" t="s">
        <v>5573</v>
      </c>
      <c r="V115" s="15">
        <v>7</v>
      </c>
      <c r="W115" s="15">
        <v>81.925826000000001</v>
      </c>
      <c r="X115" s="15">
        <v>98.416895999999994</v>
      </c>
      <c r="Y115" s="15">
        <v>79.513059999999996</v>
      </c>
    </row>
    <row r="116" spans="14:25" x14ac:dyDescent="0.25">
      <c r="N116" s="25" t="str">
        <f t="shared" si="1"/>
        <v>Август 2022</v>
      </c>
      <c r="O116" s="26">
        <v>116</v>
      </c>
      <c r="P116" s="26" t="s">
        <v>104</v>
      </c>
      <c r="Q116" s="26" t="s">
        <v>5442</v>
      </c>
      <c r="R116" s="26" t="s">
        <v>469</v>
      </c>
      <c r="S116" s="26" t="s">
        <v>22</v>
      </c>
      <c r="T116" s="26" t="s">
        <v>470</v>
      </c>
      <c r="U116" s="26" t="s">
        <v>5573</v>
      </c>
      <c r="V116" s="15">
        <v>8</v>
      </c>
      <c r="W116" s="15">
        <v>94.339034999999996</v>
      </c>
      <c r="X116" s="15">
        <v>131.47383400000001</v>
      </c>
      <c r="Y116" s="15">
        <v>81.727905000000007</v>
      </c>
    </row>
    <row r="117" spans="14:25" x14ac:dyDescent="0.25">
      <c r="N117" s="25" t="str">
        <f t="shared" si="1"/>
        <v>Сентябрь 2022</v>
      </c>
      <c r="O117" s="26">
        <v>117</v>
      </c>
      <c r="P117" s="26" t="s">
        <v>104</v>
      </c>
      <c r="Q117" s="26" t="s">
        <v>5442</v>
      </c>
      <c r="R117" s="26" t="s">
        <v>469</v>
      </c>
      <c r="S117" s="26" t="s">
        <v>22</v>
      </c>
      <c r="T117" s="26" t="s">
        <v>470</v>
      </c>
      <c r="U117" s="26" t="s">
        <v>5573</v>
      </c>
      <c r="V117" s="15">
        <v>9</v>
      </c>
      <c r="W117" s="15">
        <v>84.388548</v>
      </c>
      <c r="X117" s="15">
        <v>82.271523000000002</v>
      </c>
      <c r="Y117" s="15">
        <v>82.049308999999994</v>
      </c>
    </row>
    <row r="118" spans="14:25" x14ac:dyDescent="0.25">
      <c r="N118" s="25" t="str">
        <f t="shared" si="1"/>
        <v>Октябрь 2022</v>
      </c>
      <c r="O118" s="26">
        <v>118</v>
      </c>
      <c r="P118" s="26" t="s">
        <v>104</v>
      </c>
      <c r="Q118" s="26" t="s">
        <v>5442</v>
      </c>
      <c r="R118" s="26" t="s">
        <v>469</v>
      </c>
      <c r="S118" s="26" t="s">
        <v>22</v>
      </c>
      <c r="T118" s="26" t="s">
        <v>470</v>
      </c>
      <c r="U118" s="26" t="s">
        <v>5573</v>
      </c>
      <c r="V118" s="15">
        <v>10</v>
      </c>
      <c r="W118" s="15">
        <v>87.445706999999999</v>
      </c>
      <c r="X118" s="15">
        <v>94.427689999999998</v>
      </c>
      <c r="Y118" s="15">
        <v>82.584439000000003</v>
      </c>
    </row>
    <row r="119" spans="14:25" x14ac:dyDescent="0.25">
      <c r="N119" s="25" t="str">
        <f t="shared" si="1"/>
        <v>Ноябрь 2022</v>
      </c>
      <c r="O119" s="26">
        <v>119</v>
      </c>
      <c r="P119" s="26" t="s">
        <v>104</v>
      </c>
      <c r="Q119" s="26" t="s">
        <v>5442</v>
      </c>
      <c r="R119" s="26" t="s">
        <v>469</v>
      </c>
      <c r="S119" s="26" t="s">
        <v>22</v>
      </c>
      <c r="T119" s="26" t="s">
        <v>470</v>
      </c>
      <c r="U119" s="26" t="s">
        <v>5573</v>
      </c>
      <c r="V119" s="15">
        <v>11</v>
      </c>
      <c r="W119" s="15">
        <v>32.193961999999999</v>
      </c>
      <c r="X119" s="15">
        <v>66.404025000000004</v>
      </c>
      <c r="Y119" s="15">
        <v>74.939043999999996</v>
      </c>
    </row>
    <row r="120" spans="14:25" x14ac:dyDescent="0.25">
      <c r="N120" s="25" t="str">
        <f t="shared" si="1"/>
        <v>Декабрь 2022</v>
      </c>
      <c r="O120" s="26">
        <v>120</v>
      </c>
      <c r="P120" s="26" t="s">
        <v>104</v>
      </c>
      <c r="Q120" s="26" t="s">
        <v>5442</v>
      </c>
      <c r="R120" s="26" t="s">
        <v>469</v>
      </c>
      <c r="S120" s="26" t="s">
        <v>22</v>
      </c>
      <c r="T120" s="26" t="s">
        <v>470</v>
      </c>
      <c r="U120" s="26" t="s">
        <v>5573</v>
      </c>
      <c r="V120" s="15">
        <v>12</v>
      </c>
      <c r="W120" s="15">
        <v>76.696611000000004</v>
      </c>
      <c r="X120" s="15">
        <v>139.34499400000001</v>
      </c>
      <c r="Y120" s="15">
        <v>75.082305000000005</v>
      </c>
    </row>
    <row r="121" spans="14:25" x14ac:dyDescent="0.25">
      <c r="N121" s="25" t="str">
        <f t="shared" si="1"/>
        <v>Январь 2022</v>
      </c>
      <c r="O121" s="26">
        <v>121</v>
      </c>
      <c r="P121" s="26" t="s">
        <v>104</v>
      </c>
      <c r="Q121" s="26" t="s">
        <v>5442</v>
      </c>
      <c r="R121" s="26" t="s">
        <v>469</v>
      </c>
      <c r="S121" s="26" t="s">
        <v>24</v>
      </c>
      <c r="T121" s="26" t="s">
        <v>470</v>
      </c>
      <c r="U121" s="26" t="s">
        <v>5573</v>
      </c>
      <c r="V121" s="15">
        <v>1</v>
      </c>
      <c r="W121" s="15">
        <v>75.510137999999998</v>
      </c>
      <c r="X121" s="15">
        <v>61.956800000000001</v>
      </c>
      <c r="Y121" s="15">
        <v>75.510137999999998</v>
      </c>
    </row>
    <row r="122" spans="14:25" x14ac:dyDescent="0.25">
      <c r="N122" s="25" t="str">
        <f t="shared" si="1"/>
        <v>Февраль 2022</v>
      </c>
      <c r="O122" s="26">
        <v>122</v>
      </c>
      <c r="P122" s="26" t="s">
        <v>104</v>
      </c>
      <c r="Q122" s="26" t="s">
        <v>5442</v>
      </c>
      <c r="R122" s="26" t="s">
        <v>469</v>
      </c>
      <c r="S122" s="26" t="s">
        <v>24</v>
      </c>
      <c r="T122" s="26" t="s">
        <v>470</v>
      </c>
      <c r="U122" s="26" t="s">
        <v>5573</v>
      </c>
      <c r="V122" s="15">
        <v>2</v>
      </c>
      <c r="W122" s="15">
        <v>66.000197999999997</v>
      </c>
      <c r="X122" s="15">
        <v>105.469899</v>
      </c>
      <c r="Y122" s="15">
        <v>70.309832</v>
      </c>
    </row>
    <row r="123" spans="14:25" x14ac:dyDescent="0.25">
      <c r="N123" s="25" t="str">
        <f t="shared" si="1"/>
        <v>Март 2022</v>
      </c>
      <c r="O123" s="26">
        <v>123</v>
      </c>
      <c r="P123" s="26" t="s">
        <v>104</v>
      </c>
      <c r="Q123" s="26" t="s">
        <v>5442</v>
      </c>
      <c r="R123" s="26" t="s">
        <v>469</v>
      </c>
      <c r="S123" s="26" t="s">
        <v>24</v>
      </c>
      <c r="T123" s="26" t="s">
        <v>470</v>
      </c>
      <c r="U123" s="26" t="s">
        <v>5573</v>
      </c>
      <c r="V123" s="15">
        <v>3</v>
      </c>
      <c r="W123" s="15">
        <v>83.924451000000005</v>
      </c>
      <c r="X123" s="15">
        <v>128.661677</v>
      </c>
      <c r="Y123" s="15">
        <v>75.159460999999993</v>
      </c>
    </row>
    <row r="124" spans="14:25" x14ac:dyDescent="0.25">
      <c r="N124" s="25" t="str">
        <f t="shared" si="1"/>
        <v>Апрель 2022</v>
      </c>
      <c r="O124" s="26">
        <v>124</v>
      </c>
      <c r="P124" s="26" t="s">
        <v>104</v>
      </c>
      <c r="Q124" s="26" t="s">
        <v>5442</v>
      </c>
      <c r="R124" s="26" t="s">
        <v>469</v>
      </c>
      <c r="S124" s="26" t="s">
        <v>24</v>
      </c>
      <c r="T124" s="26" t="s">
        <v>470</v>
      </c>
      <c r="U124" s="26" t="s">
        <v>5573</v>
      </c>
      <c r="V124" s="15">
        <v>4</v>
      </c>
      <c r="W124" s="15">
        <v>83.607742000000002</v>
      </c>
      <c r="X124" s="15">
        <v>79.027347000000006</v>
      </c>
      <c r="Y124" s="15">
        <v>77.020735999999999</v>
      </c>
    </row>
    <row r="125" spans="14:25" x14ac:dyDescent="0.25">
      <c r="N125" s="25" t="str">
        <f t="shared" si="1"/>
        <v>Май 2022</v>
      </c>
      <c r="O125" s="26">
        <v>125</v>
      </c>
      <c r="P125" s="26" t="s">
        <v>104</v>
      </c>
      <c r="Q125" s="26" t="s">
        <v>5442</v>
      </c>
      <c r="R125" s="26" t="s">
        <v>469</v>
      </c>
      <c r="S125" s="26" t="s">
        <v>24</v>
      </c>
      <c r="T125" s="26" t="s">
        <v>470</v>
      </c>
      <c r="U125" s="26" t="s">
        <v>5573</v>
      </c>
      <c r="V125" s="15">
        <v>5</v>
      </c>
      <c r="W125" s="15">
        <v>81.972605000000001</v>
      </c>
      <c r="X125" s="15">
        <v>106.264308</v>
      </c>
      <c r="Y125" s="15">
        <v>77.975245999999999</v>
      </c>
    </row>
    <row r="126" spans="14:25" x14ac:dyDescent="0.25">
      <c r="N126" s="25" t="str">
        <f t="shared" si="1"/>
        <v>Июль 2022</v>
      </c>
      <c r="O126" s="26">
        <v>126</v>
      </c>
      <c r="P126" s="26" t="s">
        <v>104</v>
      </c>
      <c r="Q126" s="26" t="s">
        <v>5442</v>
      </c>
      <c r="R126" s="26" t="s">
        <v>469</v>
      </c>
      <c r="S126" s="26" t="s">
        <v>24</v>
      </c>
      <c r="T126" s="26" t="s">
        <v>470</v>
      </c>
      <c r="U126" s="26" t="s">
        <v>5573</v>
      </c>
      <c r="V126" s="15">
        <v>6</v>
      </c>
      <c r="W126" s="15">
        <v>84.082949999999997</v>
      </c>
      <c r="X126" s="15">
        <v>116.788738</v>
      </c>
      <c r="Y126" s="15">
        <v>79.074455</v>
      </c>
    </row>
    <row r="127" spans="14:25" x14ac:dyDescent="0.25">
      <c r="N127" s="25" t="str">
        <f t="shared" si="1"/>
        <v>Июль 2022</v>
      </c>
      <c r="O127" s="26">
        <v>127</v>
      </c>
      <c r="P127" s="26" t="s">
        <v>104</v>
      </c>
      <c r="Q127" s="26" t="s">
        <v>5442</v>
      </c>
      <c r="R127" s="26" t="s">
        <v>469</v>
      </c>
      <c r="S127" s="26" t="s">
        <v>24</v>
      </c>
      <c r="T127" s="26" t="s">
        <v>470</v>
      </c>
      <c r="U127" s="26" t="s">
        <v>5573</v>
      </c>
      <c r="V127" s="15">
        <v>7</v>
      </c>
      <c r="W127" s="15">
        <v>81.925826000000001</v>
      </c>
      <c r="X127" s="15">
        <v>98.416895999999994</v>
      </c>
      <c r="Y127" s="15">
        <v>79.513059999999996</v>
      </c>
    </row>
    <row r="128" spans="14:25" x14ac:dyDescent="0.25">
      <c r="N128" s="25" t="str">
        <f t="shared" si="1"/>
        <v>Август 2022</v>
      </c>
      <c r="O128" s="26">
        <v>128</v>
      </c>
      <c r="P128" s="26" t="s">
        <v>104</v>
      </c>
      <c r="Q128" s="26" t="s">
        <v>5442</v>
      </c>
      <c r="R128" s="26" t="s">
        <v>469</v>
      </c>
      <c r="S128" s="26" t="s">
        <v>24</v>
      </c>
      <c r="T128" s="26" t="s">
        <v>470</v>
      </c>
      <c r="U128" s="26" t="s">
        <v>5573</v>
      </c>
      <c r="V128" s="15">
        <v>8</v>
      </c>
      <c r="W128" s="15">
        <v>94.339034999999996</v>
      </c>
      <c r="X128" s="15">
        <v>131.47383400000001</v>
      </c>
      <c r="Y128" s="15">
        <v>81.727905000000007</v>
      </c>
    </row>
    <row r="129" spans="14:25" x14ac:dyDescent="0.25">
      <c r="N129" s="25" t="str">
        <f t="shared" si="1"/>
        <v>Сентябрь 2022</v>
      </c>
      <c r="O129" s="26">
        <v>129</v>
      </c>
      <c r="P129" s="26" t="s">
        <v>104</v>
      </c>
      <c r="Q129" s="26" t="s">
        <v>5442</v>
      </c>
      <c r="R129" s="26" t="s">
        <v>469</v>
      </c>
      <c r="S129" s="26" t="s">
        <v>24</v>
      </c>
      <c r="T129" s="26" t="s">
        <v>470</v>
      </c>
      <c r="U129" s="26" t="s">
        <v>5573</v>
      </c>
      <c r="V129" s="15">
        <v>9</v>
      </c>
      <c r="W129" s="15">
        <v>84.388548</v>
      </c>
      <c r="X129" s="15">
        <v>82.271523000000002</v>
      </c>
      <c r="Y129" s="15">
        <v>82.049308999999994</v>
      </c>
    </row>
    <row r="130" spans="14:25" x14ac:dyDescent="0.25">
      <c r="N130" s="25" t="str">
        <f t="shared" ref="N130:N193" si="2">IF(V130=1,"Январь 2022",IF(V130=2,"Февраль 2022",IF(V130=3,"Март 2022",IF(V130=4,"Апрель 2022",IF(V130=5,"Май 2022",IF(V130=6,"Июль 2022",IF(V130=7,"Июль 2022",IF(V130=8,"Август 2022",IF(V130=9,"Сентябрь 2022",IF(V130=10,"Октябрь 2022",IF(V130=11,"Ноябрь 2022",IF(V130=12,"Декабрь 2022",))))))))))))</f>
        <v>Октябрь 2022</v>
      </c>
      <c r="O130" s="26">
        <v>130</v>
      </c>
      <c r="P130" s="26" t="s">
        <v>104</v>
      </c>
      <c r="Q130" s="26" t="s">
        <v>5442</v>
      </c>
      <c r="R130" s="26" t="s">
        <v>469</v>
      </c>
      <c r="S130" s="26" t="s">
        <v>24</v>
      </c>
      <c r="T130" s="26" t="s">
        <v>470</v>
      </c>
      <c r="U130" s="26" t="s">
        <v>5573</v>
      </c>
      <c r="V130" s="15">
        <v>10</v>
      </c>
      <c r="W130" s="15">
        <v>87.445706999999999</v>
      </c>
      <c r="X130" s="15">
        <v>94.427689999999998</v>
      </c>
      <c r="Y130" s="15">
        <v>82.584439000000003</v>
      </c>
    </row>
    <row r="131" spans="14:25" x14ac:dyDescent="0.25">
      <c r="N131" s="25" t="str">
        <f t="shared" si="2"/>
        <v>Ноябрь 2022</v>
      </c>
      <c r="O131" s="26">
        <v>131</v>
      </c>
      <c r="P131" s="26" t="s">
        <v>104</v>
      </c>
      <c r="Q131" s="26" t="s">
        <v>5442</v>
      </c>
      <c r="R131" s="26" t="s">
        <v>469</v>
      </c>
      <c r="S131" s="26" t="s">
        <v>24</v>
      </c>
      <c r="T131" s="26" t="s">
        <v>470</v>
      </c>
      <c r="U131" s="26" t="s">
        <v>5573</v>
      </c>
      <c r="V131" s="15">
        <v>11</v>
      </c>
      <c r="W131" s="15">
        <v>32.193961999999999</v>
      </c>
      <c r="X131" s="15">
        <v>66.404025000000004</v>
      </c>
      <c r="Y131" s="15">
        <v>74.939043999999996</v>
      </c>
    </row>
    <row r="132" spans="14:25" x14ac:dyDescent="0.25">
      <c r="N132" s="25" t="str">
        <f t="shared" si="2"/>
        <v>Декабрь 2022</v>
      </c>
      <c r="O132" s="26">
        <v>132</v>
      </c>
      <c r="P132" s="26" t="s">
        <v>104</v>
      </c>
      <c r="Q132" s="26" t="s">
        <v>5442</v>
      </c>
      <c r="R132" s="26" t="s">
        <v>469</v>
      </c>
      <c r="S132" s="26" t="s">
        <v>24</v>
      </c>
      <c r="T132" s="26" t="s">
        <v>470</v>
      </c>
      <c r="U132" s="26" t="s">
        <v>5573</v>
      </c>
      <c r="V132" s="15">
        <v>12</v>
      </c>
      <c r="W132" s="15">
        <v>76.696611000000004</v>
      </c>
      <c r="X132" s="15">
        <v>139.34499400000001</v>
      </c>
      <c r="Y132" s="15">
        <v>75.082305000000005</v>
      </c>
    </row>
    <row r="133" spans="14:25" x14ac:dyDescent="0.25">
      <c r="N133" s="25" t="str">
        <f t="shared" si="2"/>
        <v>Январь 2022</v>
      </c>
      <c r="O133" s="26">
        <v>133</v>
      </c>
      <c r="P133" s="26" t="s">
        <v>104</v>
      </c>
      <c r="Q133" s="26" t="s">
        <v>5442</v>
      </c>
      <c r="R133" s="26" t="s">
        <v>469</v>
      </c>
      <c r="S133" s="26" t="s">
        <v>26</v>
      </c>
      <c r="T133" s="26" t="s">
        <v>470</v>
      </c>
      <c r="U133" s="26" t="s">
        <v>5573</v>
      </c>
      <c r="V133" s="15">
        <v>1</v>
      </c>
      <c r="W133" s="15">
        <v>75.510137999999998</v>
      </c>
      <c r="X133" s="15">
        <v>61.956800000000001</v>
      </c>
      <c r="Y133" s="15">
        <v>75.510137999999998</v>
      </c>
    </row>
    <row r="134" spans="14:25" x14ac:dyDescent="0.25">
      <c r="N134" s="25" t="str">
        <f t="shared" si="2"/>
        <v>Февраль 2022</v>
      </c>
      <c r="O134" s="26">
        <v>134</v>
      </c>
      <c r="P134" s="26" t="s">
        <v>104</v>
      </c>
      <c r="Q134" s="26" t="s">
        <v>5442</v>
      </c>
      <c r="R134" s="26" t="s">
        <v>469</v>
      </c>
      <c r="S134" s="26" t="s">
        <v>26</v>
      </c>
      <c r="T134" s="26" t="s">
        <v>470</v>
      </c>
      <c r="U134" s="26" t="s">
        <v>5573</v>
      </c>
      <c r="V134" s="15">
        <v>2</v>
      </c>
      <c r="W134" s="15">
        <v>66.000197999999997</v>
      </c>
      <c r="X134" s="15">
        <v>105.469899</v>
      </c>
      <c r="Y134" s="15">
        <v>70.309832</v>
      </c>
    </row>
    <row r="135" spans="14:25" x14ac:dyDescent="0.25">
      <c r="N135" s="25" t="str">
        <f t="shared" si="2"/>
        <v>Март 2022</v>
      </c>
      <c r="O135" s="26">
        <v>135</v>
      </c>
      <c r="P135" s="26" t="s">
        <v>104</v>
      </c>
      <c r="Q135" s="26" t="s">
        <v>5442</v>
      </c>
      <c r="R135" s="26" t="s">
        <v>469</v>
      </c>
      <c r="S135" s="26" t="s">
        <v>26</v>
      </c>
      <c r="T135" s="26" t="s">
        <v>470</v>
      </c>
      <c r="U135" s="26" t="s">
        <v>5573</v>
      </c>
      <c r="V135" s="15">
        <v>3</v>
      </c>
      <c r="W135" s="15">
        <v>83.924451000000005</v>
      </c>
      <c r="X135" s="15">
        <v>128.661677</v>
      </c>
      <c r="Y135" s="15">
        <v>75.159460999999993</v>
      </c>
    </row>
    <row r="136" spans="14:25" x14ac:dyDescent="0.25">
      <c r="N136" s="25" t="str">
        <f t="shared" si="2"/>
        <v>Апрель 2022</v>
      </c>
      <c r="O136" s="26">
        <v>136</v>
      </c>
      <c r="P136" s="26" t="s">
        <v>104</v>
      </c>
      <c r="Q136" s="26" t="s">
        <v>5442</v>
      </c>
      <c r="R136" s="26" t="s">
        <v>469</v>
      </c>
      <c r="S136" s="26" t="s">
        <v>26</v>
      </c>
      <c r="T136" s="26" t="s">
        <v>470</v>
      </c>
      <c r="U136" s="26" t="s">
        <v>5573</v>
      </c>
      <c r="V136" s="15">
        <v>4</v>
      </c>
      <c r="W136" s="15">
        <v>83.607742000000002</v>
      </c>
      <c r="X136" s="15">
        <v>79.027347000000006</v>
      </c>
      <c r="Y136" s="15">
        <v>77.020735999999999</v>
      </c>
    </row>
    <row r="137" spans="14:25" x14ac:dyDescent="0.25">
      <c r="N137" s="25" t="str">
        <f t="shared" si="2"/>
        <v>Май 2022</v>
      </c>
      <c r="O137" s="26">
        <v>137</v>
      </c>
      <c r="P137" s="26" t="s">
        <v>104</v>
      </c>
      <c r="Q137" s="26" t="s">
        <v>5442</v>
      </c>
      <c r="R137" s="26" t="s">
        <v>469</v>
      </c>
      <c r="S137" s="26" t="s">
        <v>26</v>
      </c>
      <c r="T137" s="26" t="s">
        <v>470</v>
      </c>
      <c r="U137" s="26" t="s">
        <v>5573</v>
      </c>
      <c r="V137" s="15">
        <v>5</v>
      </c>
      <c r="W137" s="15">
        <v>81.972605000000001</v>
      </c>
      <c r="X137" s="15">
        <v>106.264308</v>
      </c>
      <c r="Y137" s="15">
        <v>77.975245999999999</v>
      </c>
    </row>
    <row r="138" spans="14:25" x14ac:dyDescent="0.25">
      <c r="N138" s="25" t="str">
        <f t="shared" si="2"/>
        <v>Июль 2022</v>
      </c>
      <c r="O138" s="26">
        <v>138</v>
      </c>
      <c r="P138" s="26" t="s">
        <v>104</v>
      </c>
      <c r="Q138" s="26" t="s">
        <v>5442</v>
      </c>
      <c r="R138" s="26" t="s">
        <v>469</v>
      </c>
      <c r="S138" s="26" t="s">
        <v>26</v>
      </c>
      <c r="T138" s="26" t="s">
        <v>470</v>
      </c>
      <c r="U138" s="26" t="s">
        <v>5573</v>
      </c>
      <c r="V138" s="15">
        <v>6</v>
      </c>
      <c r="W138" s="15">
        <v>84.082949999999997</v>
      </c>
      <c r="X138" s="15">
        <v>116.788738</v>
      </c>
      <c r="Y138" s="15">
        <v>79.074455</v>
      </c>
    </row>
    <row r="139" spans="14:25" x14ac:dyDescent="0.25">
      <c r="N139" s="25" t="str">
        <f t="shared" si="2"/>
        <v>Июль 2022</v>
      </c>
      <c r="O139" s="26">
        <v>139</v>
      </c>
      <c r="P139" s="26" t="s">
        <v>104</v>
      </c>
      <c r="Q139" s="26" t="s">
        <v>5442</v>
      </c>
      <c r="R139" s="26" t="s">
        <v>469</v>
      </c>
      <c r="S139" s="26" t="s">
        <v>26</v>
      </c>
      <c r="T139" s="26" t="s">
        <v>470</v>
      </c>
      <c r="U139" s="26" t="s">
        <v>5573</v>
      </c>
      <c r="V139" s="15">
        <v>7</v>
      </c>
      <c r="W139" s="15">
        <v>81.925826000000001</v>
      </c>
      <c r="X139" s="15">
        <v>98.416895999999994</v>
      </c>
      <c r="Y139" s="15">
        <v>79.513059999999996</v>
      </c>
    </row>
    <row r="140" spans="14:25" x14ac:dyDescent="0.25">
      <c r="N140" s="25" t="str">
        <f t="shared" si="2"/>
        <v>Август 2022</v>
      </c>
      <c r="O140" s="26">
        <v>140</v>
      </c>
      <c r="P140" s="26" t="s">
        <v>104</v>
      </c>
      <c r="Q140" s="26" t="s">
        <v>5442</v>
      </c>
      <c r="R140" s="26" t="s">
        <v>469</v>
      </c>
      <c r="S140" s="26" t="s">
        <v>26</v>
      </c>
      <c r="T140" s="26" t="s">
        <v>470</v>
      </c>
      <c r="U140" s="26" t="s">
        <v>5573</v>
      </c>
      <c r="V140" s="15">
        <v>8</v>
      </c>
      <c r="W140" s="15">
        <v>94.339034999999996</v>
      </c>
      <c r="X140" s="15">
        <v>131.47383400000001</v>
      </c>
      <c r="Y140" s="15">
        <v>81.727905000000007</v>
      </c>
    </row>
    <row r="141" spans="14:25" x14ac:dyDescent="0.25">
      <c r="N141" s="25" t="str">
        <f t="shared" si="2"/>
        <v>Сентябрь 2022</v>
      </c>
      <c r="O141" s="26">
        <v>141</v>
      </c>
      <c r="P141" s="26" t="s">
        <v>104</v>
      </c>
      <c r="Q141" s="26" t="s">
        <v>5442</v>
      </c>
      <c r="R141" s="26" t="s">
        <v>469</v>
      </c>
      <c r="S141" s="26" t="s">
        <v>26</v>
      </c>
      <c r="T141" s="26" t="s">
        <v>470</v>
      </c>
      <c r="U141" s="26" t="s">
        <v>5573</v>
      </c>
      <c r="V141" s="15">
        <v>9</v>
      </c>
      <c r="W141" s="15">
        <v>84.388548</v>
      </c>
      <c r="X141" s="15">
        <v>82.271523000000002</v>
      </c>
      <c r="Y141" s="15">
        <v>82.049308999999994</v>
      </c>
    </row>
    <row r="142" spans="14:25" x14ac:dyDescent="0.25">
      <c r="N142" s="25" t="str">
        <f t="shared" si="2"/>
        <v>Октябрь 2022</v>
      </c>
      <c r="O142" s="26">
        <v>142</v>
      </c>
      <c r="P142" s="26" t="s">
        <v>104</v>
      </c>
      <c r="Q142" s="26" t="s">
        <v>5442</v>
      </c>
      <c r="R142" s="26" t="s">
        <v>469</v>
      </c>
      <c r="S142" s="26" t="s">
        <v>26</v>
      </c>
      <c r="T142" s="26" t="s">
        <v>470</v>
      </c>
      <c r="U142" s="26" t="s">
        <v>5573</v>
      </c>
      <c r="V142" s="15">
        <v>10</v>
      </c>
      <c r="W142" s="15">
        <v>87.445706999999999</v>
      </c>
      <c r="X142" s="15">
        <v>94.427689999999998</v>
      </c>
      <c r="Y142" s="15">
        <v>82.584439000000003</v>
      </c>
    </row>
    <row r="143" spans="14:25" x14ac:dyDescent="0.25">
      <c r="N143" s="25" t="str">
        <f t="shared" si="2"/>
        <v>Ноябрь 2022</v>
      </c>
      <c r="O143" s="26">
        <v>143</v>
      </c>
      <c r="P143" s="26" t="s">
        <v>104</v>
      </c>
      <c r="Q143" s="26" t="s">
        <v>5442</v>
      </c>
      <c r="R143" s="26" t="s">
        <v>469</v>
      </c>
      <c r="S143" s="26" t="s">
        <v>26</v>
      </c>
      <c r="T143" s="26" t="s">
        <v>470</v>
      </c>
      <c r="U143" s="26" t="s">
        <v>5573</v>
      </c>
      <c r="V143" s="15">
        <v>11</v>
      </c>
      <c r="W143" s="15">
        <v>32.193961999999999</v>
      </c>
      <c r="X143" s="15">
        <v>66.404025000000004</v>
      </c>
      <c r="Y143" s="15">
        <v>74.939043999999996</v>
      </c>
    </row>
    <row r="144" spans="14:25" x14ac:dyDescent="0.25">
      <c r="N144" s="25" t="str">
        <f t="shared" si="2"/>
        <v>Декабрь 2022</v>
      </c>
      <c r="O144" s="26">
        <v>144</v>
      </c>
      <c r="P144" s="26" t="s">
        <v>104</v>
      </c>
      <c r="Q144" s="26" t="s">
        <v>5442</v>
      </c>
      <c r="R144" s="26" t="s">
        <v>469</v>
      </c>
      <c r="S144" s="26" t="s">
        <v>26</v>
      </c>
      <c r="T144" s="26" t="s">
        <v>470</v>
      </c>
      <c r="U144" s="26" t="s">
        <v>5573</v>
      </c>
      <c r="V144" s="15">
        <v>12</v>
      </c>
      <c r="W144" s="15">
        <v>76.696611000000004</v>
      </c>
      <c r="X144" s="15">
        <v>139.34499400000001</v>
      </c>
      <c r="Y144" s="15">
        <v>75.082305000000005</v>
      </c>
    </row>
    <row r="145" spans="14:25" x14ac:dyDescent="0.25">
      <c r="N145" s="25" t="str">
        <f t="shared" si="2"/>
        <v>Июль 2022</v>
      </c>
      <c r="O145" s="26">
        <v>145</v>
      </c>
      <c r="P145" s="26" t="s">
        <v>104</v>
      </c>
      <c r="Q145" s="26" t="s">
        <v>5442</v>
      </c>
      <c r="R145" s="26" t="s">
        <v>469</v>
      </c>
      <c r="S145" s="26" t="s">
        <v>28</v>
      </c>
      <c r="T145" s="26" t="s">
        <v>470</v>
      </c>
      <c r="U145" s="26" t="s">
        <v>5573</v>
      </c>
      <c r="V145" s="15">
        <v>7</v>
      </c>
      <c r="W145" s="15">
        <v>196.6</v>
      </c>
      <c r="X145" s="15">
        <v>56.293666000000002</v>
      </c>
      <c r="Y145" s="15">
        <v>545.84</v>
      </c>
    </row>
    <row r="146" spans="14:25" x14ac:dyDescent="0.25">
      <c r="N146" s="25" t="str">
        <f t="shared" si="2"/>
        <v>Август 2022</v>
      </c>
      <c r="O146" s="26">
        <v>146</v>
      </c>
      <c r="P146" s="26" t="s">
        <v>104</v>
      </c>
      <c r="Q146" s="26" t="s">
        <v>5442</v>
      </c>
      <c r="R146" s="26" t="s">
        <v>469</v>
      </c>
      <c r="S146" s="26" t="s">
        <v>28</v>
      </c>
      <c r="T146" s="26" t="s">
        <v>470</v>
      </c>
      <c r="U146" s="26" t="s">
        <v>5573</v>
      </c>
      <c r="V146" s="15">
        <v>8</v>
      </c>
      <c r="W146" s="15">
        <v>17.40146</v>
      </c>
      <c r="X146" s="15">
        <v>97.009156000000004</v>
      </c>
      <c r="Y146" s="15">
        <v>61.585284000000001</v>
      </c>
    </row>
    <row r="147" spans="14:25" x14ac:dyDescent="0.25">
      <c r="N147" s="25" t="str">
        <f t="shared" si="2"/>
        <v>Сентябрь 2022</v>
      </c>
      <c r="O147" s="26">
        <v>147</v>
      </c>
      <c r="P147" s="26" t="s">
        <v>104</v>
      </c>
      <c r="Q147" s="26" t="s">
        <v>5442</v>
      </c>
      <c r="R147" s="26" t="s">
        <v>469</v>
      </c>
      <c r="S147" s="26" t="s">
        <v>28</v>
      </c>
      <c r="T147" s="26" t="s">
        <v>470</v>
      </c>
      <c r="U147" s="26" t="s">
        <v>5573</v>
      </c>
      <c r="V147" s="15">
        <v>9</v>
      </c>
      <c r="W147" s="15">
        <v>71.518248</v>
      </c>
      <c r="X147" s="15">
        <v>102.747483</v>
      </c>
      <c r="Y147" s="15">
        <v>63.436734999999999</v>
      </c>
    </row>
    <row r="148" spans="14:25" x14ac:dyDescent="0.25">
      <c r="N148" s="25" t="str">
        <f t="shared" si="2"/>
        <v>Октябрь 2022</v>
      </c>
      <c r="O148" s="26">
        <v>148</v>
      </c>
      <c r="P148" s="26" t="s">
        <v>104</v>
      </c>
      <c r="Q148" s="26" t="s">
        <v>5442</v>
      </c>
      <c r="R148" s="26" t="s">
        <v>469</v>
      </c>
      <c r="S148" s="26" t="s">
        <v>28</v>
      </c>
      <c r="T148" s="26" t="s">
        <v>470</v>
      </c>
      <c r="U148" s="26" t="s">
        <v>5573</v>
      </c>
      <c r="V148" s="15">
        <v>10</v>
      </c>
      <c r="W148" s="15">
        <v>29.545455</v>
      </c>
      <c r="X148" s="15">
        <v>33.170034999999999</v>
      </c>
      <c r="Y148" s="15">
        <v>59.024852000000003</v>
      </c>
    </row>
    <row r="149" spans="14:25" x14ac:dyDescent="0.25">
      <c r="N149" s="25" t="str">
        <f t="shared" si="2"/>
        <v>Ноябрь 2022</v>
      </c>
      <c r="O149" s="26">
        <v>149</v>
      </c>
      <c r="P149" s="26" t="s">
        <v>104</v>
      </c>
      <c r="Q149" s="26" t="s">
        <v>5442</v>
      </c>
      <c r="R149" s="26" t="s">
        <v>469</v>
      </c>
      <c r="S149" s="26" t="s">
        <v>28</v>
      </c>
      <c r="T149" s="26" t="s">
        <v>470</v>
      </c>
      <c r="U149" s="26" t="s">
        <v>5573</v>
      </c>
      <c r="V149" s="15">
        <v>11</v>
      </c>
      <c r="W149" s="15">
        <v>0</v>
      </c>
      <c r="X149" s="15">
        <v>0</v>
      </c>
      <c r="Y149" s="15">
        <v>55.294899999999998</v>
      </c>
    </row>
    <row r="150" spans="14:25" x14ac:dyDescent="0.25">
      <c r="N150" s="25" t="str">
        <f t="shared" si="2"/>
        <v>Декабрь 2022</v>
      </c>
      <c r="O150" s="26">
        <v>150</v>
      </c>
      <c r="P150" s="26" t="s">
        <v>104</v>
      </c>
      <c r="Q150" s="26" t="s">
        <v>5442</v>
      </c>
      <c r="R150" s="26" t="s">
        <v>469</v>
      </c>
      <c r="S150" s="26" t="s">
        <v>28</v>
      </c>
      <c r="T150" s="26" t="s">
        <v>470</v>
      </c>
      <c r="U150" s="26" t="s">
        <v>5573</v>
      </c>
      <c r="V150" s="15">
        <v>12</v>
      </c>
      <c r="W150" s="15">
        <v>0</v>
      </c>
      <c r="X150" s="15">
        <v>0</v>
      </c>
      <c r="Y150" s="15">
        <v>52.667371000000003</v>
      </c>
    </row>
    <row r="151" spans="14:25" x14ac:dyDescent="0.25">
      <c r="N151" s="25" t="str">
        <f t="shared" si="2"/>
        <v>Июль 2022</v>
      </c>
      <c r="O151" s="26">
        <v>151</v>
      </c>
      <c r="P151" s="26" t="s">
        <v>104</v>
      </c>
      <c r="Q151" s="26" t="s">
        <v>5442</v>
      </c>
      <c r="R151" s="26" t="s">
        <v>469</v>
      </c>
      <c r="S151" s="26" t="s">
        <v>30</v>
      </c>
      <c r="T151" s="26" t="s">
        <v>470</v>
      </c>
      <c r="U151" s="26" t="s">
        <v>5573</v>
      </c>
      <c r="V151" s="15">
        <v>7</v>
      </c>
      <c r="W151" s="15">
        <v>196.6</v>
      </c>
      <c r="X151" s="15">
        <v>56.293666000000002</v>
      </c>
      <c r="Y151" s="15">
        <v>545.84</v>
      </c>
    </row>
    <row r="152" spans="14:25" x14ac:dyDescent="0.25">
      <c r="N152" s="25" t="str">
        <f t="shared" si="2"/>
        <v>Август 2022</v>
      </c>
      <c r="O152" s="26">
        <v>152</v>
      </c>
      <c r="P152" s="26" t="s">
        <v>104</v>
      </c>
      <c r="Q152" s="26" t="s">
        <v>5442</v>
      </c>
      <c r="R152" s="26" t="s">
        <v>469</v>
      </c>
      <c r="S152" s="26" t="s">
        <v>30</v>
      </c>
      <c r="T152" s="26" t="s">
        <v>470</v>
      </c>
      <c r="U152" s="26" t="s">
        <v>5573</v>
      </c>
      <c r="V152" s="15">
        <v>8</v>
      </c>
      <c r="W152" s="15">
        <v>17.40146</v>
      </c>
      <c r="X152" s="15">
        <v>97.009156000000004</v>
      </c>
      <c r="Y152" s="15">
        <v>61.585284000000001</v>
      </c>
    </row>
    <row r="153" spans="14:25" x14ac:dyDescent="0.25">
      <c r="N153" s="25" t="str">
        <f t="shared" si="2"/>
        <v>Сентябрь 2022</v>
      </c>
      <c r="O153" s="26">
        <v>153</v>
      </c>
      <c r="P153" s="26" t="s">
        <v>104</v>
      </c>
      <c r="Q153" s="26" t="s">
        <v>5442</v>
      </c>
      <c r="R153" s="26" t="s">
        <v>469</v>
      </c>
      <c r="S153" s="26" t="s">
        <v>30</v>
      </c>
      <c r="T153" s="26" t="s">
        <v>470</v>
      </c>
      <c r="U153" s="26" t="s">
        <v>5573</v>
      </c>
      <c r="V153" s="15">
        <v>9</v>
      </c>
      <c r="W153" s="15">
        <v>71.518248</v>
      </c>
      <c r="X153" s="15">
        <v>102.747483</v>
      </c>
      <c r="Y153" s="15">
        <v>63.436734999999999</v>
      </c>
    </row>
    <row r="154" spans="14:25" x14ac:dyDescent="0.25">
      <c r="N154" s="25" t="str">
        <f t="shared" si="2"/>
        <v>Октябрь 2022</v>
      </c>
      <c r="O154" s="26">
        <v>154</v>
      </c>
      <c r="P154" s="26" t="s">
        <v>104</v>
      </c>
      <c r="Q154" s="26" t="s">
        <v>5442</v>
      </c>
      <c r="R154" s="26" t="s">
        <v>469</v>
      </c>
      <c r="S154" s="26" t="s">
        <v>30</v>
      </c>
      <c r="T154" s="26" t="s">
        <v>470</v>
      </c>
      <c r="U154" s="26" t="s">
        <v>5573</v>
      </c>
      <c r="V154" s="15">
        <v>10</v>
      </c>
      <c r="W154" s="15">
        <v>29.545455</v>
      </c>
      <c r="X154" s="15">
        <v>33.170034999999999</v>
      </c>
      <c r="Y154" s="15">
        <v>59.024852000000003</v>
      </c>
    </row>
    <row r="155" spans="14:25" x14ac:dyDescent="0.25">
      <c r="N155" s="25" t="str">
        <f t="shared" si="2"/>
        <v>Ноябрь 2022</v>
      </c>
      <c r="O155" s="26">
        <v>155</v>
      </c>
      <c r="P155" s="26" t="s">
        <v>104</v>
      </c>
      <c r="Q155" s="26" t="s">
        <v>5442</v>
      </c>
      <c r="R155" s="26" t="s">
        <v>469</v>
      </c>
      <c r="S155" s="26" t="s">
        <v>30</v>
      </c>
      <c r="T155" s="26" t="s">
        <v>470</v>
      </c>
      <c r="U155" s="26" t="s">
        <v>5573</v>
      </c>
      <c r="V155" s="15">
        <v>11</v>
      </c>
      <c r="W155" s="15">
        <v>0</v>
      </c>
      <c r="X155" s="15">
        <v>0</v>
      </c>
      <c r="Y155" s="15">
        <v>55.294899999999998</v>
      </c>
    </row>
    <row r="156" spans="14:25" x14ac:dyDescent="0.25">
      <c r="N156" s="25" t="str">
        <f t="shared" si="2"/>
        <v>Декабрь 2022</v>
      </c>
      <c r="O156" s="26">
        <v>156</v>
      </c>
      <c r="P156" s="26" t="s">
        <v>104</v>
      </c>
      <c r="Q156" s="26" t="s">
        <v>5442</v>
      </c>
      <c r="R156" s="26" t="s">
        <v>469</v>
      </c>
      <c r="S156" s="26" t="s">
        <v>30</v>
      </c>
      <c r="T156" s="26" t="s">
        <v>470</v>
      </c>
      <c r="U156" s="26" t="s">
        <v>5573</v>
      </c>
      <c r="V156" s="15">
        <v>12</v>
      </c>
      <c r="W156" s="15">
        <v>0</v>
      </c>
      <c r="X156" s="15">
        <v>0</v>
      </c>
      <c r="Y156" s="15">
        <v>52.667371000000003</v>
      </c>
    </row>
    <row r="157" spans="14:25" x14ac:dyDescent="0.25">
      <c r="N157" s="25" t="str">
        <f t="shared" si="2"/>
        <v>Июль 2022</v>
      </c>
      <c r="O157" s="26">
        <v>157</v>
      </c>
      <c r="P157" s="26" t="s">
        <v>104</v>
      </c>
      <c r="Q157" s="26" t="s">
        <v>5442</v>
      </c>
      <c r="R157" s="26" t="s">
        <v>469</v>
      </c>
      <c r="S157" s="26" t="s">
        <v>34</v>
      </c>
      <c r="T157" s="26" t="s">
        <v>470</v>
      </c>
      <c r="U157" s="26" t="s">
        <v>5573</v>
      </c>
      <c r="V157" s="15">
        <v>7</v>
      </c>
      <c r="W157" s="15">
        <v>196.6</v>
      </c>
      <c r="X157" s="15">
        <v>56.293666000000002</v>
      </c>
      <c r="Y157" s="15">
        <v>545.84</v>
      </c>
    </row>
    <row r="158" spans="14:25" x14ac:dyDescent="0.25">
      <c r="N158" s="25" t="str">
        <f t="shared" si="2"/>
        <v>Август 2022</v>
      </c>
      <c r="O158" s="26">
        <v>158</v>
      </c>
      <c r="P158" s="26" t="s">
        <v>104</v>
      </c>
      <c r="Q158" s="26" t="s">
        <v>5442</v>
      </c>
      <c r="R158" s="26" t="s">
        <v>469</v>
      </c>
      <c r="S158" s="26" t="s">
        <v>34</v>
      </c>
      <c r="T158" s="26" t="s">
        <v>470</v>
      </c>
      <c r="U158" s="26" t="s">
        <v>5573</v>
      </c>
      <c r="V158" s="15">
        <v>8</v>
      </c>
      <c r="W158" s="15">
        <v>17.40146</v>
      </c>
      <c r="X158" s="15">
        <v>97.009156000000004</v>
      </c>
      <c r="Y158" s="15">
        <v>61.585284000000001</v>
      </c>
    </row>
    <row r="159" spans="14:25" x14ac:dyDescent="0.25">
      <c r="N159" s="25" t="str">
        <f t="shared" si="2"/>
        <v>Сентябрь 2022</v>
      </c>
      <c r="O159" s="26">
        <v>159</v>
      </c>
      <c r="P159" s="26" t="s">
        <v>104</v>
      </c>
      <c r="Q159" s="26" t="s">
        <v>5442</v>
      </c>
      <c r="R159" s="26" t="s">
        <v>469</v>
      </c>
      <c r="S159" s="26" t="s">
        <v>34</v>
      </c>
      <c r="T159" s="26" t="s">
        <v>470</v>
      </c>
      <c r="U159" s="26" t="s">
        <v>5573</v>
      </c>
      <c r="V159" s="15">
        <v>9</v>
      </c>
      <c r="W159" s="15">
        <v>71.518248</v>
      </c>
      <c r="X159" s="15">
        <v>102.747483</v>
      </c>
      <c r="Y159" s="15">
        <v>63.436734999999999</v>
      </c>
    </row>
    <row r="160" spans="14:25" x14ac:dyDescent="0.25">
      <c r="N160" s="25" t="str">
        <f t="shared" si="2"/>
        <v>Октябрь 2022</v>
      </c>
      <c r="O160" s="26">
        <v>160</v>
      </c>
      <c r="P160" s="26" t="s">
        <v>104</v>
      </c>
      <c r="Q160" s="26" t="s">
        <v>5442</v>
      </c>
      <c r="R160" s="26" t="s">
        <v>469</v>
      </c>
      <c r="S160" s="26" t="s">
        <v>34</v>
      </c>
      <c r="T160" s="26" t="s">
        <v>470</v>
      </c>
      <c r="U160" s="26" t="s">
        <v>5573</v>
      </c>
      <c r="V160" s="15">
        <v>10</v>
      </c>
      <c r="W160" s="15">
        <v>29.545455</v>
      </c>
      <c r="X160" s="15">
        <v>33.170034999999999</v>
      </c>
      <c r="Y160" s="15">
        <v>59.024852000000003</v>
      </c>
    </row>
    <row r="161" spans="14:25" x14ac:dyDescent="0.25">
      <c r="N161" s="25" t="str">
        <f t="shared" si="2"/>
        <v>Ноябрь 2022</v>
      </c>
      <c r="O161" s="26">
        <v>161</v>
      </c>
      <c r="P161" s="26" t="s">
        <v>104</v>
      </c>
      <c r="Q161" s="26" t="s">
        <v>5442</v>
      </c>
      <c r="R161" s="26" t="s">
        <v>469</v>
      </c>
      <c r="S161" s="26" t="s">
        <v>34</v>
      </c>
      <c r="T161" s="26" t="s">
        <v>470</v>
      </c>
      <c r="U161" s="26" t="s">
        <v>5573</v>
      </c>
      <c r="V161" s="15">
        <v>11</v>
      </c>
      <c r="W161" s="15">
        <v>0</v>
      </c>
      <c r="X161" s="15">
        <v>0</v>
      </c>
      <c r="Y161" s="15">
        <v>55.294899999999998</v>
      </c>
    </row>
    <row r="162" spans="14:25" x14ac:dyDescent="0.25">
      <c r="N162" s="25" t="str">
        <f t="shared" si="2"/>
        <v>Декабрь 2022</v>
      </c>
      <c r="O162" s="26">
        <v>162</v>
      </c>
      <c r="P162" s="26" t="s">
        <v>104</v>
      </c>
      <c r="Q162" s="26" t="s">
        <v>5442</v>
      </c>
      <c r="R162" s="26" t="s">
        <v>469</v>
      </c>
      <c r="S162" s="26" t="s">
        <v>34</v>
      </c>
      <c r="T162" s="26" t="s">
        <v>470</v>
      </c>
      <c r="U162" s="26" t="s">
        <v>5573</v>
      </c>
      <c r="V162" s="15">
        <v>12</v>
      </c>
      <c r="W162" s="15">
        <v>0</v>
      </c>
      <c r="X162" s="15">
        <v>0</v>
      </c>
      <c r="Y162" s="15">
        <v>52.667371000000003</v>
      </c>
    </row>
    <row r="163" spans="14:25" x14ac:dyDescent="0.25">
      <c r="N163" s="25" t="str">
        <f t="shared" si="2"/>
        <v>Январь 2022</v>
      </c>
      <c r="O163" s="26">
        <v>163</v>
      </c>
      <c r="P163" s="26" t="s">
        <v>104</v>
      </c>
      <c r="Q163" s="26" t="s">
        <v>5442</v>
      </c>
      <c r="R163" s="26" t="s">
        <v>469</v>
      </c>
      <c r="S163" s="26" t="s">
        <v>40</v>
      </c>
      <c r="T163" s="26" t="s">
        <v>470</v>
      </c>
      <c r="U163" s="26" t="s">
        <v>5573</v>
      </c>
      <c r="V163" s="15">
        <v>1</v>
      </c>
      <c r="W163" s="15">
        <v>105.291731</v>
      </c>
      <c r="X163" s="15">
        <v>106.13652</v>
      </c>
      <c r="Y163" s="15">
        <v>105.291731</v>
      </c>
    </row>
    <row r="164" spans="14:25" x14ac:dyDescent="0.25">
      <c r="N164" s="25" t="str">
        <f t="shared" si="2"/>
        <v>Февраль 2022</v>
      </c>
      <c r="O164" s="26">
        <v>164</v>
      </c>
      <c r="P164" s="26" t="s">
        <v>104</v>
      </c>
      <c r="Q164" s="26" t="s">
        <v>5442</v>
      </c>
      <c r="R164" s="26" t="s">
        <v>469</v>
      </c>
      <c r="S164" s="26" t="s">
        <v>40</v>
      </c>
      <c r="T164" s="26" t="s">
        <v>470</v>
      </c>
      <c r="U164" s="26" t="s">
        <v>5573</v>
      </c>
      <c r="V164" s="15">
        <v>2</v>
      </c>
      <c r="W164" s="15">
        <v>109.784856</v>
      </c>
      <c r="X164" s="15">
        <v>81.034711999999999</v>
      </c>
      <c r="Y164" s="15">
        <v>108.30615400000001</v>
      </c>
    </row>
    <row r="165" spans="14:25" x14ac:dyDescent="0.25">
      <c r="N165" s="25" t="str">
        <f t="shared" si="2"/>
        <v>Март 2022</v>
      </c>
      <c r="O165" s="26">
        <v>165</v>
      </c>
      <c r="P165" s="26" t="s">
        <v>104</v>
      </c>
      <c r="Q165" s="26" t="s">
        <v>5442</v>
      </c>
      <c r="R165" s="26" t="s">
        <v>469</v>
      </c>
      <c r="S165" s="26" t="s">
        <v>40</v>
      </c>
      <c r="T165" s="26" t="s">
        <v>470</v>
      </c>
      <c r="U165" s="26" t="s">
        <v>5573</v>
      </c>
      <c r="V165" s="15">
        <v>3</v>
      </c>
      <c r="W165" s="15">
        <v>94.290311000000003</v>
      </c>
      <c r="X165" s="15">
        <v>112.63317499999999</v>
      </c>
      <c r="Y165" s="15">
        <v>102.36494999999999</v>
      </c>
    </row>
    <row r="166" spans="14:25" x14ac:dyDescent="0.25">
      <c r="N166" s="25" t="str">
        <f t="shared" si="2"/>
        <v>Апрель 2022</v>
      </c>
      <c r="O166" s="26">
        <v>166</v>
      </c>
      <c r="P166" s="26" t="s">
        <v>104</v>
      </c>
      <c r="Q166" s="26" t="s">
        <v>5442</v>
      </c>
      <c r="R166" s="26" t="s">
        <v>469</v>
      </c>
      <c r="S166" s="26" t="s">
        <v>40</v>
      </c>
      <c r="T166" s="26" t="s">
        <v>470</v>
      </c>
      <c r="U166" s="26" t="s">
        <v>5573</v>
      </c>
      <c r="V166" s="15">
        <v>4</v>
      </c>
      <c r="W166" s="15">
        <v>93.846295999999995</v>
      </c>
      <c r="X166" s="15">
        <v>107.01807700000001</v>
      </c>
      <c r="Y166" s="15">
        <v>99.566699</v>
      </c>
    </row>
    <row r="167" spans="14:25" x14ac:dyDescent="0.25">
      <c r="N167" s="25" t="str">
        <f t="shared" si="2"/>
        <v>Май 2022</v>
      </c>
      <c r="O167" s="26">
        <v>167</v>
      </c>
      <c r="P167" s="26" t="s">
        <v>104</v>
      </c>
      <c r="Q167" s="26" t="s">
        <v>5442</v>
      </c>
      <c r="R167" s="26" t="s">
        <v>469</v>
      </c>
      <c r="S167" s="26" t="s">
        <v>40</v>
      </c>
      <c r="T167" s="26" t="s">
        <v>470</v>
      </c>
      <c r="U167" s="26" t="s">
        <v>5573</v>
      </c>
      <c r="V167" s="15">
        <v>5</v>
      </c>
      <c r="W167" s="15">
        <v>50.730725999999997</v>
      </c>
      <c r="X167" s="15">
        <v>61.213410000000003</v>
      </c>
      <c r="Y167" s="15">
        <v>87.235507999999996</v>
      </c>
    </row>
    <row r="168" spans="14:25" x14ac:dyDescent="0.25">
      <c r="N168" s="25" t="str">
        <f t="shared" si="2"/>
        <v>Июль 2022</v>
      </c>
      <c r="O168" s="26">
        <v>168</v>
      </c>
      <c r="P168" s="26" t="s">
        <v>104</v>
      </c>
      <c r="Q168" s="26" t="s">
        <v>5442</v>
      </c>
      <c r="R168" s="26" t="s">
        <v>469</v>
      </c>
      <c r="S168" s="26" t="s">
        <v>40</v>
      </c>
      <c r="T168" s="26" t="s">
        <v>470</v>
      </c>
      <c r="U168" s="26" t="s">
        <v>5573</v>
      </c>
      <c r="V168" s="15">
        <v>6</v>
      </c>
      <c r="W168" s="15">
        <v>63.833941000000003</v>
      </c>
      <c r="X168" s="15">
        <v>86.574810999999997</v>
      </c>
      <c r="Y168" s="15">
        <v>83.971036999999995</v>
      </c>
    </row>
    <row r="169" spans="14:25" x14ac:dyDescent="0.25">
      <c r="N169" s="25" t="str">
        <f t="shared" si="2"/>
        <v>Июль 2022</v>
      </c>
      <c r="O169" s="26">
        <v>169</v>
      </c>
      <c r="P169" s="26" t="s">
        <v>104</v>
      </c>
      <c r="Q169" s="26" t="s">
        <v>5442</v>
      </c>
      <c r="R169" s="26" t="s">
        <v>469</v>
      </c>
      <c r="S169" s="26" t="s">
        <v>40</v>
      </c>
      <c r="T169" s="26" t="s">
        <v>470</v>
      </c>
      <c r="U169" s="26" t="s">
        <v>5573</v>
      </c>
      <c r="V169" s="15">
        <v>7</v>
      </c>
      <c r="W169" s="15">
        <v>67.800399999999996</v>
      </c>
      <c r="X169" s="15">
        <v>126.74584</v>
      </c>
      <c r="Y169" s="15">
        <v>81.531499999999994</v>
      </c>
    </row>
    <row r="170" spans="14:25" x14ac:dyDescent="0.25">
      <c r="N170" s="25" t="str">
        <f t="shared" si="2"/>
        <v>Август 2022</v>
      </c>
      <c r="O170" s="26">
        <v>170</v>
      </c>
      <c r="P170" s="26" t="s">
        <v>104</v>
      </c>
      <c r="Q170" s="26" t="s">
        <v>5442</v>
      </c>
      <c r="R170" s="26" t="s">
        <v>469</v>
      </c>
      <c r="S170" s="26" t="s">
        <v>40</v>
      </c>
      <c r="T170" s="26" t="s">
        <v>470</v>
      </c>
      <c r="U170" s="26" t="s">
        <v>5573</v>
      </c>
      <c r="V170" s="15">
        <v>8</v>
      </c>
      <c r="W170" s="15">
        <v>84.167079000000001</v>
      </c>
      <c r="X170" s="15">
        <v>114.18455299999999</v>
      </c>
      <c r="Y170" s="15">
        <v>81.923332000000002</v>
      </c>
    </row>
    <row r="171" spans="14:25" x14ac:dyDescent="0.25">
      <c r="N171" s="25" t="str">
        <f t="shared" si="2"/>
        <v>Сентябрь 2022</v>
      </c>
      <c r="O171" s="26">
        <v>171</v>
      </c>
      <c r="P171" s="26" t="s">
        <v>104</v>
      </c>
      <c r="Q171" s="26" t="s">
        <v>5442</v>
      </c>
      <c r="R171" s="26" t="s">
        <v>469</v>
      </c>
      <c r="S171" s="26" t="s">
        <v>40</v>
      </c>
      <c r="T171" s="26" t="s">
        <v>470</v>
      </c>
      <c r="U171" s="26" t="s">
        <v>5573</v>
      </c>
      <c r="V171" s="15">
        <v>9</v>
      </c>
      <c r="W171" s="15">
        <v>50.057944999999997</v>
      </c>
      <c r="X171" s="15">
        <v>76.088798999999995</v>
      </c>
      <c r="Y171" s="15">
        <v>77.661572000000007</v>
      </c>
    </row>
    <row r="172" spans="14:25" x14ac:dyDescent="0.25">
      <c r="N172" s="25" t="str">
        <f t="shared" si="2"/>
        <v>Октябрь 2022</v>
      </c>
      <c r="O172" s="26">
        <v>172</v>
      </c>
      <c r="P172" s="26" t="s">
        <v>104</v>
      </c>
      <c r="Q172" s="26" t="s">
        <v>5442</v>
      </c>
      <c r="R172" s="26" t="s">
        <v>469</v>
      </c>
      <c r="S172" s="26" t="s">
        <v>40</v>
      </c>
      <c r="T172" s="26" t="s">
        <v>470</v>
      </c>
      <c r="U172" s="26" t="s">
        <v>5573</v>
      </c>
      <c r="V172" s="15">
        <v>10</v>
      </c>
      <c r="W172" s="15">
        <v>38.194464000000004</v>
      </c>
      <c r="X172" s="15">
        <v>55.562339000000001</v>
      </c>
      <c r="Y172" s="15">
        <v>74.059792000000002</v>
      </c>
    </row>
    <row r="173" spans="14:25" x14ac:dyDescent="0.25">
      <c r="N173" s="25" t="str">
        <f t="shared" si="2"/>
        <v>Ноябрь 2022</v>
      </c>
      <c r="O173" s="26">
        <v>173</v>
      </c>
      <c r="P173" s="26" t="s">
        <v>104</v>
      </c>
      <c r="Q173" s="26" t="s">
        <v>5442</v>
      </c>
      <c r="R173" s="26" t="s">
        <v>469</v>
      </c>
      <c r="S173" s="26" t="s">
        <v>40</v>
      </c>
      <c r="T173" s="26" t="s">
        <v>470</v>
      </c>
      <c r="U173" s="26" t="s">
        <v>5573</v>
      </c>
      <c r="V173" s="15">
        <v>11</v>
      </c>
      <c r="W173" s="15">
        <v>52.812925999999997</v>
      </c>
      <c r="X173" s="15">
        <v>156.98799500000001</v>
      </c>
      <c r="Y173" s="15">
        <v>72.121089999999995</v>
      </c>
    </row>
    <row r="174" spans="14:25" x14ac:dyDescent="0.25">
      <c r="N174" s="25" t="str">
        <f t="shared" si="2"/>
        <v>Декабрь 2022</v>
      </c>
      <c r="O174" s="26">
        <v>174</v>
      </c>
      <c r="P174" s="26" t="s">
        <v>104</v>
      </c>
      <c r="Q174" s="26" t="s">
        <v>5442</v>
      </c>
      <c r="R174" s="26" t="s">
        <v>469</v>
      </c>
      <c r="S174" s="26" t="s">
        <v>40</v>
      </c>
      <c r="T174" s="26" t="s">
        <v>470</v>
      </c>
      <c r="U174" s="26" t="s">
        <v>5573</v>
      </c>
      <c r="V174" s="15">
        <v>12</v>
      </c>
      <c r="W174" s="15">
        <v>53.568550000000002</v>
      </c>
      <c r="X174" s="15">
        <v>101.50877800000001</v>
      </c>
      <c r="Y174" s="15">
        <v>70.483277999999999</v>
      </c>
    </row>
    <row r="175" spans="14:25" x14ac:dyDescent="0.25">
      <c r="N175" s="25" t="str">
        <f t="shared" si="2"/>
        <v>Январь 2022</v>
      </c>
      <c r="O175" s="26">
        <v>175</v>
      </c>
      <c r="P175" s="26" t="s">
        <v>104</v>
      </c>
      <c r="Q175" s="26" t="s">
        <v>5442</v>
      </c>
      <c r="R175" s="26" t="s">
        <v>469</v>
      </c>
      <c r="S175" s="26" t="s">
        <v>1006</v>
      </c>
      <c r="T175" s="26" t="s">
        <v>470</v>
      </c>
      <c r="U175" s="26" t="s">
        <v>5573</v>
      </c>
      <c r="V175" s="15">
        <v>1</v>
      </c>
      <c r="W175" s="15">
        <v>18.620336000000002</v>
      </c>
      <c r="X175" s="15">
        <v>21.463269</v>
      </c>
      <c r="Y175" s="15">
        <v>18.620336000000002</v>
      </c>
    </row>
    <row r="176" spans="14:25" x14ac:dyDescent="0.25">
      <c r="N176" s="25" t="str">
        <f t="shared" si="2"/>
        <v>Февраль 2022</v>
      </c>
      <c r="O176" s="26">
        <v>176</v>
      </c>
      <c r="P176" s="26" t="s">
        <v>104</v>
      </c>
      <c r="Q176" s="26" t="s">
        <v>5442</v>
      </c>
      <c r="R176" s="26" t="s">
        <v>469</v>
      </c>
      <c r="S176" s="26" t="s">
        <v>1006</v>
      </c>
      <c r="T176" s="26" t="s">
        <v>470</v>
      </c>
      <c r="U176" s="26" t="s">
        <v>5573</v>
      </c>
      <c r="V176" s="15">
        <v>2</v>
      </c>
      <c r="W176" s="15">
        <v>21.740783</v>
      </c>
      <c r="X176" s="15">
        <v>100</v>
      </c>
      <c r="Y176" s="15">
        <v>20.180523000000001</v>
      </c>
    </row>
    <row r="177" spans="14:25" x14ac:dyDescent="0.25">
      <c r="N177" s="25" t="str">
        <f t="shared" si="2"/>
        <v>Март 2022</v>
      </c>
      <c r="O177" s="26">
        <v>177</v>
      </c>
      <c r="P177" s="26" t="s">
        <v>104</v>
      </c>
      <c r="Q177" s="26" t="s">
        <v>5442</v>
      </c>
      <c r="R177" s="26" t="s">
        <v>469</v>
      </c>
      <c r="S177" s="26" t="s">
        <v>1006</v>
      </c>
      <c r="T177" s="26" t="s">
        <v>470</v>
      </c>
      <c r="U177" s="26" t="s">
        <v>5573</v>
      </c>
      <c r="V177" s="15">
        <v>3</v>
      </c>
      <c r="W177" s="15">
        <v>25.310679</v>
      </c>
      <c r="X177" s="15">
        <v>100</v>
      </c>
      <c r="Y177" s="15">
        <v>21.890547999999999</v>
      </c>
    </row>
    <row r="178" spans="14:25" x14ac:dyDescent="0.25">
      <c r="N178" s="25" t="str">
        <f t="shared" si="2"/>
        <v>Апрель 2022</v>
      </c>
      <c r="O178" s="26">
        <v>178</v>
      </c>
      <c r="P178" s="26" t="s">
        <v>104</v>
      </c>
      <c r="Q178" s="26" t="s">
        <v>5442</v>
      </c>
      <c r="R178" s="26" t="s">
        <v>469</v>
      </c>
      <c r="S178" s="26" t="s">
        <v>1006</v>
      </c>
      <c r="T178" s="26" t="s">
        <v>470</v>
      </c>
      <c r="U178" s="26" t="s">
        <v>5573</v>
      </c>
      <c r="V178" s="15">
        <v>4</v>
      </c>
      <c r="W178" s="15">
        <v>24.17615</v>
      </c>
      <c r="X178" s="15">
        <v>95.517589999999998</v>
      </c>
      <c r="Y178" s="15">
        <v>22.481815999999998</v>
      </c>
    </row>
    <row r="179" spans="14:25" x14ac:dyDescent="0.25">
      <c r="N179" s="25" t="str">
        <f t="shared" si="2"/>
        <v>Май 2022</v>
      </c>
      <c r="O179" s="26">
        <v>179</v>
      </c>
      <c r="P179" s="26" t="s">
        <v>104</v>
      </c>
      <c r="Q179" s="26" t="s">
        <v>5442</v>
      </c>
      <c r="R179" s="26" t="s">
        <v>469</v>
      </c>
      <c r="S179" s="26" t="s">
        <v>1006</v>
      </c>
      <c r="T179" s="26" t="s">
        <v>470</v>
      </c>
      <c r="U179" s="26" t="s">
        <v>5573</v>
      </c>
      <c r="V179" s="15">
        <v>5</v>
      </c>
      <c r="W179" s="15">
        <v>24.171710000000001</v>
      </c>
      <c r="X179" s="15">
        <v>99.981633000000002</v>
      </c>
      <c r="Y179" s="15">
        <v>22.829181999999999</v>
      </c>
    </row>
    <row r="180" spans="14:25" x14ac:dyDescent="0.25">
      <c r="N180" s="25" t="str">
        <f t="shared" si="2"/>
        <v>Июль 2022</v>
      </c>
      <c r="O180" s="26">
        <v>180</v>
      </c>
      <c r="P180" s="26" t="s">
        <v>104</v>
      </c>
      <c r="Q180" s="26" t="s">
        <v>5442</v>
      </c>
      <c r="R180" s="26" t="s">
        <v>469</v>
      </c>
      <c r="S180" s="26" t="s">
        <v>1006</v>
      </c>
      <c r="T180" s="26" t="s">
        <v>470</v>
      </c>
      <c r="U180" s="26" t="s">
        <v>5573</v>
      </c>
      <c r="V180" s="15">
        <v>6</v>
      </c>
      <c r="W180" s="15">
        <v>24.17615</v>
      </c>
      <c r="X180" s="15">
        <v>100.018371</v>
      </c>
      <c r="Y180" s="15">
        <v>23.058814000000002</v>
      </c>
    </row>
    <row r="181" spans="14:25" x14ac:dyDescent="0.25">
      <c r="N181" s="25" t="str">
        <f t="shared" si="2"/>
        <v>Июль 2022</v>
      </c>
      <c r="O181" s="26">
        <v>181</v>
      </c>
      <c r="P181" s="26" t="s">
        <v>104</v>
      </c>
      <c r="Q181" s="26" t="s">
        <v>5442</v>
      </c>
      <c r="R181" s="26" t="s">
        <v>469</v>
      </c>
      <c r="S181" s="26" t="s">
        <v>1006</v>
      </c>
      <c r="T181" s="26" t="s">
        <v>470</v>
      </c>
      <c r="U181" s="26" t="s">
        <v>5573</v>
      </c>
      <c r="V181" s="15">
        <v>7</v>
      </c>
      <c r="W181" s="15">
        <v>23.601662999999999</v>
      </c>
      <c r="X181" s="15">
        <v>97.623745</v>
      </c>
      <c r="Y181" s="15">
        <v>23.139517000000001</v>
      </c>
    </row>
    <row r="182" spans="14:25" x14ac:dyDescent="0.25">
      <c r="N182" s="25" t="str">
        <f t="shared" si="2"/>
        <v>Август 2022</v>
      </c>
      <c r="O182" s="26">
        <v>182</v>
      </c>
      <c r="P182" s="26" t="s">
        <v>104</v>
      </c>
      <c r="Q182" s="26" t="s">
        <v>5442</v>
      </c>
      <c r="R182" s="26" t="s">
        <v>469</v>
      </c>
      <c r="S182" s="26" t="s">
        <v>1006</v>
      </c>
      <c r="T182" s="26" t="s">
        <v>470</v>
      </c>
      <c r="U182" s="26" t="s">
        <v>5573</v>
      </c>
      <c r="V182" s="15">
        <v>8</v>
      </c>
      <c r="W182" s="15">
        <v>28.183226999999999</v>
      </c>
      <c r="X182" s="15">
        <v>119.426001</v>
      </c>
      <c r="Y182" s="15">
        <v>23.697901000000002</v>
      </c>
    </row>
    <row r="183" spans="14:25" x14ac:dyDescent="0.25">
      <c r="N183" s="25" t="str">
        <f t="shared" si="2"/>
        <v>Сентябрь 2022</v>
      </c>
      <c r="O183" s="26">
        <v>183</v>
      </c>
      <c r="P183" s="26" t="s">
        <v>104</v>
      </c>
      <c r="Q183" s="26" t="s">
        <v>5442</v>
      </c>
      <c r="R183" s="26" t="s">
        <v>469</v>
      </c>
      <c r="S183" s="26" t="s">
        <v>1006</v>
      </c>
      <c r="T183" s="26" t="s">
        <v>470</v>
      </c>
      <c r="U183" s="26" t="s">
        <v>5573</v>
      </c>
      <c r="V183" s="15">
        <v>9</v>
      </c>
      <c r="W183" s="15">
        <v>24.776405</v>
      </c>
      <c r="X183" s="15">
        <v>87.911880999999994</v>
      </c>
      <c r="Y183" s="15">
        <v>23.818536000000002</v>
      </c>
    </row>
    <row r="184" spans="14:25" x14ac:dyDescent="0.25">
      <c r="N184" s="25" t="str">
        <f t="shared" si="2"/>
        <v>Октябрь 2022</v>
      </c>
      <c r="O184" s="26">
        <v>184</v>
      </c>
      <c r="P184" s="26" t="s">
        <v>104</v>
      </c>
      <c r="Q184" s="26" t="s">
        <v>5442</v>
      </c>
      <c r="R184" s="26" t="s">
        <v>469</v>
      </c>
      <c r="S184" s="26" t="s">
        <v>1006</v>
      </c>
      <c r="T184" s="26" t="s">
        <v>470</v>
      </c>
      <c r="U184" s="26" t="s">
        <v>5573</v>
      </c>
      <c r="V184" s="15">
        <v>10</v>
      </c>
      <c r="W184" s="15">
        <v>20.824458</v>
      </c>
      <c r="X184" s="15">
        <v>99.104310999999996</v>
      </c>
      <c r="Y184" s="15">
        <v>23.514887000000002</v>
      </c>
    </row>
    <row r="185" spans="14:25" x14ac:dyDescent="0.25">
      <c r="N185" s="25" t="str">
        <f t="shared" si="2"/>
        <v>Ноябрь 2022</v>
      </c>
      <c r="O185" s="26">
        <v>185</v>
      </c>
      <c r="P185" s="26" t="s">
        <v>104</v>
      </c>
      <c r="Q185" s="26" t="s">
        <v>5442</v>
      </c>
      <c r="R185" s="26" t="s">
        <v>469</v>
      </c>
      <c r="S185" s="26" t="s">
        <v>1006</v>
      </c>
      <c r="T185" s="26" t="s">
        <v>470</v>
      </c>
      <c r="U185" s="26" t="s">
        <v>5573</v>
      </c>
      <c r="V185" s="15">
        <v>11</v>
      </c>
      <c r="W185" s="15">
        <v>20.832232999999999</v>
      </c>
      <c r="X185" s="15">
        <v>100.037334</v>
      </c>
      <c r="Y185" s="15">
        <v>23.267956000000002</v>
      </c>
    </row>
    <row r="186" spans="14:25" x14ac:dyDescent="0.25">
      <c r="N186" s="25" t="str">
        <f t="shared" si="2"/>
        <v>Декабрь 2022</v>
      </c>
      <c r="O186" s="26">
        <v>186</v>
      </c>
      <c r="P186" s="26" t="s">
        <v>104</v>
      </c>
      <c r="Q186" s="26" t="s">
        <v>5442</v>
      </c>
      <c r="R186" s="26" t="s">
        <v>469</v>
      </c>
      <c r="S186" s="26" t="s">
        <v>1006</v>
      </c>
      <c r="T186" s="26" t="s">
        <v>470</v>
      </c>
      <c r="U186" s="26" t="s">
        <v>5573</v>
      </c>
      <c r="V186" s="15">
        <v>12</v>
      </c>
      <c r="W186" s="15">
        <v>19.682338000000001</v>
      </c>
      <c r="X186" s="15">
        <v>94.480215999999999</v>
      </c>
      <c r="Y186" s="15">
        <v>22.949711000000001</v>
      </c>
    </row>
    <row r="187" spans="14:25" x14ac:dyDescent="0.25">
      <c r="N187" s="25" t="str">
        <f t="shared" si="2"/>
        <v>Январь 2022</v>
      </c>
      <c r="O187" s="26">
        <v>187</v>
      </c>
      <c r="P187" s="26" t="s">
        <v>104</v>
      </c>
      <c r="Q187" s="26" t="s">
        <v>5442</v>
      </c>
      <c r="R187" s="26" t="s">
        <v>469</v>
      </c>
      <c r="S187" s="26" t="s">
        <v>1008</v>
      </c>
      <c r="T187" s="26" t="s">
        <v>470</v>
      </c>
      <c r="U187" s="26" t="s">
        <v>5573</v>
      </c>
      <c r="V187" s="15">
        <v>1</v>
      </c>
      <c r="W187" s="15">
        <v>18.620336000000002</v>
      </c>
      <c r="X187" s="15">
        <v>21.463269</v>
      </c>
      <c r="Y187" s="15">
        <v>18.620336000000002</v>
      </c>
    </row>
    <row r="188" spans="14:25" x14ac:dyDescent="0.25">
      <c r="N188" s="25" t="str">
        <f t="shared" si="2"/>
        <v>Февраль 2022</v>
      </c>
      <c r="O188" s="26">
        <v>188</v>
      </c>
      <c r="P188" s="26" t="s">
        <v>104</v>
      </c>
      <c r="Q188" s="26" t="s">
        <v>5442</v>
      </c>
      <c r="R188" s="26" t="s">
        <v>469</v>
      </c>
      <c r="S188" s="26" t="s">
        <v>1008</v>
      </c>
      <c r="T188" s="26" t="s">
        <v>470</v>
      </c>
      <c r="U188" s="26" t="s">
        <v>5573</v>
      </c>
      <c r="V188" s="15">
        <v>2</v>
      </c>
      <c r="W188" s="15">
        <v>21.740783</v>
      </c>
      <c r="X188" s="15">
        <v>100</v>
      </c>
      <c r="Y188" s="15">
        <v>20.180523000000001</v>
      </c>
    </row>
    <row r="189" spans="14:25" x14ac:dyDescent="0.25">
      <c r="N189" s="25" t="str">
        <f t="shared" si="2"/>
        <v>Март 2022</v>
      </c>
      <c r="O189" s="26">
        <v>189</v>
      </c>
      <c r="P189" s="26" t="s">
        <v>104</v>
      </c>
      <c r="Q189" s="26" t="s">
        <v>5442</v>
      </c>
      <c r="R189" s="26" t="s">
        <v>469</v>
      </c>
      <c r="S189" s="26" t="s">
        <v>1008</v>
      </c>
      <c r="T189" s="26" t="s">
        <v>470</v>
      </c>
      <c r="U189" s="26" t="s">
        <v>5573</v>
      </c>
      <c r="V189" s="15">
        <v>3</v>
      </c>
      <c r="W189" s="15">
        <v>25.310679</v>
      </c>
      <c r="X189" s="15">
        <v>100</v>
      </c>
      <c r="Y189" s="15">
        <v>21.890547999999999</v>
      </c>
    </row>
    <row r="190" spans="14:25" x14ac:dyDescent="0.25">
      <c r="N190" s="25" t="str">
        <f t="shared" si="2"/>
        <v>Апрель 2022</v>
      </c>
      <c r="O190" s="26">
        <v>190</v>
      </c>
      <c r="P190" s="26" t="s">
        <v>104</v>
      </c>
      <c r="Q190" s="26" t="s">
        <v>5442</v>
      </c>
      <c r="R190" s="26" t="s">
        <v>469</v>
      </c>
      <c r="S190" s="26" t="s">
        <v>1008</v>
      </c>
      <c r="T190" s="26" t="s">
        <v>470</v>
      </c>
      <c r="U190" s="26" t="s">
        <v>5573</v>
      </c>
      <c r="V190" s="15">
        <v>4</v>
      </c>
      <c r="W190" s="15">
        <v>24.17615</v>
      </c>
      <c r="X190" s="15">
        <v>95.517589999999998</v>
      </c>
      <c r="Y190" s="15">
        <v>22.481815999999998</v>
      </c>
    </row>
    <row r="191" spans="14:25" x14ac:dyDescent="0.25">
      <c r="N191" s="25" t="str">
        <f t="shared" si="2"/>
        <v>Май 2022</v>
      </c>
      <c r="O191" s="26">
        <v>191</v>
      </c>
      <c r="P191" s="26" t="s">
        <v>104</v>
      </c>
      <c r="Q191" s="26" t="s">
        <v>5442</v>
      </c>
      <c r="R191" s="26" t="s">
        <v>469</v>
      </c>
      <c r="S191" s="26" t="s">
        <v>1008</v>
      </c>
      <c r="T191" s="26" t="s">
        <v>470</v>
      </c>
      <c r="U191" s="26" t="s">
        <v>5573</v>
      </c>
      <c r="V191" s="15">
        <v>5</v>
      </c>
      <c r="W191" s="15">
        <v>24.171710000000001</v>
      </c>
      <c r="X191" s="15">
        <v>99.981633000000002</v>
      </c>
      <c r="Y191" s="15">
        <v>22.829181999999999</v>
      </c>
    </row>
    <row r="192" spans="14:25" x14ac:dyDescent="0.25">
      <c r="N192" s="25" t="str">
        <f t="shared" si="2"/>
        <v>Июль 2022</v>
      </c>
      <c r="O192" s="26">
        <v>192</v>
      </c>
      <c r="P192" s="26" t="s">
        <v>104</v>
      </c>
      <c r="Q192" s="26" t="s">
        <v>5442</v>
      </c>
      <c r="R192" s="26" t="s">
        <v>469</v>
      </c>
      <c r="S192" s="26" t="s">
        <v>1008</v>
      </c>
      <c r="T192" s="26" t="s">
        <v>470</v>
      </c>
      <c r="U192" s="26" t="s">
        <v>5573</v>
      </c>
      <c r="V192" s="15">
        <v>6</v>
      </c>
      <c r="W192" s="15">
        <v>24.17615</v>
      </c>
      <c r="X192" s="15">
        <v>100.018371</v>
      </c>
      <c r="Y192" s="15">
        <v>23.058814000000002</v>
      </c>
    </row>
    <row r="193" spans="14:25" x14ac:dyDescent="0.25">
      <c r="N193" s="25" t="str">
        <f t="shared" si="2"/>
        <v>Июль 2022</v>
      </c>
      <c r="O193" s="26">
        <v>193</v>
      </c>
      <c r="P193" s="26" t="s">
        <v>104</v>
      </c>
      <c r="Q193" s="26" t="s">
        <v>5442</v>
      </c>
      <c r="R193" s="26" t="s">
        <v>469</v>
      </c>
      <c r="S193" s="26" t="s">
        <v>1008</v>
      </c>
      <c r="T193" s="26" t="s">
        <v>470</v>
      </c>
      <c r="U193" s="26" t="s">
        <v>5573</v>
      </c>
      <c r="V193" s="15">
        <v>7</v>
      </c>
      <c r="W193" s="15">
        <v>23.601662999999999</v>
      </c>
      <c r="X193" s="15">
        <v>97.623745</v>
      </c>
      <c r="Y193" s="15">
        <v>23.139517000000001</v>
      </c>
    </row>
    <row r="194" spans="14:25" x14ac:dyDescent="0.25">
      <c r="N194" s="25" t="str">
        <f t="shared" ref="N194:N257" si="3">IF(V194=1,"Январь 2022",IF(V194=2,"Февраль 2022",IF(V194=3,"Март 2022",IF(V194=4,"Апрель 2022",IF(V194=5,"Май 2022",IF(V194=6,"Июль 2022",IF(V194=7,"Июль 2022",IF(V194=8,"Август 2022",IF(V194=9,"Сентябрь 2022",IF(V194=10,"Октябрь 2022",IF(V194=11,"Ноябрь 2022",IF(V194=12,"Декабрь 2022",))))))))))))</f>
        <v>Август 2022</v>
      </c>
      <c r="O194" s="26">
        <v>194</v>
      </c>
      <c r="P194" s="26" t="s">
        <v>104</v>
      </c>
      <c r="Q194" s="26" t="s">
        <v>5442</v>
      </c>
      <c r="R194" s="26" t="s">
        <v>469</v>
      </c>
      <c r="S194" s="26" t="s">
        <v>1008</v>
      </c>
      <c r="T194" s="26" t="s">
        <v>470</v>
      </c>
      <c r="U194" s="26" t="s">
        <v>5573</v>
      </c>
      <c r="V194" s="15">
        <v>8</v>
      </c>
      <c r="W194" s="15">
        <v>28.183226999999999</v>
      </c>
      <c r="X194" s="15">
        <v>119.426001</v>
      </c>
      <c r="Y194" s="15">
        <v>23.697901000000002</v>
      </c>
    </row>
    <row r="195" spans="14:25" x14ac:dyDescent="0.25">
      <c r="N195" s="25" t="str">
        <f t="shared" si="3"/>
        <v>Сентябрь 2022</v>
      </c>
      <c r="O195" s="26">
        <v>195</v>
      </c>
      <c r="P195" s="26" t="s">
        <v>104</v>
      </c>
      <c r="Q195" s="26" t="s">
        <v>5442</v>
      </c>
      <c r="R195" s="26" t="s">
        <v>469</v>
      </c>
      <c r="S195" s="26" t="s">
        <v>1008</v>
      </c>
      <c r="T195" s="26" t="s">
        <v>470</v>
      </c>
      <c r="U195" s="26" t="s">
        <v>5573</v>
      </c>
      <c r="V195" s="15">
        <v>9</v>
      </c>
      <c r="W195" s="15">
        <v>24.776405</v>
      </c>
      <c r="X195" s="15">
        <v>87.911880999999994</v>
      </c>
      <c r="Y195" s="15">
        <v>23.818536000000002</v>
      </c>
    </row>
    <row r="196" spans="14:25" x14ac:dyDescent="0.25">
      <c r="N196" s="25" t="str">
        <f t="shared" si="3"/>
        <v>Октябрь 2022</v>
      </c>
      <c r="O196" s="26">
        <v>196</v>
      </c>
      <c r="P196" s="26" t="s">
        <v>104</v>
      </c>
      <c r="Q196" s="26" t="s">
        <v>5442</v>
      </c>
      <c r="R196" s="26" t="s">
        <v>469</v>
      </c>
      <c r="S196" s="26" t="s">
        <v>1008</v>
      </c>
      <c r="T196" s="26" t="s">
        <v>470</v>
      </c>
      <c r="U196" s="26" t="s">
        <v>5573</v>
      </c>
      <c r="V196" s="15">
        <v>10</v>
      </c>
      <c r="W196" s="15">
        <v>20.824458</v>
      </c>
      <c r="X196" s="15">
        <v>99.104310999999996</v>
      </c>
      <c r="Y196" s="15">
        <v>23.514887000000002</v>
      </c>
    </row>
    <row r="197" spans="14:25" x14ac:dyDescent="0.25">
      <c r="N197" s="25" t="str">
        <f t="shared" si="3"/>
        <v>Ноябрь 2022</v>
      </c>
      <c r="O197" s="26">
        <v>197</v>
      </c>
      <c r="P197" s="26" t="s">
        <v>104</v>
      </c>
      <c r="Q197" s="26" t="s">
        <v>5442</v>
      </c>
      <c r="R197" s="26" t="s">
        <v>469</v>
      </c>
      <c r="S197" s="26" t="s">
        <v>1008</v>
      </c>
      <c r="T197" s="26" t="s">
        <v>470</v>
      </c>
      <c r="U197" s="26" t="s">
        <v>5573</v>
      </c>
      <c r="V197" s="15">
        <v>11</v>
      </c>
      <c r="W197" s="15">
        <v>20.832232999999999</v>
      </c>
      <c r="X197" s="15">
        <v>100.037334</v>
      </c>
      <c r="Y197" s="15">
        <v>23.267956000000002</v>
      </c>
    </row>
    <row r="198" spans="14:25" x14ac:dyDescent="0.25">
      <c r="N198" s="25" t="str">
        <f t="shared" si="3"/>
        <v>Декабрь 2022</v>
      </c>
      <c r="O198" s="26">
        <v>198</v>
      </c>
      <c r="P198" s="26" t="s">
        <v>104</v>
      </c>
      <c r="Q198" s="26" t="s">
        <v>5442</v>
      </c>
      <c r="R198" s="26" t="s">
        <v>469</v>
      </c>
      <c r="S198" s="26" t="s">
        <v>1008</v>
      </c>
      <c r="T198" s="26" t="s">
        <v>470</v>
      </c>
      <c r="U198" s="26" t="s">
        <v>5573</v>
      </c>
      <c r="V198" s="15">
        <v>12</v>
      </c>
      <c r="W198" s="15">
        <v>19.682338000000001</v>
      </c>
      <c r="X198" s="15">
        <v>94.480215999999999</v>
      </c>
      <c r="Y198" s="15">
        <v>22.949711000000001</v>
      </c>
    </row>
    <row r="199" spans="14:25" x14ac:dyDescent="0.25">
      <c r="N199" s="25" t="str">
        <f t="shared" si="3"/>
        <v>Январь 2022</v>
      </c>
      <c r="O199" s="26">
        <v>199</v>
      </c>
      <c r="P199" s="26" t="s">
        <v>104</v>
      </c>
      <c r="Q199" s="26" t="s">
        <v>5442</v>
      </c>
      <c r="R199" s="26" t="s">
        <v>469</v>
      </c>
      <c r="S199" s="26" t="s">
        <v>42</v>
      </c>
      <c r="T199" s="26" t="s">
        <v>470</v>
      </c>
      <c r="U199" s="26" t="s">
        <v>5573</v>
      </c>
      <c r="V199" s="15">
        <v>1</v>
      </c>
      <c r="W199" s="15">
        <v>114.467754</v>
      </c>
      <c r="X199" s="15">
        <v>113.873206</v>
      </c>
      <c r="Y199" s="15">
        <v>114.467754</v>
      </c>
    </row>
    <row r="200" spans="14:25" x14ac:dyDescent="0.25">
      <c r="N200" s="25" t="str">
        <f t="shared" si="3"/>
        <v>Февраль 2022</v>
      </c>
      <c r="O200" s="26">
        <v>200</v>
      </c>
      <c r="P200" s="26" t="s">
        <v>104</v>
      </c>
      <c r="Q200" s="26" t="s">
        <v>5442</v>
      </c>
      <c r="R200" s="26" t="s">
        <v>469</v>
      </c>
      <c r="S200" s="26" t="s">
        <v>42</v>
      </c>
      <c r="T200" s="26" t="s">
        <v>470</v>
      </c>
      <c r="U200" s="26" t="s">
        <v>5573</v>
      </c>
      <c r="V200" s="15">
        <v>2</v>
      </c>
      <c r="W200" s="15">
        <v>120.169331</v>
      </c>
      <c r="X200" s="15">
        <v>80.708091999999994</v>
      </c>
      <c r="Y200" s="15">
        <v>118.139477</v>
      </c>
    </row>
    <row r="201" spans="14:25" x14ac:dyDescent="0.25">
      <c r="N201" s="25" t="str">
        <f t="shared" si="3"/>
        <v>Март 2022</v>
      </c>
      <c r="O201" s="26">
        <v>201</v>
      </c>
      <c r="P201" s="26" t="s">
        <v>104</v>
      </c>
      <c r="Q201" s="26" t="s">
        <v>5442</v>
      </c>
      <c r="R201" s="26" t="s">
        <v>469</v>
      </c>
      <c r="S201" s="26" t="s">
        <v>42</v>
      </c>
      <c r="T201" s="26" t="s">
        <v>470</v>
      </c>
      <c r="U201" s="26" t="s">
        <v>5573</v>
      </c>
      <c r="V201" s="15">
        <v>3</v>
      </c>
      <c r="W201" s="15">
        <v>99.410809</v>
      </c>
      <c r="X201" s="15">
        <v>112.902749</v>
      </c>
      <c r="Y201" s="15">
        <v>110.05479200000001</v>
      </c>
    </row>
    <row r="202" spans="14:25" x14ac:dyDescent="0.25">
      <c r="N202" s="25" t="str">
        <f t="shared" si="3"/>
        <v>Апрель 2022</v>
      </c>
      <c r="O202" s="26">
        <v>202</v>
      </c>
      <c r="P202" s="26" t="s">
        <v>104</v>
      </c>
      <c r="Q202" s="26" t="s">
        <v>5442</v>
      </c>
      <c r="R202" s="26" t="s">
        <v>469</v>
      </c>
      <c r="S202" s="26" t="s">
        <v>42</v>
      </c>
      <c r="T202" s="26" t="s">
        <v>470</v>
      </c>
      <c r="U202" s="26" t="s">
        <v>5573</v>
      </c>
      <c r="V202" s="15">
        <v>4</v>
      </c>
      <c r="W202" s="15">
        <v>98.631282999999996</v>
      </c>
      <c r="X202" s="15">
        <v>107.23543600000001</v>
      </c>
      <c r="Y202" s="15">
        <v>106.276269</v>
      </c>
    </row>
    <row r="203" spans="14:25" x14ac:dyDescent="0.25">
      <c r="N203" s="25" t="str">
        <f t="shared" si="3"/>
        <v>Май 2022</v>
      </c>
      <c r="O203" s="26">
        <v>203</v>
      </c>
      <c r="P203" s="26" t="s">
        <v>104</v>
      </c>
      <c r="Q203" s="26" t="s">
        <v>5442</v>
      </c>
      <c r="R203" s="26" t="s">
        <v>469</v>
      </c>
      <c r="S203" s="26" t="s">
        <v>42</v>
      </c>
      <c r="T203" s="26" t="s">
        <v>470</v>
      </c>
      <c r="U203" s="26" t="s">
        <v>5573</v>
      </c>
      <c r="V203" s="15">
        <v>5</v>
      </c>
      <c r="W203" s="15">
        <v>52.328740000000003</v>
      </c>
      <c r="X203" s="15">
        <v>60.560757000000002</v>
      </c>
      <c r="Y203" s="15">
        <v>92.381825000000006</v>
      </c>
    </row>
    <row r="204" spans="14:25" x14ac:dyDescent="0.25">
      <c r="N204" s="25" t="str">
        <f t="shared" si="3"/>
        <v>Июль 2022</v>
      </c>
      <c r="O204" s="26">
        <v>204</v>
      </c>
      <c r="P204" s="26" t="s">
        <v>104</v>
      </c>
      <c r="Q204" s="26" t="s">
        <v>5442</v>
      </c>
      <c r="R204" s="26" t="s">
        <v>469</v>
      </c>
      <c r="S204" s="26" t="s">
        <v>42</v>
      </c>
      <c r="T204" s="26" t="s">
        <v>470</v>
      </c>
      <c r="U204" s="26" t="s">
        <v>5573</v>
      </c>
      <c r="V204" s="15">
        <v>6</v>
      </c>
      <c r="W204" s="15">
        <v>67.399261999999993</v>
      </c>
      <c r="X204" s="15">
        <v>86.201173999999995</v>
      </c>
      <c r="Y204" s="15">
        <v>88.930077999999995</v>
      </c>
    </row>
    <row r="205" spans="14:25" x14ac:dyDescent="0.25">
      <c r="N205" s="25" t="str">
        <f t="shared" si="3"/>
        <v>Июль 2022</v>
      </c>
      <c r="O205" s="26">
        <v>205</v>
      </c>
      <c r="P205" s="26" t="s">
        <v>104</v>
      </c>
      <c r="Q205" s="26" t="s">
        <v>5442</v>
      </c>
      <c r="R205" s="26" t="s">
        <v>469</v>
      </c>
      <c r="S205" s="26" t="s">
        <v>42</v>
      </c>
      <c r="T205" s="26" t="s">
        <v>470</v>
      </c>
      <c r="U205" s="26" t="s">
        <v>5573</v>
      </c>
      <c r="V205" s="15">
        <v>7</v>
      </c>
      <c r="W205" s="15">
        <v>71.082468000000006</v>
      </c>
      <c r="X205" s="15">
        <v>127.684968</v>
      </c>
      <c r="Y205" s="15">
        <v>86.220806999999994</v>
      </c>
    </row>
    <row r="206" spans="14:25" x14ac:dyDescent="0.25">
      <c r="N206" s="25" t="str">
        <f t="shared" si="3"/>
        <v>Август 2022</v>
      </c>
      <c r="O206" s="26">
        <v>206</v>
      </c>
      <c r="P206" s="26" t="s">
        <v>104</v>
      </c>
      <c r="Q206" s="26" t="s">
        <v>5442</v>
      </c>
      <c r="R206" s="26" t="s">
        <v>469</v>
      </c>
      <c r="S206" s="26" t="s">
        <v>42</v>
      </c>
      <c r="T206" s="26" t="s">
        <v>470</v>
      </c>
      <c r="U206" s="26" t="s">
        <v>5573</v>
      </c>
      <c r="V206" s="15">
        <v>8</v>
      </c>
      <c r="W206" s="15">
        <v>88.716735999999997</v>
      </c>
      <c r="X206" s="15">
        <v>114.05532100000001</v>
      </c>
      <c r="Y206" s="15">
        <v>86.606178</v>
      </c>
    </row>
    <row r="207" spans="14:25" x14ac:dyDescent="0.25">
      <c r="N207" s="25" t="str">
        <f t="shared" si="3"/>
        <v>Сентябрь 2022</v>
      </c>
      <c r="O207" s="26">
        <v>207</v>
      </c>
      <c r="P207" s="26" t="s">
        <v>104</v>
      </c>
      <c r="Q207" s="26" t="s">
        <v>5442</v>
      </c>
      <c r="R207" s="26" t="s">
        <v>469</v>
      </c>
      <c r="S207" s="26" t="s">
        <v>42</v>
      </c>
      <c r="T207" s="26" t="s">
        <v>470</v>
      </c>
      <c r="U207" s="26" t="s">
        <v>5573</v>
      </c>
      <c r="V207" s="15">
        <v>9</v>
      </c>
      <c r="W207" s="15">
        <v>51.635885000000002</v>
      </c>
      <c r="X207" s="15">
        <v>75.783565999999993</v>
      </c>
      <c r="Y207" s="15">
        <v>81.857411999999997</v>
      </c>
    </row>
    <row r="208" spans="14:25" x14ac:dyDescent="0.25">
      <c r="N208" s="25" t="str">
        <f t="shared" si="3"/>
        <v>Октябрь 2022</v>
      </c>
      <c r="O208" s="26">
        <v>208</v>
      </c>
      <c r="P208" s="26" t="s">
        <v>104</v>
      </c>
      <c r="Q208" s="26" t="s">
        <v>5442</v>
      </c>
      <c r="R208" s="26" t="s">
        <v>469</v>
      </c>
      <c r="S208" s="26" t="s">
        <v>42</v>
      </c>
      <c r="T208" s="26" t="s">
        <v>470</v>
      </c>
      <c r="U208" s="26" t="s">
        <v>5573</v>
      </c>
      <c r="V208" s="15">
        <v>10</v>
      </c>
      <c r="W208" s="15">
        <v>40.020496000000001</v>
      </c>
      <c r="X208" s="15">
        <v>54.258325999999997</v>
      </c>
      <c r="Y208" s="15">
        <v>78.103238000000005</v>
      </c>
    </row>
    <row r="209" spans="14:25" x14ac:dyDescent="0.25">
      <c r="N209" s="25" t="str">
        <f t="shared" si="3"/>
        <v>Ноябрь 2022</v>
      </c>
      <c r="O209" s="26">
        <v>209</v>
      </c>
      <c r="P209" s="26" t="s">
        <v>104</v>
      </c>
      <c r="Q209" s="26" t="s">
        <v>5442</v>
      </c>
      <c r="R209" s="26" t="s">
        <v>469</v>
      </c>
      <c r="S209" s="26" t="s">
        <v>42</v>
      </c>
      <c r="T209" s="26" t="s">
        <v>470</v>
      </c>
      <c r="U209" s="26" t="s">
        <v>5573</v>
      </c>
      <c r="V209" s="15">
        <v>11</v>
      </c>
      <c r="W209" s="15">
        <v>55.737488999999997</v>
      </c>
      <c r="X209" s="15">
        <v>160.103285</v>
      </c>
      <c r="Y209" s="15">
        <v>76.074202</v>
      </c>
    </row>
    <row r="210" spans="14:25" x14ac:dyDescent="0.25">
      <c r="N210" s="25" t="str">
        <f t="shared" si="3"/>
        <v>Декабрь 2022</v>
      </c>
      <c r="O210" s="26">
        <v>210</v>
      </c>
      <c r="P210" s="26" t="s">
        <v>104</v>
      </c>
      <c r="Q210" s="26" t="s">
        <v>5442</v>
      </c>
      <c r="R210" s="26" t="s">
        <v>469</v>
      </c>
      <c r="S210" s="26" t="s">
        <v>42</v>
      </c>
      <c r="T210" s="26" t="s">
        <v>470</v>
      </c>
      <c r="U210" s="26" t="s">
        <v>5573</v>
      </c>
      <c r="V210" s="15">
        <v>12</v>
      </c>
      <c r="W210" s="15">
        <v>56.664769</v>
      </c>
      <c r="X210" s="15">
        <v>101.749008</v>
      </c>
      <c r="Y210" s="15">
        <v>74.366636999999997</v>
      </c>
    </row>
    <row r="211" spans="14:25" x14ac:dyDescent="0.25">
      <c r="N211" s="25" t="str">
        <f t="shared" si="3"/>
        <v>Январь 2022</v>
      </c>
      <c r="O211" s="26">
        <v>211</v>
      </c>
      <c r="P211" s="26" t="s">
        <v>104</v>
      </c>
      <c r="Q211" s="26" t="s">
        <v>5442</v>
      </c>
      <c r="R211" s="26" t="s">
        <v>469</v>
      </c>
      <c r="S211" s="26" t="s">
        <v>44</v>
      </c>
      <c r="T211" s="26" t="s">
        <v>470</v>
      </c>
      <c r="U211" s="26" t="s">
        <v>5573</v>
      </c>
      <c r="V211" s="15">
        <v>1</v>
      </c>
      <c r="W211" s="15">
        <v>114.467754</v>
      </c>
      <c r="X211" s="15">
        <v>113.873206</v>
      </c>
      <c r="Y211" s="15">
        <v>114.467754</v>
      </c>
    </row>
    <row r="212" spans="14:25" x14ac:dyDescent="0.25">
      <c r="N212" s="25" t="str">
        <f t="shared" si="3"/>
        <v>Февраль 2022</v>
      </c>
      <c r="O212" s="26">
        <v>212</v>
      </c>
      <c r="P212" s="26" t="s">
        <v>104</v>
      </c>
      <c r="Q212" s="26" t="s">
        <v>5442</v>
      </c>
      <c r="R212" s="26" t="s">
        <v>469</v>
      </c>
      <c r="S212" s="26" t="s">
        <v>44</v>
      </c>
      <c r="T212" s="26" t="s">
        <v>470</v>
      </c>
      <c r="U212" s="26" t="s">
        <v>5573</v>
      </c>
      <c r="V212" s="15">
        <v>2</v>
      </c>
      <c r="W212" s="15">
        <v>120.169331</v>
      </c>
      <c r="X212" s="15">
        <v>80.708091999999994</v>
      </c>
      <c r="Y212" s="15">
        <v>118.139477</v>
      </c>
    </row>
    <row r="213" spans="14:25" x14ac:dyDescent="0.25">
      <c r="N213" s="25" t="str">
        <f t="shared" si="3"/>
        <v>Март 2022</v>
      </c>
      <c r="O213" s="26">
        <v>213</v>
      </c>
      <c r="P213" s="26" t="s">
        <v>104</v>
      </c>
      <c r="Q213" s="26" t="s">
        <v>5442</v>
      </c>
      <c r="R213" s="26" t="s">
        <v>469</v>
      </c>
      <c r="S213" s="26" t="s">
        <v>44</v>
      </c>
      <c r="T213" s="26" t="s">
        <v>470</v>
      </c>
      <c r="U213" s="26" t="s">
        <v>5573</v>
      </c>
      <c r="V213" s="15">
        <v>3</v>
      </c>
      <c r="W213" s="15">
        <v>99.410809</v>
      </c>
      <c r="X213" s="15">
        <v>112.902749</v>
      </c>
      <c r="Y213" s="15">
        <v>110.05479200000001</v>
      </c>
    </row>
    <row r="214" spans="14:25" x14ac:dyDescent="0.25">
      <c r="N214" s="25" t="str">
        <f t="shared" si="3"/>
        <v>Апрель 2022</v>
      </c>
      <c r="O214" s="26">
        <v>214</v>
      </c>
      <c r="P214" s="26" t="s">
        <v>104</v>
      </c>
      <c r="Q214" s="26" t="s">
        <v>5442</v>
      </c>
      <c r="R214" s="26" t="s">
        <v>469</v>
      </c>
      <c r="S214" s="26" t="s">
        <v>44</v>
      </c>
      <c r="T214" s="26" t="s">
        <v>470</v>
      </c>
      <c r="U214" s="26" t="s">
        <v>5573</v>
      </c>
      <c r="V214" s="15">
        <v>4</v>
      </c>
      <c r="W214" s="15">
        <v>98.631282999999996</v>
      </c>
      <c r="X214" s="15">
        <v>107.23543600000001</v>
      </c>
      <c r="Y214" s="15">
        <v>106.276269</v>
      </c>
    </row>
    <row r="215" spans="14:25" x14ac:dyDescent="0.25">
      <c r="N215" s="25" t="str">
        <f t="shared" si="3"/>
        <v>Май 2022</v>
      </c>
      <c r="O215" s="26">
        <v>215</v>
      </c>
      <c r="P215" s="26" t="s">
        <v>104</v>
      </c>
      <c r="Q215" s="26" t="s">
        <v>5442</v>
      </c>
      <c r="R215" s="26" t="s">
        <v>469</v>
      </c>
      <c r="S215" s="26" t="s">
        <v>44</v>
      </c>
      <c r="T215" s="26" t="s">
        <v>470</v>
      </c>
      <c r="U215" s="26" t="s">
        <v>5573</v>
      </c>
      <c r="V215" s="15">
        <v>5</v>
      </c>
      <c r="W215" s="15">
        <v>52.328740000000003</v>
      </c>
      <c r="X215" s="15">
        <v>60.560757000000002</v>
      </c>
      <c r="Y215" s="15">
        <v>92.381825000000006</v>
      </c>
    </row>
    <row r="216" spans="14:25" x14ac:dyDescent="0.25">
      <c r="N216" s="25" t="str">
        <f t="shared" si="3"/>
        <v>Июль 2022</v>
      </c>
      <c r="O216" s="26">
        <v>216</v>
      </c>
      <c r="P216" s="26" t="s">
        <v>104</v>
      </c>
      <c r="Q216" s="26" t="s">
        <v>5442</v>
      </c>
      <c r="R216" s="26" t="s">
        <v>469</v>
      </c>
      <c r="S216" s="26" t="s">
        <v>44</v>
      </c>
      <c r="T216" s="26" t="s">
        <v>470</v>
      </c>
      <c r="U216" s="26" t="s">
        <v>5573</v>
      </c>
      <c r="V216" s="15">
        <v>6</v>
      </c>
      <c r="W216" s="15">
        <v>67.399261999999993</v>
      </c>
      <c r="X216" s="15">
        <v>86.201173999999995</v>
      </c>
      <c r="Y216" s="15">
        <v>88.930077999999995</v>
      </c>
    </row>
    <row r="217" spans="14:25" x14ac:dyDescent="0.25">
      <c r="N217" s="25" t="str">
        <f t="shared" si="3"/>
        <v>Июль 2022</v>
      </c>
      <c r="O217" s="26">
        <v>217</v>
      </c>
      <c r="P217" s="26" t="s">
        <v>104</v>
      </c>
      <c r="Q217" s="26" t="s">
        <v>5442</v>
      </c>
      <c r="R217" s="26" t="s">
        <v>469</v>
      </c>
      <c r="S217" s="26" t="s">
        <v>44</v>
      </c>
      <c r="T217" s="26" t="s">
        <v>470</v>
      </c>
      <c r="U217" s="26" t="s">
        <v>5573</v>
      </c>
      <c r="V217" s="15">
        <v>7</v>
      </c>
      <c r="W217" s="15">
        <v>71.082468000000006</v>
      </c>
      <c r="X217" s="15">
        <v>127.684968</v>
      </c>
      <c r="Y217" s="15">
        <v>86.220806999999994</v>
      </c>
    </row>
    <row r="218" spans="14:25" x14ac:dyDescent="0.25">
      <c r="N218" s="25" t="str">
        <f t="shared" si="3"/>
        <v>Август 2022</v>
      </c>
      <c r="O218" s="26">
        <v>218</v>
      </c>
      <c r="P218" s="26" t="s">
        <v>104</v>
      </c>
      <c r="Q218" s="26" t="s">
        <v>5442</v>
      </c>
      <c r="R218" s="26" t="s">
        <v>469</v>
      </c>
      <c r="S218" s="26" t="s">
        <v>44</v>
      </c>
      <c r="T218" s="26" t="s">
        <v>470</v>
      </c>
      <c r="U218" s="26" t="s">
        <v>5573</v>
      </c>
      <c r="V218" s="15">
        <v>8</v>
      </c>
      <c r="W218" s="15">
        <v>88.716735999999997</v>
      </c>
      <c r="X218" s="15">
        <v>114.05532100000001</v>
      </c>
      <c r="Y218" s="15">
        <v>86.606178</v>
      </c>
    </row>
    <row r="219" spans="14:25" x14ac:dyDescent="0.25">
      <c r="N219" s="25" t="str">
        <f t="shared" si="3"/>
        <v>Сентябрь 2022</v>
      </c>
      <c r="O219" s="26">
        <v>219</v>
      </c>
      <c r="P219" s="26" t="s">
        <v>104</v>
      </c>
      <c r="Q219" s="26" t="s">
        <v>5442</v>
      </c>
      <c r="R219" s="26" t="s">
        <v>469</v>
      </c>
      <c r="S219" s="26" t="s">
        <v>44</v>
      </c>
      <c r="T219" s="26" t="s">
        <v>470</v>
      </c>
      <c r="U219" s="26" t="s">
        <v>5573</v>
      </c>
      <c r="V219" s="15">
        <v>9</v>
      </c>
      <c r="W219" s="15">
        <v>51.635885000000002</v>
      </c>
      <c r="X219" s="15">
        <v>75.783565999999993</v>
      </c>
      <c r="Y219" s="15">
        <v>81.857411999999997</v>
      </c>
    </row>
    <row r="220" spans="14:25" x14ac:dyDescent="0.25">
      <c r="N220" s="25" t="str">
        <f t="shared" si="3"/>
        <v>Октябрь 2022</v>
      </c>
      <c r="O220" s="26">
        <v>220</v>
      </c>
      <c r="P220" s="26" t="s">
        <v>104</v>
      </c>
      <c r="Q220" s="26" t="s">
        <v>5442</v>
      </c>
      <c r="R220" s="26" t="s">
        <v>469</v>
      </c>
      <c r="S220" s="26" t="s">
        <v>44</v>
      </c>
      <c r="T220" s="26" t="s">
        <v>470</v>
      </c>
      <c r="U220" s="26" t="s">
        <v>5573</v>
      </c>
      <c r="V220" s="15">
        <v>10</v>
      </c>
      <c r="W220" s="15">
        <v>40.020496000000001</v>
      </c>
      <c r="X220" s="15">
        <v>54.258325999999997</v>
      </c>
      <c r="Y220" s="15">
        <v>78.103238000000005</v>
      </c>
    </row>
    <row r="221" spans="14:25" x14ac:dyDescent="0.25">
      <c r="N221" s="25" t="str">
        <f t="shared" si="3"/>
        <v>Ноябрь 2022</v>
      </c>
      <c r="O221" s="26">
        <v>221</v>
      </c>
      <c r="P221" s="26" t="s">
        <v>104</v>
      </c>
      <c r="Q221" s="26" t="s">
        <v>5442</v>
      </c>
      <c r="R221" s="26" t="s">
        <v>469</v>
      </c>
      <c r="S221" s="26" t="s">
        <v>44</v>
      </c>
      <c r="T221" s="26" t="s">
        <v>470</v>
      </c>
      <c r="U221" s="26" t="s">
        <v>5573</v>
      </c>
      <c r="V221" s="15">
        <v>11</v>
      </c>
      <c r="W221" s="15">
        <v>55.737488999999997</v>
      </c>
      <c r="X221" s="15">
        <v>160.103285</v>
      </c>
      <c r="Y221" s="15">
        <v>76.074202</v>
      </c>
    </row>
    <row r="222" spans="14:25" x14ac:dyDescent="0.25">
      <c r="N222" s="25" t="str">
        <f t="shared" si="3"/>
        <v>Декабрь 2022</v>
      </c>
      <c r="O222" s="26">
        <v>222</v>
      </c>
      <c r="P222" s="26" t="s">
        <v>104</v>
      </c>
      <c r="Q222" s="26" t="s">
        <v>5442</v>
      </c>
      <c r="R222" s="26" t="s">
        <v>469</v>
      </c>
      <c r="S222" s="26" t="s">
        <v>44</v>
      </c>
      <c r="T222" s="26" t="s">
        <v>470</v>
      </c>
      <c r="U222" s="26" t="s">
        <v>5573</v>
      </c>
      <c r="V222" s="15">
        <v>12</v>
      </c>
      <c r="W222" s="15">
        <v>56.664769</v>
      </c>
      <c r="X222" s="15">
        <v>101.749008</v>
      </c>
      <c r="Y222" s="15">
        <v>74.366636999999997</v>
      </c>
    </row>
    <row r="223" spans="14:25" x14ac:dyDescent="0.25">
      <c r="N223" s="25" t="str">
        <f t="shared" si="3"/>
        <v>Январь 2022</v>
      </c>
      <c r="O223" s="26">
        <v>223</v>
      </c>
      <c r="P223" s="26" t="s">
        <v>104</v>
      </c>
      <c r="Q223" s="26" t="s">
        <v>5442</v>
      </c>
      <c r="R223" s="26" t="s">
        <v>469</v>
      </c>
      <c r="S223" s="26" t="s">
        <v>45</v>
      </c>
      <c r="T223" s="26" t="s">
        <v>470</v>
      </c>
      <c r="U223" s="26" t="s">
        <v>5573</v>
      </c>
      <c r="V223" s="15">
        <v>1</v>
      </c>
      <c r="W223" s="15">
        <v>107.381753</v>
      </c>
      <c r="X223" s="15">
        <v>77.769841</v>
      </c>
      <c r="Y223" s="15">
        <v>107.381753</v>
      </c>
    </row>
    <row r="224" spans="14:25" x14ac:dyDescent="0.25">
      <c r="N224" s="25" t="str">
        <f t="shared" si="3"/>
        <v>Февраль 2022</v>
      </c>
      <c r="O224" s="26">
        <v>224</v>
      </c>
      <c r="P224" s="26" t="s">
        <v>104</v>
      </c>
      <c r="Q224" s="26" t="s">
        <v>5442</v>
      </c>
      <c r="R224" s="26" t="s">
        <v>469</v>
      </c>
      <c r="S224" s="26" t="s">
        <v>45</v>
      </c>
      <c r="T224" s="26" t="s">
        <v>470</v>
      </c>
      <c r="U224" s="26" t="s">
        <v>5573</v>
      </c>
      <c r="V224" s="15">
        <v>2</v>
      </c>
      <c r="W224" s="15">
        <v>91.673653000000002</v>
      </c>
      <c r="X224" s="15">
        <v>99.360619999999997</v>
      </c>
      <c r="Y224" s="15">
        <v>98.932953999999995</v>
      </c>
    </row>
    <row r="225" spans="14:25" x14ac:dyDescent="0.25">
      <c r="N225" s="25" t="str">
        <f t="shared" si="3"/>
        <v>Март 2022</v>
      </c>
      <c r="O225" s="26">
        <v>225</v>
      </c>
      <c r="P225" s="26" t="s">
        <v>104</v>
      </c>
      <c r="Q225" s="26" t="s">
        <v>5442</v>
      </c>
      <c r="R225" s="26" t="s">
        <v>469</v>
      </c>
      <c r="S225" s="26" t="s">
        <v>45</v>
      </c>
      <c r="T225" s="26" t="s">
        <v>470</v>
      </c>
      <c r="U225" s="26" t="s">
        <v>5573</v>
      </c>
      <c r="V225" s="15">
        <v>3</v>
      </c>
      <c r="W225" s="15">
        <v>100.08149400000001</v>
      </c>
      <c r="X225" s="15">
        <v>126.43735100000001</v>
      </c>
      <c r="Y225" s="15">
        <v>99.373796999999996</v>
      </c>
    </row>
    <row r="226" spans="14:25" x14ac:dyDescent="0.25">
      <c r="N226" s="25" t="str">
        <f t="shared" si="3"/>
        <v>Апрель 2022</v>
      </c>
      <c r="O226" s="26">
        <v>226</v>
      </c>
      <c r="P226" s="26" t="s">
        <v>104</v>
      </c>
      <c r="Q226" s="26" t="s">
        <v>5442</v>
      </c>
      <c r="R226" s="26" t="s">
        <v>469</v>
      </c>
      <c r="S226" s="26" t="s">
        <v>45</v>
      </c>
      <c r="T226" s="26" t="s">
        <v>470</v>
      </c>
      <c r="U226" s="26" t="s">
        <v>5573</v>
      </c>
      <c r="V226" s="15">
        <v>4</v>
      </c>
      <c r="W226" s="15">
        <v>104.827219</v>
      </c>
      <c r="X226" s="15">
        <v>106.677059</v>
      </c>
      <c r="Y226" s="15">
        <v>100.906492</v>
      </c>
    </row>
    <row r="227" spans="14:25" x14ac:dyDescent="0.25">
      <c r="N227" s="25" t="str">
        <f t="shared" si="3"/>
        <v>Май 2022</v>
      </c>
      <c r="O227" s="26">
        <v>227</v>
      </c>
      <c r="P227" s="26" t="s">
        <v>104</v>
      </c>
      <c r="Q227" s="26" t="s">
        <v>5442</v>
      </c>
      <c r="R227" s="26" t="s">
        <v>469</v>
      </c>
      <c r="S227" s="26" t="s">
        <v>45</v>
      </c>
      <c r="T227" s="26" t="s">
        <v>470</v>
      </c>
      <c r="U227" s="26" t="s">
        <v>5573</v>
      </c>
      <c r="V227" s="15">
        <v>5</v>
      </c>
      <c r="W227" s="15">
        <v>108.960459</v>
      </c>
      <c r="X227" s="15">
        <v>90.825582999999995</v>
      </c>
      <c r="Y227" s="15">
        <v>102.49444200000001</v>
      </c>
    </row>
    <row r="228" spans="14:25" x14ac:dyDescent="0.25">
      <c r="N228" s="25" t="str">
        <f t="shared" si="3"/>
        <v>Июль 2022</v>
      </c>
      <c r="O228" s="26">
        <v>228</v>
      </c>
      <c r="P228" s="26" t="s">
        <v>104</v>
      </c>
      <c r="Q228" s="26" t="s">
        <v>5442</v>
      </c>
      <c r="R228" s="26" t="s">
        <v>469</v>
      </c>
      <c r="S228" s="26" t="s">
        <v>45</v>
      </c>
      <c r="T228" s="26" t="s">
        <v>470</v>
      </c>
      <c r="U228" s="26" t="s">
        <v>5573</v>
      </c>
      <c r="V228" s="15">
        <v>6</v>
      </c>
      <c r="W228" s="15">
        <v>27.781283999999999</v>
      </c>
      <c r="X228" s="15">
        <v>239.98993899999999</v>
      </c>
      <c r="Y228" s="15">
        <v>53.942973000000002</v>
      </c>
    </row>
    <row r="229" spans="14:25" x14ac:dyDescent="0.25">
      <c r="N229" s="25" t="str">
        <f t="shared" si="3"/>
        <v>Июль 2022</v>
      </c>
      <c r="O229" s="26">
        <v>229</v>
      </c>
      <c r="P229" s="26" t="s">
        <v>104</v>
      </c>
      <c r="Q229" s="26" t="s">
        <v>5442</v>
      </c>
      <c r="R229" s="26" t="s">
        <v>469</v>
      </c>
      <c r="S229" s="26" t="s">
        <v>45</v>
      </c>
      <c r="T229" s="26" t="s">
        <v>470</v>
      </c>
      <c r="U229" s="26" t="s">
        <v>5573</v>
      </c>
      <c r="V229" s="15">
        <v>7</v>
      </c>
      <c r="W229" s="15">
        <v>52.118814999999998</v>
      </c>
      <c r="X229" s="15">
        <v>277.43185</v>
      </c>
      <c r="Y229" s="15">
        <v>53.049036999999998</v>
      </c>
    </row>
    <row r="230" spans="14:25" x14ac:dyDescent="0.25">
      <c r="N230" s="25" t="str">
        <f t="shared" si="3"/>
        <v>Август 2022</v>
      </c>
      <c r="O230" s="26">
        <v>230</v>
      </c>
      <c r="P230" s="26" t="s">
        <v>104</v>
      </c>
      <c r="Q230" s="26" t="s">
        <v>5442</v>
      </c>
      <c r="R230" s="26" t="s">
        <v>469</v>
      </c>
      <c r="S230" s="26" t="s">
        <v>45</v>
      </c>
      <c r="T230" s="26" t="s">
        <v>470</v>
      </c>
      <c r="U230" s="26" t="s">
        <v>5573</v>
      </c>
      <c r="V230" s="15">
        <v>8</v>
      </c>
      <c r="W230" s="15">
        <v>27.448716000000001</v>
      </c>
      <c r="X230" s="15">
        <v>101.88570199999999</v>
      </c>
      <c r="Y230" s="15">
        <v>40.590252999999997</v>
      </c>
    </row>
    <row r="231" spans="14:25" x14ac:dyDescent="0.25">
      <c r="N231" s="25" t="str">
        <f t="shared" si="3"/>
        <v>Сентябрь 2022</v>
      </c>
      <c r="O231" s="26">
        <v>231</v>
      </c>
      <c r="P231" s="26" t="s">
        <v>104</v>
      </c>
      <c r="Q231" s="26" t="s">
        <v>5442</v>
      </c>
      <c r="R231" s="26" t="s">
        <v>469</v>
      </c>
      <c r="S231" s="26" t="s">
        <v>45</v>
      </c>
      <c r="T231" s="26" t="s">
        <v>470</v>
      </c>
      <c r="U231" s="26" t="s">
        <v>5573</v>
      </c>
      <c r="V231" s="15">
        <v>9</v>
      </c>
      <c r="W231" s="15">
        <v>9.0831649999999993</v>
      </c>
      <c r="X231" s="15">
        <v>14.375818000000001</v>
      </c>
      <c r="Y231" s="15">
        <v>35.091541999999997</v>
      </c>
    </row>
    <row r="232" spans="14:25" x14ac:dyDescent="0.25">
      <c r="N232" s="25" t="str">
        <f t="shared" si="3"/>
        <v>Октябрь 2022</v>
      </c>
      <c r="O232" s="26">
        <v>232</v>
      </c>
      <c r="P232" s="26" t="s">
        <v>104</v>
      </c>
      <c r="Q232" s="26" t="s">
        <v>5442</v>
      </c>
      <c r="R232" s="26" t="s">
        <v>469</v>
      </c>
      <c r="S232" s="26" t="s">
        <v>45</v>
      </c>
      <c r="T232" s="26" t="s">
        <v>470</v>
      </c>
      <c r="U232" s="26" t="s">
        <v>5573</v>
      </c>
      <c r="V232" s="15">
        <v>10</v>
      </c>
      <c r="W232" s="15">
        <v>34.613931000000001</v>
      </c>
      <c r="X232" s="15">
        <v>147.85644600000001</v>
      </c>
      <c r="Y232" s="15">
        <v>35.061252000000003</v>
      </c>
    </row>
    <row r="233" spans="14:25" x14ac:dyDescent="0.25">
      <c r="N233" s="25" t="str">
        <f t="shared" si="3"/>
        <v>Ноябрь 2022</v>
      </c>
      <c r="O233" s="26">
        <v>233</v>
      </c>
      <c r="P233" s="26" t="s">
        <v>104</v>
      </c>
      <c r="Q233" s="26" t="s">
        <v>5442</v>
      </c>
      <c r="R233" s="26" t="s">
        <v>469</v>
      </c>
      <c r="S233" s="26" t="s">
        <v>45</v>
      </c>
      <c r="T233" s="26" t="s">
        <v>470</v>
      </c>
      <c r="U233" s="26" t="s">
        <v>5573</v>
      </c>
      <c r="V233" s="15">
        <v>11</v>
      </c>
      <c r="W233" s="15">
        <v>141.661777</v>
      </c>
      <c r="X233" s="15">
        <v>133.41655700000001</v>
      </c>
      <c r="Y233" s="15">
        <v>37.220509</v>
      </c>
    </row>
    <row r="234" spans="14:25" x14ac:dyDescent="0.25">
      <c r="N234" s="25" t="str">
        <f t="shared" si="3"/>
        <v>Декабрь 2022</v>
      </c>
      <c r="O234" s="26">
        <v>234</v>
      </c>
      <c r="P234" s="26" t="s">
        <v>104</v>
      </c>
      <c r="Q234" s="26" t="s">
        <v>5442</v>
      </c>
      <c r="R234" s="26" t="s">
        <v>469</v>
      </c>
      <c r="S234" s="26" t="s">
        <v>45</v>
      </c>
      <c r="T234" s="26" t="s">
        <v>470</v>
      </c>
      <c r="U234" s="26" t="s">
        <v>5573</v>
      </c>
      <c r="V234" s="15">
        <v>12</v>
      </c>
      <c r="W234" s="15">
        <v>213.14916099999999</v>
      </c>
      <c r="X234" s="15">
        <v>117.04647799999999</v>
      </c>
      <c r="Y234" s="15">
        <v>39.949607</v>
      </c>
    </row>
    <row r="235" spans="14:25" x14ac:dyDescent="0.25">
      <c r="N235" s="25" t="str">
        <f t="shared" si="3"/>
        <v>Январь 2022</v>
      </c>
      <c r="O235" s="26">
        <v>235</v>
      </c>
      <c r="P235" s="26" t="s">
        <v>104</v>
      </c>
      <c r="Q235" s="26" t="s">
        <v>5442</v>
      </c>
      <c r="R235" s="26" t="s">
        <v>469</v>
      </c>
      <c r="S235" s="26" t="s">
        <v>47</v>
      </c>
      <c r="T235" s="26" t="s">
        <v>470</v>
      </c>
      <c r="U235" s="26" t="s">
        <v>5573</v>
      </c>
      <c r="V235" s="15">
        <v>1</v>
      </c>
      <c r="W235" s="15">
        <v>89.005343999999994</v>
      </c>
      <c r="X235" s="15">
        <v>71.566002999999995</v>
      </c>
      <c r="Y235" s="15">
        <v>89.005343999999994</v>
      </c>
    </row>
    <row r="236" spans="14:25" x14ac:dyDescent="0.25">
      <c r="N236" s="25" t="str">
        <f t="shared" si="3"/>
        <v>Февраль 2022</v>
      </c>
      <c r="O236" s="26">
        <v>236</v>
      </c>
      <c r="P236" s="26" t="s">
        <v>104</v>
      </c>
      <c r="Q236" s="26" t="s">
        <v>5442</v>
      </c>
      <c r="R236" s="26" t="s">
        <v>469</v>
      </c>
      <c r="S236" s="26" t="s">
        <v>47</v>
      </c>
      <c r="T236" s="26" t="s">
        <v>470</v>
      </c>
      <c r="U236" s="26" t="s">
        <v>5573</v>
      </c>
      <c r="V236" s="15">
        <v>2</v>
      </c>
      <c r="W236" s="15">
        <v>62.885935000000003</v>
      </c>
      <c r="X236" s="15">
        <v>89.943004000000002</v>
      </c>
      <c r="Y236" s="15">
        <v>74.377072999999996</v>
      </c>
    </row>
    <row r="237" spans="14:25" x14ac:dyDescent="0.25">
      <c r="N237" s="25" t="str">
        <f t="shared" si="3"/>
        <v>Март 2022</v>
      </c>
      <c r="O237" s="26">
        <v>237</v>
      </c>
      <c r="P237" s="26" t="s">
        <v>104</v>
      </c>
      <c r="Q237" s="26" t="s">
        <v>5442</v>
      </c>
      <c r="R237" s="26" t="s">
        <v>469</v>
      </c>
      <c r="S237" s="26" t="s">
        <v>47</v>
      </c>
      <c r="T237" s="26" t="s">
        <v>470</v>
      </c>
      <c r="U237" s="26" t="s">
        <v>5573</v>
      </c>
      <c r="V237" s="15">
        <v>3</v>
      </c>
      <c r="W237" s="15">
        <v>93.345928000000001</v>
      </c>
      <c r="X237" s="15">
        <v>165.97435999999999</v>
      </c>
      <c r="Y237" s="15">
        <v>81.681562999999997</v>
      </c>
    </row>
    <row r="238" spans="14:25" x14ac:dyDescent="0.25">
      <c r="N238" s="25" t="str">
        <f t="shared" si="3"/>
        <v>Апрель 2022</v>
      </c>
      <c r="O238" s="26">
        <v>238</v>
      </c>
      <c r="P238" s="26" t="s">
        <v>104</v>
      </c>
      <c r="Q238" s="26" t="s">
        <v>5442</v>
      </c>
      <c r="R238" s="26" t="s">
        <v>469</v>
      </c>
      <c r="S238" s="26" t="s">
        <v>47</v>
      </c>
      <c r="T238" s="26" t="s">
        <v>470</v>
      </c>
      <c r="U238" s="26" t="s">
        <v>5573</v>
      </c>
      <c r="V238" s="15">
        <v>4</v>
      </c>
      <c r="W238" s="15">
        <v>96.966128999999995</v>
      </c>
      <c r="X238" s="15">
        <v>110.477964</v>
      </c>
      <c r="Y238" s="15">
        <v>86.122497999999993</v>
      </c>
    </row>
    <row r="239" spans="14:25" x14ac:dyDescent="0.25">
      <c r="N239" s="25" t="str">
        <f t="shared" si="3"/>
        <v>Май 2022</v>
      </c>
      <c r="O239" s="26">
        <v>239</v>
      </c>
      <c r="P239" s="26" t="s">
        <v>104</v>
      </c>
      <c r="Q239" s="26" t="s">
        <v>5442</v>
      </c>
      <c r="R239" s="26" t="s">
        <v>469</v>
      </c>
      <c r="S239" s="26" t="s">
        <v>47</v>
      </c>
      <c r="T239" s="26" t="s">
        <v>470</v>
      </c>
      <c r="U239" s="26" t="s">
        <v>5573</v>
      </c>
      <c r="V239" s="15">
        <v>5</v>
      </c>
      <c r="W239" s="15">
        <v>82.953686000000005</v>
      </c>
      <c r="X239" s="15">
        <v>78.970706000000007</v>
      </c>
      <c r="Y239" s="15">
        <v>85.452338999999995</v>
      </c>
    </row>
    <row r="240" spans="14:25" x14ac:dyDescent="0.25">
      <c r="N240" s="25" t="str">
        <f t="shared" si="3"/>
        <v>Июль 2022</v>
      </c>
      <c r="O240" s="26">
        <v>240</v>
      </c>
      <c r="P240" s="26" t="s">
        <v>104</v>
      </c>
      <c r="Q240" s="26" t="s">
        <v>5442</v>
      </c>
      <c r="R240" s="26" t="s">
        <v>469</v>
      </c>
      <c r="S240" s="26" t="s">
        <v>47</v>
      </c>
      <c r="T240" s="26" t="s">
        <v>470</v>
      </c>
      <c r="U240" s="26" t="s">
        <v>5573</v>
      </c>
      <c r="V240" s="15">
        <v>6</v>
      </c>
      <c r="W240" s="15">
        <v>73.835567999999995</v>
      </c>
      <c r="X240" s="15">
        <v>117.74486899999999</v>
      </c>
      <c r="Y240" s="15">
        <v>82.912836999999996</v>
      </c>
    </row>
    <row r="241" spans="14:25" x14ac:dyDescent="0.25">
      <c r="N241" s="25" t="str">
        <f t="shared" si="3"/>
        <v>Июль 2022</v>
      </c>
      <c r="O241" s="26">
        <v>241</v>
      </c>
      <c r="P241" s="26" t="s">
        <v>104</v>
      </c>
      <c r="Q241" s="26" t="s">
        <v>5442</v>
      </c>
      <c r="R241" s="26" t="s">
        <v>469</v>
      </c>
      <c r="S241" s="26" t="s">
        <v>47</v>
      </c>
      <c r="T241" s="26" t="s">
        <v>470</v>
      </c>
      <c r="U241" s="26" t="s">
        <v>5573</v>
      </c>
      <c r="V241" s="15">
        <v>7</v>
      </c>
      <c r="W241" s="15">
        <v>145.233994</v>
      </c>
      <c r="X241" s="15">
        <v>115.4307</v>
      </c>
      <c r="Y241" s="15">
        <v>89.998783000000003</v>
      </c>
    </row>
    <row r="242" spans="14:25" x14ac:dyDescent="0.25">
      <c r="N242" s="25" t="str">
        <f t="shared" si="3"/>
        <v>Август 2022</v>
      </c>
      <c r="O242" s="26">
        <v>242</v>
      </c>
      <c r="P242" s="26" t="s">
        <v>104</v>
      </c>
      <c r="Q242" s="26" t="s">
        <v>5442</v>
      </c>
      <c r="R242" s="26" t="s">
        <v>469</v>
      </c>
      <c r="S242" s="26" t="s">
        <v>47</v>
      </c>
      <c r="T242" s="26" t="s">
        <v>470</v>
      </c>
      <c r="U242" s="26" t="s">
        <v>5573</v>
      </c>
      <c r="V242" s="15">
        <v>8</v>
      </c>
      <c r="W242" s="15">
        <v>71.496233000000004</v>
      </c>
      <c r="X242" s="15">
        <v>68.872129000000001</v>
      </c>
      <c r="Y242" s="15">
        <v>87.459491999999997</v>
      </c>
    </row>
    <row r="243" spans="14:25" x14ac:dyDescent="0.25">
      <c r="N243" s="25" t="str">
        <f t="shared" si="3"/>
        <v>Сентябрь 2022</v>
      </c>
      <c r="O243" s="26">
        <v>243</v>
      </c>
      <c r="P243" s="26" t="s">
        <v>104</v>
      </c>
      <c r="Q243" s="26" t="s">
        <v>5442</v>
      </c>
      <c r="R243" s="26" t="s">
        <v>469</v>
      </c>
      <c r="S243" s="26" t="s">
        <v>47</v>
      </c>
      <c r="T243" s="26" t="s">
        <v>470</v>
      </c>
      <c r="U243" s="26" t="s">
        <v>5573</v>
      </c>
      <c r="V243" s="15">
        <v>9</v>
      </c>
      <c r="W243" s="15">
        <v>83.905884</v>
      </c>
      <c r="X243" s="15">
        <v>104.640846</v>
      </c>
      <c r="Y243" s="15">
        <v>87.072050000000004</v>
      </c>
    </row>
    <row r="244" spans="14:25" x14ac:dyDescent="0.25">
      <c r="N244" s="25" t="str">
        <f t="shared" si="3"/>
        <v>Октябрь 2022</v>
      </c>
      <c r="O244" s="26">
        <v>244</v>
      </c>
      <c r="P244" s="26" t="s">
        <v>104</v>
      </c>
      <c r="Q244" s="26" t="s">
        <v>5442</v>
      </c>
      <c r="R244" s="26" t="s">
        <v>469</v>
      </c>
      <c r="S244" s="26" t="s">
        <v>47</v>
      </c>
      <c r="T244" s="26" t="s">
        <v>470</v>
      </c>
      <c r="U244" s="26" t="s">
        <v>5573</v>
      </c>
      <c r="V244" s="15">
        <v>10</v>
      </c>
      <c r="W244" s="15">
        <v>69.454784000000004</v>
      </c>
      <c r="X244" s="15">
        <v>245.88146</v>
      </c>
      <c r="Y244" s="15">
        <v>82.762315000000001</v>
      </c>
    </row>
    <row r="245" spans="14:25" x14ac:dyDescent="0.25">
      <c r="N245" s="25" t="str">
        <f t="shared" si="3"/>
        <v>Ноябрь 2022</v>
      </c>
      <c r="O245" s="26">
        <v>245</v>
      </c>
      <c r="P245" s="26" t="s">
        <v>104</v>
      </c>
      <c r="Q245" s="26" t="s">
        <v>5442</v>
      </c>
      <c r="R245" s="26" t="s">
        <v>469</v>
      </c>
      <c r="S245" s="26" t="s">
        <v>47</v>
      </c>
      <c r="T245" s="26" t="s">
        <v>470</v>
      </c>
      <c r="U245" s="26" t="s">
        <v>5573</v>
      </c>
      <c r="V245" s="15">
        <v>11</v>
      </c>
      <c r="W245" s="15">
        <v>104.73340899999999</v>
      </c>
      <c r="X245" s="15">
        <v>115.863939</v>
      </c>
      <c r="Y245" s="15">
        <v>86.238679000000005</v>
      </c>
    </row>
    <row r="246" spans="14:25" x14ac:dyDescent="0.25">
      <c r="N246" s="25" t="str">
        <f t="shared" si="3"/>
        <v>Декабрь 2022</v>
      </c>
      <c r="O246" s="26">
        <v>246</v>
      </c>
      <c r="P246" s="26" t="s">
        <v>104</v>
      </c>
      <c r="Q246" s="26" t="s">
        <v>5442</v>
      </c>
      <c r="R246" s="26" t="s">
        <v>469</v>
      </c>
      <c r="S246" s="26" t="s">
        <v>47</v>
      </c>
      <c r="T246" s="26" t="s">
        <v>470</v>
      </c>
      <c r="U246" s="26" t="s">
        <v>5573</v>
      </c>
      <c r="V246" s="15">
        <v>12</v>
      </c>
      <c r="W246" s="15">
        <v>532.44275400000004</v>
      </c>
      <c r="X246" s="15">
        <v>204.70758699999999</v>
      </c>
      <c r="Y246" s="15">
        <v>112.964398</v>
      </c>
    </row>
    <row r="247" spans="14:25" x14ac:dyDescent="0.25">
      <c r="N247" s="25" t="str">
        <f t="shared" si="3"/>
        <v>Октябрь 2022</v>
      </c>
      <c r="O247" s="26">
        <v>247</v>
      </c>
      <c r="P247" s="26" t="s">
        <v>104</v>
      </c>
      <c r="Q247" s="26" t="s">
        <v>5442</v>
      </c>
      <c r="R247" s="26" t="s">
        <v>469</v>
      </c>
      <c r="S247" s="26" t="s">
        <v>1019</v>
      </c>
      <c r="T247" s="26" t="s">
        <v>470</v>
      </c>
      <c r="U247" s="26" t="s">
        <v>5573</v>
      </c>
      <c r="V247" s="15">
        <v>10</v>
      </c>
      <c r="W247" s="15">
        <v>55.015608</v>
      </c>
      <c r="X247" s="15">
        <v>0</v>
      </c>
      <c r="Y247" s="15">
        <v>55.015608</v>
      </c>
    </row>
    <row r="248" spans="14:25" x14ac:dyDescent="0.25">
      <c r="N248" s="25" t="str">
        <f t="shared" si="3"/>
        <v>Ноябрь 2022</v>
      </c>
      <c r="O248" s="26">
        <v>248</v>
      </c>
      <c r="P248" s="26" t="s">
        <v>104</v>
      </c>
      <c r="Q248" s="26" t="s">
        <v>5442</v>
      </c>
      <c r="R248" s="26" t="s">
        <v>469</v>
      </c>
      <c r="S248" s="26" t="s">
        <v>1019</v>
      </c>
      <c r="T248" s="26" t="s">
        <v>470</v>
      </c>
      <c r="U248" s="26" t="s">
        <v>5573</v>
      </c>
      <c r="V248" s="15">
        <v>11</v>
      </c>
      <c r="W248" s="15">
        <v>103.450745</v>
      </c>
      <c r="X248" s="15">
        <v>128.79457199999999</v>
      </c>
      <c r="Y248" s="15">
        <v>74.704761000000005</v>
      </c>
    </row>
    <row r="249" spans="14:25" x14ac:dyDescent="0.25">
      <c r="N249" s="25" t="str">
        <f t="shared" si="3"/>
        <v>Декабрь 2022</v>
      </c>
      <c r="O249" s="26">
        <v>249</v>
      </c>
      <c r="P249" s="26" t="s">
        <v>104</v>
      </c>
      <c r="Q249" s="26" t="s">
        <v>5442</v>
      </c>
      <c r="R249" s="26" t="s">
        <v>469</v>
      </c>
      <c r="S249" s="26" t="s">
        <v>1019</v>
      </c>
      <c r="T249" s="26" t="s">
        <v>470</v>
      </c>
      <c r="U249" s="26" t="s">
        <v>5573</v>
      </c>
      <c r="V249" s="15">
        <v>12</v>
      </c>
      <c r="W249" s="15">
        <v>0</v>
      </c>
      <c r="X249" s="15">
        <v>262.63679300000001</v>
      </c>
      <c r="Y249" s="15">
        <v>185.15221099999999</v>
      </c>
    </row>
    <row r="250" spans="14:25" x14ac:dyDescent="0.25">
      <c r="N250" s="25" t="str">
        <f t="shared" si="3"/>
        <v>Январь 2022</v>
      </c>
      <c r="O250" s="26">
        <v>250</v>
      </c>
      <c r="P250" s="26" t="s">
        <v>104</v>
      </c>
      <c r="Q250" s="26" t="s">
        <v>5442</v>
      </c>
      <c r="R250" s="26" t="s">
        <v>469</v>
      </c>
      <c r="S250" s="26" t="s">
        <v>51</v>
      </c>
      <c r="T250" s="26" t="s">
        <v>470</v>
      </c>
      <c r="U250" s="26" t="s">
        <v>5573</v>
      </c>
      <c r="V250" s="15">
        <v>1</v>
      </c>
      <c r="W250" s="15">
        <v>89.005343999999994</v>
      </c>
      <c r="X250" s="15">
        <v>71.566002999999995</v>
      </c>
      <c r="Y250" s="15">
        <v>89.005343999999994</v>
      </c>
    </row>
    <row r="251" spans="14:25" x14ac:dyDescent="0.25">
      <c r="N251" s="25" t="str">
        <f t="shared" si="3"/>
        <v>Февраль 2022</v>
      </c>
      <c r="O251" s="26">
        <v>251</v>
      </c>
      <c r="P251" s="26" t="s">
        <v>104</v>
      </c>
      <c r="Q251" s="26" t="s">
        <v>5442</v>
      </c>
      <c r="R251" s="26" t="s">
        <v>469</v>
      </c>
      <c r="S251" s="26" t="s">
        <v>51</v>
      </c>
      <c r="T251" s="26" t="s">
        <v>470</v>
      </c>
      <c r="U251" s="26" t="s">
        <v>5573</v>
      </c>
      <c r="V251" s="15">
        <v>2</v>
      </c>
      <c r="W251" s="15">
        <v>62.885935000000003</v>
      </c>
      <c r="X251" s="15">
        <v>89.943004000000002</v>
      </c>
      <c r="Y251" s="15">
        <v>74.377072999999996</v>
      </c>
    </row>
    <row r="252" spans="14:25" x14ac:dyDescent="0.25">
      <c r="N252" s="25" t="str">
        <f t="shared" si="3"/>
        <v>Март 2022</v>
      </c>
      <c r="O252" s="26">
        <v>252</v>
      </c>
      <c r="P252" s="26" t="s">
        <v>104</v>
      </c>
      <c r="Q252" s="26" t="s">
        <v>5442</v>
      </c>
      <c r="R252" s="26" t="s">
        <v>469</v>
      </c>
      <c r="S252" s="26" t="s">
        <v>51</v>
      </c>
      <c r="T252" s="26" t="s">
        <v>470</v>
      </c>
      <c r="U252" s="26" t="s">
        <v>5573</v>
      </c>
      <c r="V252" s="15">
        <v>3</v>
      </c>
      <c r="W252" s="15">
        <v>93.345928000000001</v>
      </c>
      <c r="X252" s="15">
        <v>165.97435999999999</v>
      </c>
      <c r="Y252" s="15">
        <v>81.681562999999997</v>
      </c>
    </row>
    <row r="253" spans="14:25" x14ac:dyDescent="0.25">
      <c r="N253" s="25" t="str">
        <f t="shared" si="3"/>
        <v>Апрель 2022</v>
      </c>
      <c r="O253" s="26">
        <v>253</v>
      </c>
      <c r="P253" s="26" t="s">
        <v>104</v>
      </c>
      <c r="Q253" s="26" t="s">
        <v>5442</v>
      </c>
      <c r="R253" s="26" t="s">
        <v>469</v>
      </c>
      <c r="S253" s="26" t="s">
        <v>51</v>
      </c>
      <c r="T253" s="26" t="s">
        <v>470</v>
      </c>
      <c r="U253" s="26" t="s">
        <v>5573</v>
      </c>
      <c r="V253" s="15">
        <v>4</v>
      </c>
      <c r="W253" s="15">
        <v>96.966128999999995</v>
      </c>
      <c r="X253" s="15">
        <v>110.477964</v>
      </c>
      <c r="Y253" s="15">
        <v>86.122497999999993</v>
      </c>
    </row>
    <row r="254" spans="14:25" x14ac:dyDescent="0.25">
      <c r="N254" s="25" t="str">
        <f t="shared" si="3"/>
        <v>Май 2022</v>
      </c>
      <c r="O254" s="26">
        <v>254</v>
      </c>
      <c r="P254" s="26" t="s">
        <v>104</v>
      </c>
      <c r="Q254" s="26" t="s">
        <v>5442</v>
      </c>
      <c r="R254" s="26" t="s">
        <v>469</v>
      </c>
      <c r="S254" s="26" t="s">
        <v>51</v>
      </c>
      <c r="T254" s="26" t="s">
        <v>470</v>
      </c>
      <c r="U254" s="26" t="s">
        <v>5573</v>
      </c>
      <c r="V254" s="15">
        <v>5</v>
      </c>
      <c r="W254" s="15">
        <v>82.953686000000005</v>
      </c>
      <c r="X254" s="15">
        <v>78.970706000000007</v>
      </c>
      <c r="Y254" s="15">
        <v>85.452338999999995</v>
      </c>
    </row>
    <row r="255" spans="14:25" x14ac:dyDescent="0.25">
      <c r="N255" s="25" t="str">
        <f t="shared" si="3"/>
        <v>Июль 2022</v>
      </c>
      <c r="O255" s="26">
        <v>255</v>
      </c>
      <c r="P255" s="26" t="s">
        <v>104</v>
      </c>
      <c r="Q255" s="26" t="s">
        <v>5442</v>
      </c>
      <c r="R255" s="26" t="s">
        <v>469</v>
      </c>
      <c r="S255" s="26" t="s">
        <v>51</v>
      </c>
      <c r="T255" s="26" t="s">
        <v>470</v>
      </c>
      <c r="U255" s="26" t="s">
        <v>5573</v>
      </c>
      <c r="V255" s="15">
        <v>6</v>
      </c>
      <c r="W255" s="15">
        <v>86.211141999999995</v>
      </c>
      <c r="X255" s="15">
        <v>117.74486899999999</v>
      </c>
      <c r="Y255" s="15">
        <v>85.599008999999995</v>
      </c>
    </row>
    <row r="256" spans="14:25" x14ac:dyDescent="0.25">
      <c r="N256" s="25" t="str">
        <f t="shared" si="3"/>
        <v>Июль 2022</v>
      </c>
      <c r="O256" s="26">
        <v>256</v>
      </c>
      <c r="P256" s="26" t="s">
        <v>104</v>
      </c>
      <c r="Q256" s="26" t="s">
        <v>5442</v>
      </c>
      <c r="R256" s="26" t="s">
        <v>469</v>
      </c>
      <c r="S256" s="26" t="s">
        <v>51</v>
      </c>
      <c r="T256" s="26" t="s">
        <v>470</v>
      </c>
      <c r="U256" s="26" t="s">
        <v>5573</v>
      </c>
      <c r="V256" s="15">
        <v>7</v>
      </c>
      <c r="W256" s="15">
        <v>145.233994</v>
      </c>
      <c r="X256" s="15">
        <v>115.4307</v>
      </c>
      <c r="Y256" s="15">
        <v>92.573515999999998</v>
      </c>
    </row>
    <row r="257" spans="14:25" x14ac:dyDescent="0.25">
      <c r="N257" s="25" t="str">
        <f t="shared" si="3"/>
        <v>Август 2022</v>
      </c>
      <c r="O257" s="26">
        <v>257</v>
      </c>
      <c r="P257" s="26" t="s">
        <v>104</v>
      </c>
      <c r="Q257" s="26" t="s">
        <v>5442</v>
      </c>
      <c r="R257" s="26" t="s">
        <v>469</v>
      </c>
      <c r="S257" s="26" t="s">
        <v>51</v>
      </c>
      <c r="T257" s="26" t="s">
        <v>470</v>
      </c>
      <c r="U257" s="26" t="s">
        <v>5573</v>
      </c>
      <c r="V257" s="15">
        <v>8</v>
      </c>
      <c r="W257" s="15">
        <v>71.496233000000004</v>
      </c>
      <c r="X257" s="15">
        <v>68.872129000000001</v>
      </c>
      <c r="Y257" s="15">
        <v>89.609751000000003</v>
      </c>
    </row>
    <row r="258" spans="14:25" x14ac:dyDescent="0.25">
      <c r="N258" s="25" t="str">
        <f t="shared" ref="N258:N321" si="4">IF(V258=1,"Январь 2022",IF(V258=2,"Февраль 2022",IF(V258=3,"Март 2022",IF(V258=4,"Апрель 2022",IF(V258=5,"Май 2022",IF(V258=6,"Июль 2022",IF(V258=7,"Июль 2022",IF(V258=8,"Август 2022",IF(V258=9,"Сентябрь 2022",IF(V258=10,"Октябрь 2022",IF(V258=11,"Ноябрь 2022",IF(V258=12,"Декабрь 2022",))))))))))))</f>
        <v>Сентябрь 2022</v>
      </c>
      <c r="O258" s="26">
        <v>258</v>
      </c>
      <c r="P258" s="26" t="s">
        <v>104</v>
      </c>
      <c r="Q258" s="26" t="s">
        <v>5442</v>
      </c>
      <c r="R258" s="26" t="s">
        <v>469</v>
      </c>
      <c r="S258" s="26" t="s">
        <v>51</v>
      </c>
      <c r="T258" s="26" t="s">
        <v>470</v>
      </c>
      <c r="U258" s="26" t="s">
        <v>5573</v>
      </c>
      <c r="V258" s="15">
        <v>9</v>
      </c>
      <c r="W258" s="15">
        <v>83.905884</v>
      </c>
      <c r="X258" s="15">
        <v>104.640846</v>
      </c>
      <c r="Y258" s="15">
        <v>88.974284999999995</v>
      </c>
    </row>
    <row r="259" spans="14:25" x14ac:dyDescent="0.25">
      <c r="N259" s="25" t="str">
        <f t="shared" si="4"/>
        <v>Октябрь 2022</v>
      </c>
      <c r="O259" s="26">
        <v>259</v>
      </c>
      <c r="P259" s="26" t="s">
        <v>104</v>
      </c>
      <c r="Q259" s="26" t="s">
        <v>5442</v>
      </c>
      <c r="R259" s="26" t="s">
        <v>469</v>
      </c>
      <c r="S259" s="26" t="s">
        <v>51</v>
      </c>
      <c r="T259" s="26" t="s">
        <v>470</v>
      </c>
      <c r="U259" s="26" t="s">
        <v>5573</v>
      </c>
      <c r="V259" s="15">
        <v>10</v>
      </c>
      <c r="W259" s="15">
        <v>101.569165</v>
      </c>
      <c r="X259" s="15">
        <v>111.525721</v>
      </c>
      <c r="Y259" s="15">
        <v>90.146716999999995</v>
      </c>
    </row>
    <row r="260" spans="14:25" x14ac:dyDescent="0.25">
      <c r="N260" s="25" t="str">
        <f t="shared" si="4"/>
        <v>Ноябрь 2022</v>
      </c>
      <c r="O260" s="26">
        <v>260</v>
      </c>
      <c r="P260" s="26" t="s">
        <v>104</v>
      </c>
      <c r="Q260" s="26" t="s">
        <v>5442</v>
      </c>
      <c r="R260" s="26" t="s">
        <v>469</v>
      </c>
      <c r="S260" s="26" t="s">
        <v>51</v>
      </c>
      <c r="T260" s="26" t="s">
        <v>470</v>
      </c>
      <c r="U260" s="26" t="s">
        <v>5573</v>
      </c>
      <c r="V260" s="15">
        <v>11</v>
      </c>
      <c r="W260" s="15">
        <v>106.781802</v>
      </c>
      <c r="X260" s="15">
        <v>100.28632500000001</v>
      </c>
      <c r="Y260" s="15">
        <v>91.503398000000004</v>
      </c>
    </row>
    <row r="261" spans="14:25" x14ac:dyDescent="0.25">
      <c r="N261" s="25" t="str">
        <f t="shared" si="4"/>
        <v>Декабрь 2022</v>
      </c>
      <c r="O261" s="26">
        <v>261</v>
      </c>
      <c r="P261" s="26" t="s">
        <v>104</v>
      </c>
      <c r="Q261" s="26" t="s">
        <v>5442</v>
      </c>
      <c r="R261" s="26" t="s">
        <v>469</v>
      </c>
      <c r="S261" s="26" t="s">
        <v>51</v>
      </c>
      <c r="T261" s="26" t="s">
        <v>470</v>
      </c>
      <c r="U261" s="26" t="s">
        <v>5573</v>
      </c>
      <c r="V261" s="15">
        <v>12</v>
      </c>
      <c r="W261" s="15">
        <v>117.513307</v>
      </c>
      <c r="X261" s="15">
        <v>115.08146600000001</v>
      </c>
      <c r="Y261" s="15">
        <v>93.547318000000004</v>
      </c>
    </row>
    <row r="262" spans="14:25" x14ac:dyDescent="0.25">
      <c r="N262" s="25" t="str">
        <f t="shared" si="4"/>
        <v>Январь 2022</v>
      </c>
      <c r="O262" s="26">
        <v>262</v>
      </c>
      <c r="P262" s="26" t="s">
        <v>104</v>
      </c>
      <c r="Q262" s="26" t="s">
        <v>5442</v>
      </c>
      <c r="R262" s="26" t="s">
        <v>469</v>
      </c>
      <c r="S262" s="26" t="s">
        <v>53</v>
      </c>
      <c r="T262" s="26" t="s">
        <v>470</v>
      </c>
      <c r="U262" s="26" t="s">
        <v>5573</v>
      </c>
      <c r="V262" s="15">
        <v>1</v>
      </c>
      <c r="W262" s="15">
        <v>161.25086099999999</v>
      </c>
      <c r="X262" s="15">
        <v>48.026567</v>
      </c>
      <c r="Y262" s="15">
        <v>161.25086099999999</v>
      </c>
    </row>
    <row r="263" spans="14:25" x14ac:dyDescent="0.25">
      <c r="N263" s="25" t="str">
        <f t="shared" si="4"/>
        <v>Февраль 2022</v>
      </c>
      <c r="O263" s="26">
        <v>263</v>
      </c>
      <c r="P263" s="26" t="s">
        <v>104</v>
      </c>
      <c r="Q263" s="26" t="s">
        <v>5442</v>
      </c>
      <c r="R263" s="26" t="s">
        <v>469</v>
      </c>
      <c r="S263" s="26" t="s">
        <v>53</v>
      </c>
      <c r="T263" s="26" t="s">
        <v>470</v>
      </c>
      <c r="U263" s="26" t="s">
        <v>5573</v>
      </c>
      <c r="V263" s="15">
        <v>2</v>
      </c>
      <c r="W263" s="15">
        <v>84.917620999999997</v>
      </c>
      <c r="X263" s="15">
        <v>89.245553000000001</v>
      </c>
      <c r="Y263" s="15">
        <v>113.24487999999999</v>
      </c>
    </row>
    <row r="264" spans="14:25" x14ac:dyDescent="0.25">
      <c r="N264" s="25" t="str">
        <f t="shared" si="4"/>
        <v>Март 2022</v>
      </c>
      <c r="O264" s="26">
        <v>264</v>
      </c>
      <c r="P264" s="26" t="s">
        <v>104</v>
      </c>
      <c r="Q264" s="26" t="s">
        <v>5442</v>
      </c>
      <c r="R264" s="26" t="s">
        <v>469</v>
      </c>
      <c r="S264" s="26" t="s">
        <v>53</v>
      </c>
      <c r="T264" s="26" t="s">
        <v>470</v>
      </c>
      <c r="U264" s="26" t="s">
        <v>5573</v>
      </c>
      <c r="V264" s="15">
        <v>3</v>
      </c>
      <c r="W264" s="15">
        <v>82.667152999999999</v>
      </c>
      <c r="X264" s="15">
        <v>136.61246700000001</v>
      </c>
      <c r="Y264" s="15">
        <v>98.909914000000001</v>
      </c>
    </row>
    <row r="265" spans="14:25" x14ac:dyDescent="0.25">
      <c r="N265" s="25" t="str">
        <f t="shared" si="4"/>
        <v>Апрель 2022</v>
      </c>
      <c r="O265" s="26">
        <v>265</v>
      </c>
      <c r="P265" s="26" t="s">
        <v>104</v>
      </c>
      <c r="Q265" s="26" t="s">
        <v>5442</v>
      </c>
      <c r="R265" s="26" t="s">
        <v>469</v>
      </c>
      <c r="S265" s="26" t="s">
        <v>53</v>
      </c>
      <c r="T265" s="26" t="s">
        <v>470</v>
      </c>
      <c r="U265" s="26" t="s">
        <v>5573</v>
      </c>
      <c r="V265" s="15">
        <v>4</v>
      </c>
      <c r="W265" s="15">
        <v>102.637326</v>
      </c>
      <c r="X265" s="15">
        <v>123.282674</v>
      </c>
      <c r="Y265" s="15">
        <v>100.09388800000001</v>
      </c>
    </row>
    <row r="266" spans="14:25" x14ac:dyDescent="0.25">
      <c r="N266" s="25" t="str">
        <f t="shared" si="4"/>
        <v>Май 2022</v>
      </c>
      <c r="O266" s="26">
        <v>266</v>
      </c>
      <c r="P266" s="26" t="s">
        <v>104</v>
      </c>
      <c r="Q266" s="26" t="s">
        <v>5442</v>
      </c>
      <c r="R266" s="26" t="s">
        <v>469</v>
      </c>
      <c r="S266" s="26" t="s">
        <v>53</v>
      </c>
      <c r="T266" s="26" t="s">
        <v>470</v>
      </c>
      <c r="U266" s="26" t="s">
        <v>5573</v>
      </c>
      <c r="V266" s="15">
        <v>5</v>
      </c>
      <c r="W266" s="15">
        <v>167.93337399999999</v>
      </c>
      <c r="X266" s="15">
        <v>116.555769</v>
      </c>
      <c r="Y266" s="15">
        <v>112.611791</v>
      </c>
    </row>
    <row r="267" spans="14:25" x14ac:dyDescent="0.25">
      <c r="N267" s="25" t="str">
        <f t="shared" si="4"/>
        <v>Июль 2022</v>
      </c>
      <c r="O267" s="26">
        <v>267</v>
      </c>
      <c r="P267" s="26" t="s">
        <v>104</v>
      </c>
      <c r="Q267" s="26" t="s">
        <v>5442</v>
      </c>
      <c r="R267" s="26" t="s">
        <v>469</v>
      </c>
      <c r="S267" s="26" t="s">
        <v>53</v>
      </c>
      <c r="T267" s="26" t="s">
        <v>470</v>
      </c>
      <c r="U267" s="26" t="s">
        <v>5573</v>
      </c>
      <c r="V267" s="15">
        <v>6</v>
      </c>
      <c r="W267" s="15">
        <v>19.995709999999999</v>
      </c>
      <c r="X267" s="15">
        <v>949.16526299999998</v>
      </c>
      <c r="Y267" s="15">
        <v>25.891342999999999</v>
      </c>
    </row>
    <row r="268" spans="14:25" x14ac:dyDescent="0.25">
      <c r="N268" s="25" t="str">
        <f t="shared" si="4"/>
        <v>Июль 2022</v>
      </c>
      <c r="O268" s="26">
        <v>268</v>
      </c>
      <c r="P268" s="26" t="s">
        <v>104</v>
      </c>
      <c r="Q268" s="26" t="s">
        <v>5442</v>
      </c>
      <c r="R268" s="26" t="s">
        <v>469</v>
      </c>
      <c r="S268" s="26" t="s">
        <v>53</v>
      </c>
      <c r="T268" s="26" t="s">
        <v>470</v>
      </c>
      <c r="U268" s="26" t="s">
        <v>5573</v>
      </c>
      <c r="V268" s="15">
        <v>7</v>
      </c>
      <c r="W268" s="15">
        <v>48.309924000000002</v>
      </c>
      <c r="X268" s="15">
        <v>375.21642100000003</v>
      </c>
      <c r="Y268" s="15">
        <v>39.175058999999997</v>
      </c>
    </row>
    <row r="269" spans="14:25" x14ac:dyDescent="0.25">
      <c r="N269" s="25" t="str">
        <f t="shared" si="4"/>
        <v>Август 2022</v>
      </c>
      <c r="O269" s="26">
        <v>269</v>
      </c>
      <c r="P269" s="26" t="s">
        <v>104</v>
      </c>
      <c r="Q269" s="26" t="s">
        <v>5442</v>
      </c>
      <c r="R269" s="26" t="s">
        <v>469</v>
      </c>
      <c r="S269" s="26" t="s">
        <v>53</v>
      </c>
      <c r="T269" s="26" t="s">
        <v>470</v>
      </c>
      <c r="U269" s="26" t="s">
        <v>5573</v>
      </c>
      <c r="V269" s="15">
        <v>8</v>
      </c>
      <c r="W269" s="15">
        <v>25.214143</v>
      </c>
      <c r="X269" s="15">
        <v>103.906109</v>
      </c>
      <c r="Y269" s="15">
        <v>31.619329</v>
      </c>
    </row>
    <row r="270" spans="14:25" x14ac:dyDescent="0.25">
      <c r="N270" s="25" t="str">
        <f t="shared" si="4"/>
        <v>Сентябрь 2022</v>
      </c>
      <c r="O270" s="26">
        <v>270</v>
      </c>
      <c r="P270" s="26" t="s">
        <v>104</v>
      </c>
      <c r="Q270" s="26" t="s">
        <v>5442</v>
      </c>
      <c r="R270" s="26" t="s">
        <v>469</v>
      </c>
      <c r="S270" s="26" t="s">
        <v>53</v>
      </c>
      <c r="T270" s="26" t="s">
        <v>470</v>
      </c>
      <c r="U270" s="26" t="s">
        <v>5573</v>
      </c>
      <c r="V270" s="15">
        <v>9</v>
      </c>
      <c r="W270" s="15">
        <v>1.8311310000000001</v>
      </c>
      <c r="X270" s="15">
        <v>3.0136470000000002</v>
      </c>
      <c r="Y270" s="15">
        <v>26.156278</v>
      </c>
    </row>
    <row r="271" spans="14:25" x14ac:dyDescent="0.25">
      <c r="N271" s="25" t="str">
        <f t="shared" si="4"/>
        <v>Октябрь 2022</v>
      </c>
      <c r="O271" s="26">
        <v>271</v>
      </c>
      <c r="P271" s="26" t="s">
        <v>104</v>
      </c>
      <c r="Q271" s="26" t="s">
        <v>5442</v>
      </c>
      <c r="R271" s="26" t="s">
        <v>469</v>
      </c>
      <c r="S271" s="26" t="s">
        <v>53</v>
      </c>
      <c r="T271" s="26" t="s">
        <v>470</v>
      </c>
      <c r="U271" s="26" t="s">
        <v>5573</v>
      </c>
      <c r="V271" s="15">
        <v>10</v>
      </c>
      <c r="W271" s="15">
        <v>10.406231</v>
      </c>
      <c r="X271" s="15">
        <v>158.18166199999999</v>
      </c>
      <c r="Y271" s="15">
        <v>25.391328999999999</v>
      </c>
    </row>
    <row r="272" spans="14:25" x14ac:dyDescent="0.25">
      <c r="N272" s="25" t="str">
        <f t="shared" si="4"/>
        <v>Ноябрь 2022</v>
      </c>
      <c r="O272" s="26">
        <v>272</v>
      </c>
      <c r="P272" s="26" t="s">
        <v>104</v>
      </c>
      <c r="Q272" s="26" t="s">
        <v>5442</v>
      </c>
      <c r="R272" s="26" t="s">
        <v>469</v>
      </c>
      <c r="S272" s="26" t="s">
        <v>53</v>
      </c>
      <c r="T272" s="26" t="s">
        <v>470</v>
      </c>
      <c r="U272" s="26" t="s">
        <v>5573</v>
      </c>
      <c r="V272" s="15">
        <v>11</v>
      </c>
      <c r="W272" s="15">
        <v>499.20791000000003</v>
      </c>
      <c r="X272" s="15">
        <v>235.913186</v>
      </c>
      <c r="Y272" s="15">
        <v>26.520316000000001</v>
      </c>
    </row>
    <row r="273" spans="14:25" x14ac:dyDescent="0.25">
      <c r="N273" s="25" t="str">
        <f t="shared" si="4"/>
        <v>Декабрь 2022</v>
      </c>
      <c r="O273" s="26">
        <v>273</v>
      </c>
      <c r="P273" s="26" t="s">
        <v>104</v>
      </c>
      <c r="Q273" s="26" t="s">
        <v>5442</v>
      </c>
      <c r="R273" s="26" t="s">
        <v>469</v>
      </c>
      <c r="S273" s="26" t="s">
        <v>53</v>
      </c>
      <c r="T273" s="26" t="s">
        <v>470</v>
      </c>
      <c r="U273" s="26" t="s">
        <v>5573</v>
      </c>
      <c r="V273" s="15">
        <v>12</v>
      </c>
      <c r="W273" s="15">
        <v>139.62582399999999</v>
      </c>
      <c r="X273" s="15">
        <v>39.875486000000002</v>
      </c>
      <c r="Y273" s="15">
        <v>26.903238999999999</v>
      </c>
    </row>
    <row r="274" spans="14:25" x14ac:dyDescent="0.25">
      <c r="N274" s="25" t="str">
        <f t="shared" si="4"/>
        <v>Январь 2022</v>
      </c>
      <c r="O274" s="26">
        <v>274</v>
      </c>
      <c r="P274" s="26" t="s">
        <v>104</v>
      </c>
      <c r="Q274" s="26" t="s">
        <v>5442</v>
      </c>
      <c r="R274" s="26" t="s">
        <v>469</v>
      </c>
      <c r="S274" s="26" t="s">
        <v>55</v>
      </c>
      <c r="T274" s="26" t="s">
        <v>470</v>
      </c>
      <c r="U274" s="26" t="s">
        <v>5573</v>
      </c>
      <c r="V274" s="15">
        <v>1</v>
      </c>
      <c r="W274" s="15">
        <v>161.25086099999999</v>
      </c>
      <c r="X274" s="15">
        <v>48.026567</v>
      </c>
      <c r="Y274" s="15">
        <v>161.25086099999999</v>
      </c>
    </row>
    <row r="275" spans="14:25" x14ac:dyDescent="0.25">
      <c r="N275" s="25" t="str">
        <f t="shared" si="4"/>
        <v>Февраль 2022</v>
      </c>
      <c r="O275" s="26">
        <v>275</v>
      </c>
      <c r="P275" s="26" t="s">
        <v>104</v>
      </c>
      <c r="Q275" s="26" t="s">
        <v>5442</v>
      </c>
      <c r="R275" s="26" t="s">
        <v>469</v>
      </c>
      <c r="S275" s="26" t="s">
        <v>55</v>
      </c>
      <c r="T275" s="26" t="s">
        <v>470</v>
      </c>
      <c r="U275" s="26" t="s">
        <v>5573</v>
      </c>
      <c r="V275" s="15">
        <v>2</v>
      </c>
      <c r="W275" s="15">
        <v>84.917620999999997</v>
      </c>
      <c r="X275" s="15">
        <v>89.245553000000001</v>
      </c>
      <c r="Y275" s="15">
        <v>113.24487999999999</v>
      </c>
    </row>
    <row r="276" spans="14:25" x14ac:dyDescent="0.25">
      <c r="N276" s="25" t="str">
        <f t="shared" si="4"/>
        <v>Март 2022</v>
      </c>
      <c r="O276" s="26">
        <v>276</v>
      </c>
      <c r="P276" s="26" t="s">
        <v>104</v>
      </c>
      <c r="Q276" s="26" t="s">
        <v>5442</v>
      </c>
      <c r="R276" s="26" t="s">
        <v>469</v>
      </c>
      <c r="S276" s="26" t="s">
        <v>55</v>
      </c>
      <c r="T276" s="26" t="s">
        <v>470</v>
      </c>
      <c r="U276" s="26" t="s">
        <v>5573</v>
      </c>
      <c r="V276" s="15">
        <v>3</v>
      </c>
      <c r="W276" s="15">
        <v>82.667152999999999</v>
      </c>
      <c r="X276" s="15">
        <v>136.61246700000001</v>
      </c>
      <c r="Y276" s="15">
        <v>98.909914000000001</v>
      </c>
    </row>
    <row r="277" spans="14:25" x14ac:dyDescent="0.25">
      <c r="N277" s="25" t="str">
        <f t="shared" si="4"/>
        <v>Апрель 2022</v>
      </c>
      <c r="O277" s="26">
        <v>277</v>
      </c>
      <c r="P277" s="26" t="s">
        <v>104</v>
      </c>
      <c r="Q277" s="26" t="s">
        <v>5442</v>
      </c>
      <c r="R277" s="26" t="s">
        <v>469</v>
      </c>
      <c r="S277" s="26" t="s">
        <v>55</v>
      </c>
      <c r="T277" s="26" t="s">
        <v>470</v>
      </c>
      <c r="U277" s="26" t="s">
        <v>5573</v>
      </c>
      <c r="V277" s="15">
        <v>4</v>
      </c>
      <c r="W277" s="15">
        <v>102.637326</v>
      </c>
      <c r="X277" s="15">
        <v>123.282674</v>
      </c>
      <c r="Y277" s="15">
        <v>100.09388800000001</v>
      </c>
    </row>
    <row r="278" spans="14:25" x14ac:dyDescent="0.25">
      <c r="N278" s="25" t="str">
        <f t="shared" si="4"/>
        <v>Май 2022</v>
      </c>
      <c r="O278" s="26">
        <v>278</v>
      </c>
      <c r="P278" s="26" t="s">
        <v>104</v>
      </c>
      <c r="Q278" s="26" t="s">
        <v>5442</v>
      </c>
      <c r="R278" s="26" t="s">
        <v>469</v>
      </c>
      <c r="S278" s="26" t="s">
        <v>55</v>
      </c>
      <c r="T278" s="26" t="s">
        <v>470</v>
      </c>
      <c r="U278" s="26" t="s">
        <v>5573</v>
      </c>
      <c r="V278" s="15">
        <v>5</v>
      </c>
      <c r="W278" s="15">
        <v>167.93337399999999</v>
      </c>
      <c r="X278" s="15">
        <v>116.555769</v>
      </c>
      <c r="Y278" s="15">
        <v>112.611791</v>
      </c>
    </row>
    <row r="279" spans="14:25" x14ac:dyDescent="0.25">
      <c r="N279" s="25" t="str">
        <f t="shared" si="4"/>
        <v>Июль 2022</v>
      </c>
      <c r="O279" s="26">
        <v>279</v>
      </c>
      <c r="P279" s="26" t="s">
        <v>104</v>
      </c>
      <c r="Q279" s="26" t="s">
        <v>5442</v>
      </c>
      <c r="R279" s="26" t="s">
        <v>469</v>
      </c>
      <c r="S279" s="26" t="s">
        <v>55</v>
      </c>
      <c r="T279" s="26" t="s">
        <v>470</v>
      </c>
      <c r="U279" s="26" t="s">
        <v>5573</v>
      </c>
      <c r="V279" s="15">
        <v>6</v>
      </c>
      <c r="W279" s="15">
        <v>19.995709999999999</v>
      </c>
      <c r="X279" s="15">
        <v>949.16526299999998</v>
      </c>
      <c r="Y279" s="15">
        <v>25.891342999999999</v>
      </c>
    </row>
    <row r="280" spans="14:25" x14ac:dyDescent="0.25">
      <c r="N280" s="25" t="str">
        <f t="shared" si="4"/>
        <v>Июль 2022</v>
      </c>
      <c r="O280" s="26">
        <v>280</v>
      </c>
      <c r="P280" s="26" t="s">
        <v>104</v>
      </c>
      <c r="Q280" s="26" t="s">
        <v>5442</v>
      </c>
      <c r="R280" s="26" t="s">
        <v>469</v>
      </c>
      <c r="S280" s="26" t="s">
        <v>55</v>
      </c>
      <c r="T280" s="26" t="s">
        <v>470</v>
      </c>
      <c r="U280" s="26" t="s">
        <v>5573</v>
      </c>
      <c r="V280" s="15">
        <v>7</v>
      </c>
      <c r="W280" s="15">
        <v>48.309924000000002</v>
      </c>
      <c r="X280" s="15">
        <v>375.21642100000003</v>
      </c>
      <c r="Y280" s="15">
        <v>39.175058999999997</v>
      </c>
    </row>
    <row r="281" spans="14:25" x14ac:dyDescent="0.25">
      <c r="N281" s="25" t="str">
        <f t="shared" si="4"/>
        <v>Август 2022</v>
      </c>
      <c r="O281" s="26">
        <v>281</v>
      </c>
      <c r="P281" s="26" t="s">
        <v>104</v>
      </c>
      <c r="Q281" s="26" t="s">
        <v>5442</v>
      </c>
      <c r="R281" s="26" t="s">
        <v>469</v>
      </c>
      <c r="S281" s="26" t="s">
        <v>55</v>
      </c>
      <c r="T281" s="26" t="s">
        <v>470</v>
      </c>
      <c r="U281" s="26" t="s">
        <v>5573</v>
      </c>
      <c r="V281" s="15">
        <v>8</v>
      </c>
      <c r="W281" s="15">
        <v>25.214143</v>
      </c>
      <c r="X281" s="15">
        <v>103.906109</v>
      </c>
      <c r="Y281" s="15">
        <v>31.619329</v>
      </c>
    </row>
    <row r="282" spans="14:25" x14ac:dyDescent="0.25">
      <c r="N282" s="25" t="str">
        <f t="shared" si="4"/>
        <v>Сентябрь 2022</v>
      </c>
      <c r="O282" s="26">
        <v>282</v>
      </c>
      <c r="P282" s="26" t="s">
        <v>104</v>
      </c>
      <c r="Q282" s="26" t="s">
        <v>5442</v>
      </c>
      <c r="R282" s="26" t="s">
        <v>469</v>
      </c>
      <c r="S282" s="26" t="s">
        <v>55</v>
      </c>
      <c r="T282" s="26" t="s">
        <v>470</v>
      </c>
      <c r="U282" s="26" t="s">
        <v>5573</v>
      </c>
      <c r="V282" s="15">
        <v>9</v>
      </c>
      <c r="W282" s="15">
        <v>1.8311310000000001</v>
      </c>
      <c r="X282" s="15">
        <v>3.0136470000000002</v>
      </c>
      <c r="Y282" s="15">
        <v>26.156278</v>
      </c>
    </row>
    <row r="283" spans="14:25" x14ac:dyDescent="0.25">
      <c r="N283" s="25" t="str">
        <f t="shared" si="4"/>
        <v>Октябрь 2022</v>
      </c>
      <c r="O283" s="26">
        <v>283</v>
      </c>
      <c r="P283" s="26" t="s">
        <v>104</v>
      </c>
      <c r="Q283" s="26" t="s">
        <v>5442</v>
      </c>
      <c r="R283" s="26" t="s">
        <v>469</v>
      </c>
      <c r="S283" s="26" t="s">
        <v>55</v>
      </c>
      <c r="T283" s="26" t="s">
        <v>470</v>
      </c>
      <c r="U283" s="26" t="s">
        <v>5573</v>
      </c>
      <c r="V283" s="15">
        <v>10</v>
      </c>
      <c r="W283" s="15">
        <v>10.406231</v>
      </c>
      <c r="X283" s="15">
        <v>158.18166199999999</v>
      </c>
      <c r="Y283" s="15">
        <v>25.391328999999999</v>
      </c>
    </row>
    <row r="284" spans="14:25" x14ac:dyDescent="0.25">
      <c r="N284" s="25" t="str">
        <f t="shared" si="4"/>
        <v>Ноябрь 2022</v>
      </c>
      <c r="O284" s="26">
        <v>284</v>
      </c>
      <c r="P284" s="26" t="s">
        <v>104</v>
      </c>
      <c r="Q284" s="26" t="s">
        <v>5442</v>
      </c>
      <c r="R284" s="26" t="s">
        <v>469</v>
      </c>
      <c r="S284" s="26" t="s">
        <v>55</v>
      </c>
      <c r="T284" s="26" t="s">
        <v>470</v>
      </c>
      <c r="U284" s="26" t="s">
        <v>5573</v>
      </c>
      <c r="V284" s="15">
        <v>11</v>
      </c>
      <c r="W284" s="15">
        <v>499.20791000000003</v>
      </c>
      <c r="X284" s="15">
        <v>235.913186</v>
      </c>
      <c r="Y284" s="15">
        <v>26.520316000000001</v>
      </c>
    </row>
    <row r="285" spans="14:25" x14ac:dyDescent="0.25">
      <c r="N285" s="25" t="str">
        <f t="shared" si="4"/>
        <v>Декабрь 2022</v>
      </c>
      <c r="O285" s="26">
        <v>285</v>
      </c>
      <c r="P285" s="26" t="s">
        <v>104</v>
      </c>
      <c r="Q285" s="26" t="s">
        <v>5442</v>
      </c>
      <c r="R285" s="26" t="s">
        <v>469</v>
      </c>
      <c r="S285" s="26" t="s">
        <v>55</v>
      </c>
      <c r="T285" s="26" t="s">
        <v>470</v>
      </c>
      <c r="U285" s="26" t="s">
        <v>5573</v>
      </c>
      <c r="V285" s="15">
        <v>12</v>
      </c>
      <c r="W285" s="15">
        <v>139.62582399999999</v>
      </c>
      <c r="X285" s="15">
        <v>39.875486000000002</v>
      </c>
      <c r="Y285" s="15">
        <v>26.903238999999999</v>
      </c>
    </row>
    <row r="286" spans="14:25" x14ac:dyDescent="0.25">
      <c r="N286" s="25" t="str">
        <f t="shared" si="4"/>
        <v>Июль 2022</v>
      </c>
      <c r="O286" s="26">
        <v>286</v>
      </c>
      <c r="P286" s="26" t="s">
        <v>104</v>
      </c>
      <c r="Q286" s="26" t="s">
        <v>5442</v>
      </c>
      <c r="R286" s="26" t="s">
        <v>469</v>
      </c>
      <c r="S286" s="26" t="s">
        <v>56</v>
      </c>
      <c r="T286" s="26" t="s">
        <v>470</v>
      </c>
      <c r="U286" s="26" t="s">
        <v>5573</v>
      </c>
      <c r="V286" s="15">
        <v>6</v>
      </c>
      <c r="W286" s="15">
        <v>4.0425050000000002</v>
      </c>
      <c r="X286" s="15">
        <v>0</v>
      </c>
      <c r="Y286" s="15">
        <v>1.6570069999999999</v>
      </c>
    </row>
    <row r="287" spans="14:25" x14ac:dyDescent="0.25">
      <c r="N287" s="25" t="str">
        <f t="shared" si="4"/>
        <v>Июль 2022</v>
      </c>
      <c r="O287" s="26">
        <v>287</v>
      </c>
      <c r="P287" s="26" t="s">
        <v>104</v>
      </c>
      <c r="Q287" s="26" t="s">
        <v>5442</v>
      </c>
      <c r="R287" s="26" t="s">
        <v>469</v>
      </c>
      <c r="S287" s="26" t="s">
        <v>56</v>
      </c>
      <c r="T287" s="26" t="s">
        <v>470</v>
      </c>
      <c r="U287" s="26" t="s">
        <v>5573</v>
      </c>
      <c r="V287" s="15">
        <v>7</v>
      </c>
      <c r="W287" s="15">
        <v>35.310532000000002</v>
      </c>
      <c r="X287" s="15">
        <v>625</v>
      </c>
      <c r="Y287" s="15">
        <v>9.2889330000000001</v>
      </c>
    </row>
    <row r="288" spans="14:25" x14ac:dyDescent="0.25">
      <c r="N288" s="25" t="str">
        <f t="shared" si="4"/>
        <v>Август 2022</v>
      </c>
      <c r="O288" s="26">
        <v>288</v>
      </c>
      <c r="P288" s="26" t="s">
        <v>104</v>
      </c>
      <c r="Q288" s="26" t="s">
        <v>5442</v>
      </c>
      <c r="R288" s="26" t="s">
        <v>469</v>
      </c>
      <c r="S288" s="26" t="s">
        <v>56</v>
      </c>
      <c r="T288" s="26" t="s">
        <v>470</v>
      </c>
      <c r="U288" s="26" t="s">
        <v>5573</v>
      </c>
      <c r="V288" s="15">
        <v>8</v>
      </c>
      <c r="W288" s="15">
        <v>25.107735999999999</v>
      </c>
      <c r="X288" s="15">
        <v>11.587554000000001</v>
      </c>
      <c r="Y288" s="15">
        <v>9.8527070000000005</v>
      </c>
    </row>
    <row r="289" spans="14:25" x14ac:dyDescent="0.25">
      <c r="N289" s="25" t="str">
        <f t="shared" si="4"/>
        <v>Сентябрь 2022</v>
      </c>
      <c r="O289" s="26">
        <v>289</v>
      </c>
      <c r="P289" s="26" t="s">
        <v>104</v>
      </c>
      <c r="Q289" s="26" t="s">
        <v>5442</v>
      </c>
      <c r="R289" s="26" t="s">
        <v>469</v>
      </c>
      <c r="S289" s="26" t="s">
        <v>56</v>
      </c>
      <c r="T289" s="26" t="s">
        <v>470</v>
      </c>
      <c r="U289" s="26" t="s">
        <v>5573</v>
      </c>
      <c r="V289" s="15">
        <v>9</v>
      </c>
      <c r="W289" s="15">
        <v>216.37758700000001</v>
      </c>
      <c r="X289" s="15">
        <v>916.43145900000002</v>
      </c>
      <c r="Y289" s="15">
        <v>17.393971000000001</v>
      </c>
    </row>
    <row r="290" spans="14:25" x14ac:dyDescent="0.25">
      <c r="N290" s="25" t="str">
        <f t="shared" si="4"/>
        <v>Октябрь 2022</v>
      </c>
      <c r="O290" s="26">
        <v>290</v>
      </c>
      <c r="P290" s="26" t="s">
        <v>104</v>
      </c>
      <c r="Q290" s="26" t="s">
        <v>5442</v>
      </c>
      <c r="R290" s="26" t="s">
        <v>469</v>
      </c>
      <c r="S290" s="26" t="s">
        <v>56</v>
      </c>
      <c r="T290" s="26" t="s">
        <v>470</v>
      </c>
      <c r="U290" s="26" t="s">
        <v>5573</v>
      </c>
      <c r="V290" s="15">
        <v>10</v>
      </c>
      <c r="W290" s="15">
        <v>45.867221999999998</v>
      </c>
      <c r="X290" s="15">
        <v>16.861696999999999</v>
      </c>
      <c r="Y290" s="15">
        <v>18.197654</v>
      </c>
    </row>
    <row r="291" spans="14:25" x14ac:dyDescent="0.25">
      <c r="N291" s="25" t="str">
        <f t="shared" si="4"/>
        <v>Ноябрь 2022</v>
      </c>
      <c r="O291" s="26">
        <v>291</v>
      </c>
      <c r="P291" s="26" t="s">
        <v>104</v>
      </c>
      <c r="Q291" s="26" t="s">
        <v>5442</v>
      </c>
      <c r="R291" s="26" t="s">
        <v>469</v>
      </c>
      <c r="S291" s="26" t="s">
        <v>56</v>
      </c>
      <c r="T291" s="26" t="s">
        <v>470</v>
      </c>
      <c r="U291" s="26" t="s">
        <v>5573</v>
      </c>
      <c r="V291" s="15">
        <v>11</v>
      </c>
      <c r="W291" s="15">
        <v>32.816783000000001</v>
      </c>
      <c r="X291" s="15">
        <v>23.166542</v>
      </c>
      <c r="Y291" s="15">
        <v>18.330054000000001</v>
      </c>
    </row>
    <row r="292" spans="14:25" x14ac:dyDescent="0.25">
      <c r="N292" s="25" t="str">
        <f t="shared" si="4"/>
        <v>Декабрь 2022</v>
      </c>
      <c r="O292" s="26">
        <v>292</v>
      </c>
      <c r="P292" s="26" t="s">
        <v>104</v>
      </c>
      <c r="Q292" s="26" t="s">
        <v>5442</v>
      </c>
      <c r="R292" s="26" t="s">
        <v>469</v>
      </c>
      <c r="S292" s="26" t="s">
        <v>56</v>
      </c>
      <c r="T292" s="26" t="s">
        <v>470</v>
      </c>
      <c r="U292" s="26" t="s">
        <v>5573</v>
      </c>
      <c r="V292" s="15">
        <v>12</v>
      </c>
      <c r="W292" s="15">
        <v>0</v>
      </c>
      <c r="X292" s="15">
        <v>0</v>
      </c>
      <c r="Y292" s="15">
        <v>18.330054000000001</v>
      </c>
    </row>
    <row r="293" spans="14:25" x14ac:dyDescent="0.25">
      <c r="N293" s="25" t="str">
        <f t="shared" si="4"/>
        <v>Июль 2022</v>
      </c>
      <c r="O293" s="26">
        <v>293</v>
      </c>
      <c r="P293" s="26" t="s">
        <v>104</v>
      </c>
      <c r="Q293" s="26" t="s">
        <v>5442</v>
      </c>
      <c r="R293" s="26" t="s">
        <v>469</v>
      </c>
      <c r="S293" s="26" t="s">
        <v>62</v>
      </c>
      <c r="T293" s="26" t="s">
        <v>470</v>
      </c>
      <c r="U293" s="26" t="s">
        <v>5573</v>
      </c>
      <c r="V293" s="15">
        <v>6</v>
      </c>
      <c r="W293" s="15">
        <v>4.0425050000000002</v>
      </c>
      <c r="X293" s="15">
        <v>0</v>
      </c>
      <c r="Y293" s="15">
        <v>1.6570069999999999</v>
      </c>
    </row>
    <row r="294" spans="14:25" x14ac:dyDescent="0.25">
      <c r="N294" s="25" t="str">
        <f t="shared" si="4"/>
        <v>Июль 2022</v>
      </c>
      <c r="O294" s="26">
        <v>294</v>
      </c>
      <c r="P294" s="26" t="s">
        <v>104</v>
      </c>
      <c r="Q294" s="26" t="s">
        <v>5442</v>
      </c>
      <c r="R294" s="26" t="s">
        <v>469</v>
      </c>
      <c r="S294" s="26" t="s">
        <v>62</v>
      </c>
      <c r="T294" s="26" t="s">
        <v>470</v>
      </c>
      <c r="U294" s="26" t="s">
        <v>5573</v>
      </c>
      <c r="V294" s="15">
        <v>7</v>
      </c>
      <c r="W294" s="15">
        <v>35.310532000000002</v>
      </c>
      <c r="X294" s="15">
        <v>625</v>
      </c>
      <c r="Y294" s="15">
        <v>9.2889330000000001</v>
      </c>
    </row>
    <row r="295" spans="14:25" x14ac:dyDescent="0.25">
      <c r="N295" s="25" t="str">
        <f t="shared" si="4"/>
        <v>Август 2022</v>
      </c>
      <c r="O295" s="26">
        <v>295</v>
      </c>
      <c r="P295" s="26" t="s">
        <v>104</v>
      </c>
      <c r="Q295" s="26" t="s">
        <v>5442</v>
      </c>
      <c r="R295" s="26" t="s">
        <v>469</v>
      </c>
      <c r="S295" s="26" t="s">
        <v>62</v>
      </c>
      <c r="T295" s="26" t="s">
        <v>470</v>
      </c>
      <c r="U295" s="26" t="s">
        <v>5573</v>
      </c>
      <c r="V295" s="15">
        <v>8</v>
      </c>
      <c r="W295" s="15">
        <v>25.107735999999999</v>
      </c>
      <c r="X295" s="15">
        <v>11.587554000000001</v>
      </c>
      <c r="Y295" s="15">
        <v>9.8527070000000005</v>
      </c>
    </row>
    <row r="296" spans="14:25" x14ac:dyDescent="0.25">
      <c r="N296" s="25" t="str">
        <f t="shared" si="4"/>
        <v>Сентябрь 2022</v>
      </c>
      <c r="O296" s="26">
        <v>296</v>
      </c>
      <c r="P296" s="26" t="s">
        <v>104</v>
      </c>
      <c r="Q296" s="26" t="s">
        <v>5442</v>
      </c>
      <c r="R296" s="26" t="s">
        <v>469</v>
      </c>
      <c r="S296" s="26" t="s">
        <v>62</v>
      </c>
      <c r="T296" s="26" t="s">
        <v>470</v>
      </c>
      <c r="U296" s="26" t="s">
        <v>5573</v>
      </c>
      <c r="V296" s="15">
        <v>9</v>
      </c>
      <c r="W296" s="15">
        <v>216.37758700000001</v>
      </c>
      <c r="X296" s="15">
        <v>916.43145900000002</v>
      </c>
      <c r="Y296" s="15">
        <v>17.393971000000001</v>
      </c>
    </row>
    <row r="297" spans="14:25" x14ac:dyDescent="0.25">
      <c r="N297" s="25" t="str">
        <f t="shared" si="4"/>
        <v>Октябрь 2022</v>
      </c>
      <c r="O297" s="26">
        <v>297</v>
      </c>
      <c r="P297" s="26" t="s">
        <v>104</v>
      </c>
      <c r="Q297" s="26" t="s">
        <v>5442</v>
      </c>
      <c r="R297" s="26" t="s">
        <v>469</v>
      </c>
      <c r="S297" s="26" t="s">
        <v>62</v>
      </c>
      <c r="T297" s="26" t="s">
        <v>470</v>
      </c>
      <c r="U297" s="26" t="s">
        <v>5573</v>
      </c>
      <c r="V297" s="15">
        <v>10</v>
      </c>
      <c r="W297" s="15">
        <v>45.867221999999998</v>
      </c>
      <c r="X297" s="15">
        <v>16.861696999999999</v>
      </c>
      <c r="Y297" s="15">
        <v>18.197654</v>
      </c>
    </row>
    <row r="298" spans="14:25" x14ac:dyDescent="0.25">
      <c r="N298" s="25" t="str">
        <f t="shared" si="4"/>
        <v>Ноябрь 2022</v>
      </c>
      <c r="O298" s="26">
        <v>298</v>
      </c>
      <c r="P298" s="26" t="s">
        <v>104</v>
      </c>
      <c r="Q298" s="26" t="s">
        <v>5442</v>
      </c>
      <c r="R298" s="26" t="s">
        <v>469</v>
      </c>
      <c r="S298" s="26" t="s">
        <v>62</v>
      </c>
      <c r="T298" s="26" t="s">
        <v>470</v>
      </c>
      <c r="U298" s="26" t="s">
        <v>5573</v>
      </c>
      <c r="V298" s="15">
        <v>11</v>
      </c>
      <c r="W298" s="15">
        <v>32.816783000000001</v>
      </c>
      <c r="X298" s="15">
        <v>23.166542</v>
      </c>
      <c r="Y298" s="15">
        <v>18.330054000000001</v>
      </c>
    </row>
    <row r="299" spans="14:25" x14ac:dyDescent="0.25">
      <c r="N299" s="25" t="str">
        <f t="shared" si="4"/>
        <v>Декабрь 2022</v>
      </c>
      <c r="O299" s="26">
        <v>299</v>
      </c>
      <c r="P299" s="26" t="s">
        <v>104</v>
      </c>
      <c r="Q299" s="26" t="s">
        <v>5442</v>
      </c>
      <c r="R299" s="26" t="s">
        <v>469</v>
      </c>
      <c r="S299" s="26" t="s">
        <v>62</v>
      </c>
      <c r="T299" s="26" t="s">
        <v>470</v>
      </c>
      <c r="U299" s="26" t="s">
        <v>5573</v>
      </c>
      <c r="V299" s="15">
        <v>12</v>
      </c>
      <c r="W299" s="15">
        <v>0</v>
      </c>
      <c r="X299" s="15">
        <v>0</v>
      </c>
      <c r="Y299" s="15">
        <v>18.330054000000001</v>
      </c>
    </row>
    <row r="300" spans="14:25" x14ac:dyDescent="0.25">
      <c r="N300" s="25" t="str">
        <f t="shared" si="4"/>
        <v>Январь 2022</v>
      </c>
      <c r="O300" s="26">
        <v>300</v>
      </c>
      <c r="P300" s="26" t="s">
        <v>104</v>
      </c>
      <c r="Q300" s="26" t="s">
        <v>5442</v>
      </c>
      <c r="R300" s="26" t="s">
        <v>469</v>
      </c>
      <c r="S300" s="26" t="s">
        <v>68</v>
      </c>
      <c r="T300" s="26" t="s">
        <v>470</v>
      </c>
      <c r="U300" s="26" t="s">
        <v>5573</v>
      </c>
      <c r="V300" s="15">
        <v>1</v>
      </c>
      <c r="W300" s="15">
        <v>104.630171</v>
      </c>
      <c r="X300" s="15">
        <v>83.785112999999996</v>
      </c>
      <c r="Y300" s="15">
        <v>104.630171</v>
      </c>
    </row>
    <row r="301" spans="14:25" x14ac:dyDescent="0.25">
      <c r="N301" s="25" t="str">
        <f t="shared" si="4"/>
        <v>Февраль 2022</v>
      </c>
      <c r="O301" s="26">
        <v>301</v>
      </c>
      <c r="P301" s="26" t="s">
        <v>104</v>
      </c>
      <c r="Q301" s="26" t="s">
        <v>5442</v>
      </c>
      <c r="R301" s="26" t="s">
        <v>469</v>
      </c>
      <c r="S301" s="26" t="s">
        <v>68</v>
      </c>
      <c r="T301" s="26" t="s">
        <v>470</v>
      </c>
      <c r="U301" s="26" t="s">
        <v>5573</v>
      </c>
      <c r="V301" s="15">
        <v>2</v>
      </c>
      <c r="W301" s="15">
        <v>106.192398</v>
      </c>
      <c r="X301" s="15">
        <v>115.822238</v>
      </c>
      <c r="Y301" s="15">
        <v>105.462789</v>
      </c>
    </row>
    <row r="302" spans="14:25" x14ac:dyDescent="0.25">
      <c r="N302" s="25" t="str">
        <f t="shared" si="4"/>
        <v>Март 2022</v>
      </c>
      <c r="O302" s="26">
        <v>302</v>
      </c>
      <c r="P302" s="26" t="s">
        <v>104</v>
      </c>
      <c r="Q302" s="26" t="s">
        <v>5442</v>
      </c>
      <c r="R302" s="26" t="s">
        <v>469</v>
      </c>
      <c r="S302" s="26" t="s">
        <v>68</v>
      </c>
      <c r="T302" s="26" t="s">
        <v>470</v>
      </c>
      <c r="U302" s="26" t="s">
        <v>5573</v>
      </c>
      <c r="V302" s="15">
        <v>3</v>
      </c>
      <c r="W302" s="15">
        <v>104.54301599999999</v>
      </c>
      <c r="X302" s="15">
        <v>118.221684</v>
      </c>
      <c r="Y302" s="15">
        <v>105.10384500000001</v>
      </c>
    </row>
    <row r="303" spans="14:25" x14ac:dyDescent="0.25">
      <c r="N303" s="25" t="str">
        <f t="shared" si="4"/>
        <v>Апрель 2022</v>
      </c>
      <c r="O303" s="26">
        <v>303</v>
      </c>
      <c r="P303" s="26" t="s">
        <v>104</v>
      </c>
      <c r="Q303" s="26" t="s">
        <v>5442</v>
      </c>
      <c r="R303" s="26" t="s">
        <v>469</v>
      </c>
      <c r="S303" s="26" t="s">
        <v>68</v>
      </c>
      <c r="T303" s="26" t="s">
        <v>470</v>
      </c>
      <c r="U303" s="26" t="s">
        <v>5573</v>
      </c>
      <c r="V303" s="15">
        <v>4</v>
      </c>
      <c r="W303" s="15">
        <v>107.911464</v>
      </c>
      <c r="X303" s="15">
        <v>103.238941</v>
      </c>
      <c r="Y303" s="15">
        <v>105.892055</v>
      </c>
    </row>
    <row r="304" spans="14:25" x14ac:dyDescent="0.25">
      <c r="N304" s="25" t="str">
        <f t="shared" si="4"/>
        <v>Май 2022</v>
      </c>
      <c r="O304" s="26">
        <v>304</v>
      </c>
      <c r="P304" s="26" t="s">
        <v>104</v>
      </c>
      <c r="Q304" s="26" t="s">
        <v>5442</v>
      </c>
      <c r="R304" s="26" t="s">
        <v>469</v>
      </c>
      <c r="S304" s="26" t="s">
        <v>68</v>
      </c>
      <c r="T304" s="26" t="s">
        <v>470</v>
      </c>
      <c r="U304" s="26" t="s">
        <v>5573</v>
      </c>
      <c r="V304" s="15">
        <v>5</v>
      </c>
      <c r="W304" s="15">
        <v>119.940515</v>
      </c>
      <c r="X304" s="15">
        <v>84.615928999999994</v>
      </c>
      <c r="Y304" s="15">
        <v>108.36586</v>
      </c>
    </row>
    <row r="305" spans="14:25" x14ac:dyDescent="0.25">
      <c r="N305" s="25" t="str">
        <f t="shared" si="4"/>
        <v>Июль 2022</v>
      </c>
      <c r="O305" s="26">
        <v>305</v>
      </c>
      <c r="P305" s="26" t="s">
        <v>104</v>
      </c>
      <c r="Q305" s="26" t="s">
        <v>5442</v>
      </c>
      <c r="R305" s="26" t="s">
        <v>469</v>
      </c>
      <c r="S305" s="26" t="s">
        <v>68</v>
      </c>
      <c r="T305" s="26" t="s">
        <v>470</v>
      </c>
      <c r="U305" s="26" t="s">
        <v>5573</v>
      </c>
      <c r="V305" s="15">
        <v>6</v>
      </c>
      <c r="W305" s="15">
        <v>109.68974900000001</v>
      </c>
      <c r="X305" s="15">
        <v>96.768754999999999</v>
      </c>
      <c r="Y305" s="15">
        <v>108.573791</v>
      </c>
    </row>
    <row r="306" spans="14:25" x14ac:dyDescent="0.25">
      <c r="N306" s="25" t="str">
        <f t="shared" si="4"/>
        <v>Июль 2022</v>
      </c>
      <c r="O306" s="26">
        <v>306</v>
      </c>
      <c r="P306" s="26" t="s">
        <v>104</v>
      </c>
      <c r="Q306" s="26" t="s">
        <v>5442</v>
      </c>
      <c r="R306" s="26" t="s">
        <v>469</v>
      </c>
      <c r="S306" s="26" t="s">
        <v>68</v>
      </c>
      <c r="T306" s="26" t="s">
        <v>470</v>
      </c>
      <c r="U306" s="26" t="s">
        <v>5573</v>
      </c>
      <c r="V306" s="15">
        <v>7</v>
      </c>
      <c r="W306" s="15">
        <v>77.574239000000006</v>
      </c>
      <c r="X306" s="15">
        <v>76.771635000000003</v>
      </c>
      <c r="Y306" s="15">
        <v>104.05832700000001</v>
      </c>
    </row>
    <row r="307" spans="14:25" x14ac:dyDescent="0.25">
      <c r="N307" s="25" t="str">
        <f t="shared" si="4"/>
        <v>Август 2022</v>
      </c>
      <c r="O307" s="26">
        <v>307</v>
      </c>
      <c r="P307" s="26" t="s">
        <v>104</v>
      </c>
      <c r="Q307" s="26" t="s">
        <v>5442</v>
      </c>
      <c r="R307" s="26" t="s">
        <v>469</v>
      </c>
      <c r="S307" s="26" t="s">
        <v>68</v>
      </c>
      <c r="T307" s="26" t="s">
        <v>470</v>
      </c>
      <c r="U307" s="26" t="s">
        <v>5573</v>
      </c>
      <c r="V307" s="15">
        <v>8</v>
      </c>
      <c r="W307" s="15">
        <v>106.225846</v>
      </c>
      <c r="X307" s="15">
        <v>98.110772999999995</v>
      </c>
      <c r="Y307" s="15">
        <v>104.263161</v>
      </c>
    </row>
    <row r="308" spans="14:25" x14ac:dyDescent="0.25">
      <c r="N308" s="25" t="str">
        <f t="shared" si="4"/>
        <v>Сентябрь 2022</v>
      </c>
      <c r="O308" s="26">
        <v>308</v>
      </c>
      <c r="P308" s="26" t="s">
        <v>104</v>
      </c>
      <c r="Q308" s="26" t="s">
        <v>5442</v>
      </c>
      <c r="R308" s="26" t="s">
        <v>469</v>
      </c>
      <c r="S308" s="26" t="s">
        <v>68</v>
      </c>
      <c r="T308" s="26" t="s">
        <v>470</v>
      </c>
      <c r="U308" s="26" t="s">
        <v>5573</v>
      </c>
      <c r="V308" s="15">
        <v>9</v>
      </c>
      <c r="W308" s="15">
        <v>104.10879799999999</v>
      </c>
      <c r="X308" s="15">
        <v>115.96055200000001</v>
      </c>
      <c r="Y308" s="15">
        <v>104.247637</v>
      </c>
    </row>
    <row r="309" spans="14:25" x14ac:dyDescent="0.25">
      <c r="N309" s="25" t="str">
        <f t="shared" si="4"/>
        <v>Октябрь 2022</v>
      </c>
      <c r="O309" s="26">
        <v>309</v>
      </c>
      <c r="P309" s="26" t="s">
        <v>104</v>
      </c>
      <c r="Q309" s="26" t="s">
        <v>5442</v>
      </c>
      <c r="R309" s="26" t="s">
        <v>469</v>
      </c>
      <c r="S309" s="26" t="s">
        <v>68</v>
      </c>
      <c r="T309" s="26" t="s">
        <v>470</v>
      </c>
      <c r="U309" s="26" t="s">
        <v>5573</v>
      </c>
      <c r="V309" s="15">
        <v>10</v>
      </c>
      <c r="W309" s="15">
        <v>104.969639</v>
      </c>
      <c r="X309" s="15">
        <v>110.41995799999999</v>
      </c>
      <c r="Y309" s="15">
        <v>104.319267</v>
      </c>
    </row>
    <row r="310" spans="14:25" x14ac:dyDescent="0.25">
      <c r="N310" s="25" t="str">
        <f t="shared" si="4"/>
        <v>Ноябрь 2022</v>
      </c>
      <c r="O310" s="26">
        <v>310</v>
      </c>
      <c r="P310" s="26" t="s">
        <v>104</v>
      </c>
      <c r="Q310" s="26" t="s">
        <v>5442</v>
      </c>
      <c r="R310" s="26" t="s">
        <v>469</v>
      </c>
      <c r="S310" s="26" t="s">
        <v>68</v>
      </c>
      <c r="T310" s="26" t="s">
        <v>470</v>
      </c>
      <c r="U310" s="26" t="s">
        <v>5573</v>
      </c>
      <c r="V310" s="15">
        <v>11</v>
      </c>
      <c r="W310" s="15">
        <v>98.227940000000004</v>
      </c>
      <c r="X310" s="15">
        <v>104.10426099999999</v>
      </c>
      <c r="Y310" s="15">
        <v>103.713792</v>
      </c>
    </row>
    <row r="311" spans="14:25" x14ac:dyDescent="0.25">
      <c r="N311" s="25" t="str">
        <f t="shared" si="4"/>
        <v>Декабрь 2022</v>
      </c>
      <c r="O311" s="26">
        <v>311</v>
      </c>
      <c r="P311" s="26" t="s">
        <v>104</v>
      </c>
      <c r="Q311" s="26" t="s">
        <v>5442</v>
      </c>
      <c r="R311" s="26" t="s">
        <v>469</v>
      </c>
      <c r="S311" s="26" t="s">
        <v>68</v>
      </c>
      <c r="T311" s="26" t="s">
        <v>470</v>
      </c>
      <c r="U311" s="26" t="s">
        <v>5573</v>
      </c>
      <c r="V311" s="15">
        <v>12</v>
      </c>
      <c r="W311" s="15">
        <v>98.065906999999996</v>
      </c>
      <c r="X311" s="15">
        <v>100.713441</v>
      </c>
      <c r="Y311" s="15">
        <v>103.19906899999999</v>
      </c>
    </row>
    <row r="312" spans="14:25" x14ac:dyDescent="0.25">
      <c r="N312" s="25" t="str">
        <f t="shared" si="4"/>
        <v>Январь 2022</v>
      </c>
      <c r="O312" s="26">
        <v>312</v>
      </c>
      <c r="P312" s="26" t="s">
        <v>104</v>
      </c>
      <c r="Q312" s="26" t="s">
        <v>5442</v>
      </c>
      <c r="R312" s="26" t="s">
        <v>469</v>
      </c>
      <c r="S312" s="26" t="s">
        <v>70</v>
      </c>
      <c r="T312" s="26" t="s">
        <v>470</v>
      </c>
      <c r="U312" s="26" t="s">
        <v>5573</v>
      </c>
      <c r="V312" s="15">
        <v>1</v>
      </c>
      <c r="W312" s="15">
        <v>104.630171</v>
      </c>
      <c r="X312" s="15">
        <v>83.785112999999996</v>
      </c>
      <c r="Y312" s="15">
        <v>104.630171</v>
      </c>
    </row>
    <row r="313" spans="14:25" x14ac:dyDescent="0.25">
      <c r="N313" s="25" t="str">
        <f t="shared" si="4"/>
        <v>Февраль 2022</v>
      </c>
      <c r="O313" s="26">
        <v>313</v>
      </c>
      <c r="P313" s="26" t="s">
        <v>104</v>
      </c>
      <c r="Q313" s="26" t="s">
        <v>5442</v>
      </c>
      <c r="R313" s="26" t="s">
        <v>469</v>
      </c>
      <c r="S313" s="26" t="s">
        <v>70</v>
      </c>
      <c r="T313" s="26" t="s">
        <v>470</v>
      </c>
      <c r="U313" s="26" t="s">
        <v>5573</v>
      </c>
      <c r="V313" s="15">
        <v>2</v>
      </c>
      <c r="W313" s="15">
        <v>106.192398</v>
      </c>
      <c r="X313" s="15">
        <v>115.822238</v>
      </c>
      <c r="Y313" s="15">
        <v>105.462789</v>
      </c>
    </row>
    <row r="314" spans="14:25" x14ac:dyDescent="0.25">
      <c r="N314" s="25" t="str">
        <f t="shared" si="4"/>
        <v>Март 2022</v>
      </c>
      <c r="O314" s="26">
        <v>314</v>
      </c>
      <c r="P314" s="26" t="s">
        <v>104</v>
      </c>
      <c r="Q314" s="26" t="s">
        <v>5442</v>
      </c>
      <c r="R314" s="26" t="s">
        <v>469</v>
      </c>
      <c r="S314" s="26" t="s">
        <v>70</v>
      </c>
      <c r="T314" s="26" t="s">
        <v>470</v>
      </c>
      <c r="U314" s="26" t="s">
        <v>5573</v>
      </c>
      <c r="V314" s="15">
        <v>3</v>
      </c>
      <c r="W314" s="15">
        <v>104.54301599999999</v>
      </c>
      <c r="X314" s="15">
        <v>118.221684</v>
      </c>
      <c r="Y314" s="15">
        <v>105.10384500000001</v>
      </c>
    </row>
    <row r="315" spans="14:25" x14ac:dyDescent="0.25">
      <c r="N315" s="25" t="str">
        <f t="shared" si="4"/>
        <v>Апрель 2022</v>
      </c>
      <c r="O315" s="26">
        <v>315</v>
      </c>
      <c r="P315" s="26" t="s">
        <v>104</v>
      </c>
      <c r="Q315" s="26" t="s">
        <v>5442</v>
      </c>
      <c r="R315" s="26" t="s">
        <v>469</v>
      </c>
      <c r="S315" s="26" t="s">
        <v>70</v>
      </c>
      <c r="T315" s="26" t="s">
        <v>470</v>
      </c>
      <c r="U315" s="26" t="s">
        <v>5573</v>
      </c>
      <c r="V315" s="15">
        <v>4</v>
      </c>
      <c r="W315" s="15">
        <v>107.911464</v>
      </c>
      <c r="X315" s="15">
        <v>103.238941</v>
      </c>
      <c r="Y315" s="15">
        <v>105.892055</v>
      </c>
    </row>
    <row r="316" spans="14:25" x14ac:dyDescent="0.25">
      <c r="N316" s="25" t="str">
        <f t="shared" si="4"/>
        <v>Май 2022</v>
      </c>
      <c r="O316" s="26">
        <v>316</v>
      </c>
      <c r="P316" s="26" t="s">
        <v>104</v>
      </c>
      <c r="Q316" s="26" t="s">
        <v>5442</v>
      </c>
      <c r="R316" s="26" t="s">
        <v>469</v>
      </c>
      <c r="S316" s="26" t="s">
        <v>70</v>
      </c>
      <c r="T316" s="26" t="s">
        <v>470</v>
      </c>
      <c r="U316" s="26" t="s">
        <v>5573</v>
      </c>
      <c r="V316" s="15">
        <v>5</v>
      </c>
      <c r="W316" s="15">
        <v>119.940515</v>
      </c>
      <c r="X316" s="15">
        <v>84.615928999999994</v>
      </c>
      <c r="Y316" s="15">
        <v>108.36586</v>
      </c>
    </row>
    <row r="317" spans="14:25" x14ac:dyDescent="0.25">
      <c r="N317" s="25" t="str">
        <f t="shared" si="4"/>
        <v>Июль 2022</v>
      </c>
      <c r="O317" s="26">
        <v>317</v>
      </c>
      <c r="P317" s="26" t="s">
        <v>104</v>
      </c>
      <c r="Q317" s="26" t="s">
        <v>5442</v>
      </c>
      <c r="R317" s="26" t="s">
        <v>469</v>
      </c>
      <c r="S317" s="26" t="s">
        <v>70</v>
      </c>
      <c r="T317" s="26" t="s">
        <v>470</v>
      </c>
      <c r="U317" s="26" t="s">
        <v>5573</v>
      </c>
      <c r="V317" s="15">
        <v>6</v>
      </c>
      <c r="W317" s="15">
        <v>109.68974900000001</v>
      </c>
      <c r="X317" s="15">
        <v>96.768754999999999</v>
      </c>
      <c r="Y317" s="15">
        <v>108.573791</v>
      </c>
    </row>
    <row r="318" spans="14:25" x14ac:dyDescent="0.25">
      <c r="N318" s="25" t="str">
        <f t="shared" si="4"/>
        <v>Июль 2022</v>
      </c>
      <c r="O318" s="26">
        <v>318</v>
      </c>
      <c r="P318" s="26" t="s">
        <v>104</v>
      </c>
      <c r="Q318" s="26" t="s">
        <v>5442</v>
      </c>
      <c r="R318" s="26" t="s">
        <v>469</v>
      </c>
      <c r="S318" s="26" t="s">
        <v>70</v>
      </c>
      <c r="T318" s="26" t="s">
        <v>470</v>
      </c>
      <c r="U318" s="26" t="s">
        <v>5573</v>
      </c>
      <c r="V318" s="15">
        <v>7</v>
      </c>
      <c r="W318" s="15">
        <v>77.574239000000006</v>
      </c>
      <c r="X318" s="15">
        <v>76.771635000000003</v>
      </c>
      <c r="Y318" s="15">
        <v>104.05832700000001</v>
      </c>
    </row>
    <row r="319" spans="14:25" x14ac:dyDescent="0.25">
      <c r="N319" s="25" t="str">
        <f t="shared" si="4"/>
        <v>Август 2022</v>
      </c>
      <c r="O319" s="26">
        <v>319</v>
      </c>
      <c r="P319" s="26" t="s">
        <v>104</v>
      </c>
      <c r="Q319" s="26" t="s">
        <v>5442</v>
      </c>
      <c r="R319" s="26" t="s">
        <v>469</v>
      </c>
      <c r="S319" s="26" t="s">
        <v>70</v>
      </c>
      <c r="T319" s="26" t="s">
        <v>470</v>
      </c>
      <c r="U319" s="26" t="s">
        <v>5573</v>
      </c>
      <c r="V319" s="15">
        <v>8</v>
      </c>
      <c r="W319" s="15">
        <v>106.225846</v>
      </c>
      <c r="X319" s="15">
        <v>98.110772999999995</v>
      </c>
      <c r="Y319" s="15">
        <v>104.263161</v>
      </c>
    </row>
    <row r="320" spans="14:25" x14ac:dyDescent="0.25">
      <c r="N320" s="25" t="str">
        <f t="shared" si="4"/>
        <v>Сентябрь 2022</v>
      </c>
      <c r="O320" s="26">
        <v>320</v>
      </c>
      <c r="P320" s="26" t="s">
        <v>104</v>
      </c>
      <c r="Q320" s="26" t="s">
        <v>5442</v>
      </c>
      <c r="R320" s="26" t="s">
        <v>469</v>
      </c>
      <c r="S320" s="26" t="s">
        <v>70</v>
      </c>
      <c r="T320" s="26" t="s">
        <v>470</v>
      </c>
      <c r="U320" s="26" t="s">
        <v>5573</v>
      </c>
      <c r="V320" s="15">
        <v>9</v>
      </c>
      <c r="W320" s="15">
        <v>104.10879799999999</v>
      </c>
      <c r="X320" s="15">
        <v>115.96055200000001</v>
      </c>
      <c r="Y320" s="15">
        <v>104.247637</v>
      </c>
    </row>
    <row r="321" spans="14:25" x14ac:dyDescent="0.25">
      <c r="N321" s="25" t="str">
        <f t="shared" si="4"/>
        <v>Октябрь 2022</v>
      </c>
      <c r="O321" s="26">
        <v>321</v>
      </c>
      <c r="P321" s="26" t="s">
        <v>104</v>
      </c>
      <c r="Q321" s="26" t="s">
        <v>5442</v>
      </c>
      <c r="R321" s="26" t="s">
        <v>469</v>
      </c>
      <c r="S321" s="26" t="s">
        <v>70</v>
      </c>
      <c r="T321" s="26" t="s">
        <v>470</v>
      </c>
      <c r="U321" s="26" t="s">
        <v>5573</v>
      </c>
      <c r="V321" s="15">
        <v>10</v>
      </c>
      <c r="W321" s="15">
        <v>104.969639</v>
      </c>
      <c r="X321" s="15">
        <v>110.41995799999999</v>
      </c>
      <c r="Y321" s="15">
        <v>104.319267</v>
      </c>
    </row>
    <row r="322" spans="14:25" x14ac:dyDescent="0.25">
      <c r="N322" s="25" t="str">
        <f t="shared" ref="N322:N385" si="5">IF(V322=1,"Январь 2022",IF(V322=2,"Февраль 2022",IF(V322=3,"Март 2022",IF(V322=4,"Апрель 2022",IF(V322=5,"Май 2022",IF(V322=6,"Июль 2022",IF(V322=7,"Июль 2022",IF(V322=8,"Август 2022",IF(V322=9,"Сентябрь 2022",IF(V322=10,"Октябрь 2022",IF(V322=11,"Ноябрь 2022",IF(V322=12,"Декабрь 2022",))))))))))))</f>
        <v>Ноябрь 2022</v>
      </c>
      <c r="O322" s="26">
        <v>322</v>
      </c>
      <c r="P322" s="26" t="s">
        <v>104</v>
      </c>
      <c r="Q322" s="26" t="s">
        <v>5442</v>
      </c>
      <c r="R322" s="26" t="s">
        <v>469</v>
      </c>
      <c r="S322" s="26" t="s">
        <v>70</v>
      </c>
      <c r="T322" s="26" t="s">
        <v>470</v>
      </c>
      <c r="U322" s="26" t="s">
        <v>5573</v>
      </c>
      <c r="V322" s="15">
        <v>11</v>
      </c>
      <c r="W322" s="15">
        <v>98.227940000000004</v>
      </c>
      <c r="X322" s="15">
        <v>104.10426099999999</v>
      </c>
      <c r="Y322" s="15">
        <v>103.713792</v>
      </c>
    </row>
    <row r="323" spans="14:25" x14ac:dyDescent="0.25">
      <c r="N323" s="25" t="str">
        <f t="shared" si="5"/>
        <v>Декабрь 2022</v>
      </c>
      <c r="O323" s="26">
        <v>323</v>
      </c>
      <c r="P323" s="26" t="s">
        <v>104</v>
      </c>
      <c r="Q323" s="26" t="s">
        <v>5442</v>
      </c>
      <c r="R323" s="26" t="s">
        <v>469</v>
      </c>
      <c r="S323" s="26" t="s">
        <v>70</v>
      </c>
      <c r="T323" s="26" t="s">
        <v>470</v>
      </c>
      <c r="U323" s="26" t="s">
        <v>5573</v>
      </c>
      <c r="V323" s="15">
        <v>12</v>
      </c>
      <c r="W323" s="15">
        <v>98.065906999999996</v>
      </c>
      <c r="X323" s="15">
        <v>100.713441</v>
      </c>
      <c r="Y323" s="15">
        <v>103.19906899999999</v>
      </c>
    </row>
    <row r="324" spans="14:25" x14ac:dyDescent="0.25">
      <c r="N324" s="25" t="str">
        <f t="shared" si="5"/>
        <v>Январь 2022</v>
      </c>
      <c r="O324" s="26">
        <v>324</v>
      </c>
      <c r="P324" s="26" t="s">
        <v>104</v>
      </c>
      <c r="Q324" s="26" t="s">
        <v>5442</v>
      </c>
      <c r="R324" s="26" t="s">
        <v>469</v>
      </c>
      <c r="S324" s="26" t="s">
        <v>78</v>
      </c>
      <c r="T324" s="26" t="s">
        <v>470</v>
      </c>
      <c r="U324" s="26" t="s">
        <v>5573</v>
      </c>
      <c r="V324" s="15">
        <v>1</v>
      </c>
      <c r="W324" s="15">
        <v>110.422977</v>
      </c>
      <c r="X324" s="15">
        <v>92.623980000000003</v>
      </c>
      <c r="Y324" s="15">
        <v>110.422977</v>
      </c>
    </row>
    <row r="325" spans="14:25" x14ac:dyDescent="0.25">
      <c r="N325" s="25" t="str">
        <f t="shared" si="5"/>
        <v>Февраль 2022</v>
      </c>
      <c r="O325" s="26">
        <v>325</v>
      </c>
      <c r="P325" s="26" t="s">
        <v>104</v>
      </c>
      <c r="Q325" s="26" t="s">
        <v>5442</v>
      </c>
      <c r="R325" s="26" t="s">
        <v>469</v>
      </c>
      <c r="S325" s="26" t="s">
        <v>78</v>
      </c>
      <c r="T325" s="26" t="s">
        <v>470</v>
      </c>
      <c r="U325" s="26" t="s">
        <v>5573</v>
      </c>
      <c r="V325" s="15">
        <v>2</v>
      </c>
      <c r="W325" s="15">
        <v>108.133903</v>
      </c>
      <c r="X325" s="15">
        <v>100.26671899999999</v>
      </c>
      <c r="Y325" s="15">
        <v>109.264928</v>
      </c>
    </row>
    <row r="326" spans="14:25" x14ac:dyDescent="0.25">
      <c r="N326" s="25" t="str">
        <f t="shared" si="5"/>
        <v>Март 2022</v>
      </c>
      <c r="O326" s="26">
        <v>326</v>
      </c>
      <c r="P326" s="26" t="s">
        <v>104</v>
      </c>
      <c r="Q326" s="26" t="s">
        <v>5442</v>
      </c>
      <c r="R326" s="26" t="s">
        <v>469</v>
      </c>
      <c r="S326" s="26" t="s">
        <v>78</v>
      </c>
      <c r="T326" s="26" t="s">
        <v>470</v>
      </c>
      <c r="U326" s="26" t="s">
        <v>5573</v>
      </c>
      <c r="V326" s="15">
        <v>3</v>
      </c>
      <c r="W326" s="15">
        <v>108.684951</v>
      </c>
      <c r="X326" s="15">
        <v>110.95988199999999</v>
      </c>
      <c r="Y326" s="15">
        <v>109.057089</v>
      </c>
    </row>
    <row r="327" spans="14:25" x14ac:dyDescent="0.25">
      <c r="N327" s="25" t="str">
        <f t="shared" si="5"/>
        <v>Апрель 2022</v>
      </c>
      <c r="O327" s="26">
        <v>327</v>
      </c>
      <c r="P327" s="26" t="s">
        <v>104</v>
      </c>
      <c r="Q327" s="26" t="s">
        <v>5442</v>
      </c>
      <c r="R327" s="26" t="s">
        <v>469</v>
      </c>
      <c r="S327" s="26" t="s">
        <v>78</v>
      </c>
      <c r="T327" s="26" t="s">
        <v>470</v>
      </c>
      <c r="U327" s="26" t="s">
        <v>5573</v>
      </c>
      <c r="V327" s="15">
        <v>4</v>
      </c>
      <c r="W327" s="15">
        <v>111.034007</v>
      </c>
      <c r="X327" s="15">
        <v>101.72525400000001</v>
      </c>
      <c r="Y327" s="15">
        <v>109.576993</v>
      </c>
    </row>
    <row r="328" spans="14:25" x14ac:dyDescent="0.25">
      <c r="N328" s="25" t="str">
        <f t="shared" si="5"/>
        <v>Май 2022</v>
      </c>
      <c r="O328" s="26">
        <v>328</v>
      </c>
      <c r="P328" s="26" t="s">
        <v>104</v>
      </c>
      <c r="Q328" s="26" t="s">
        <v>5442</v>
      </c>
      <c r="R328" s="26" t="s">
        <v>469</v>
      </c>
      <c r="S328" s="26" t="s">
        <v>78</v>
      </c>
      <c r="T328" s="26" t="s">
        <v>470</v>
      </c>
      <c r="U328" s="26" t="s">
        <v>5573</v>
      </c>
      <c r="V328" s="15">
        <v>5</v>
      </c>
      <c r="W328" s="15">
        <v>113.107322</v>
      </c>
      <c r="X328" s="15">
        <v>93.566472000000005</v>
      </c>
      <c r="Y328" s="15">
        <v>110.26385399999999</v>
      </c>
    </row>
    <row r="329" spans="14:25" x14ac:dyDescent="0.25">
      <c r="N329" s="25" t="str">
        <f t="shared" si="5"/>
        <v>Июль 2022</v>
      </c>
      <c r="O329" s="26">
        <v>329</v>
      </c>
      <c r="P329" s="26" t="s">
        <v>104</v>
      </c>
      <c r="Q329" s="26" t="s">
        <v>5442</v>
      </c>
      <c r="R329" s="26" t="s">
        <v>469</v>
      </c>
      <c r="S329" s="26" t="s">
        <v>78</v>
      </c>
      <c r="T329" s="26" t="s">
        <v>470</v>
      </c>
      <c r="U329" s="26" t="s">
        <v>5573</v>
      </c>
      <c r="V329" s="15">
        <v>6</v>
      </c>
      <c r="W329" s="15">
        <v>111.93807</v>
      </c>
      <c r="X329" s="15">
        <v>94.487945999999994</v>
      </c>
      <c r="Y329" s="15">
        <v>110.52612999999999</v>
      </c>
    </row>
    <row r="330" spans="14:25" x14ac:dyDescent="0.25">
      <c r="N330" s="25" t="str">
        <f t="shared" si="5"/>
        <v>Июль 2022</v>
      </c>
      <c r="O330" s="26">
        <v>330</v>
      </c>
      <c r="P330" s="26" t="s">
        <v>104</v>
      </c>
      <c r="Q330" s="26" t="s">
        <v>5442</v>
      </c>
      <c r="R330" s="26" t="s">
        <v>469</v>
      </c>
      <c r="S330" s="26" t="s">
        <v>78</v>
      </c>
      <c r="T330" s="26" t="s">
        <v>470</v>
      </c>
      <c r="U330" s="26" t="s">
        <v>5573</v>
      </c>
      <c r="V330" s="15">
        <v>7</v>
      </c>
      <c r="W330" s="15">
        <v>107.878806</v>
      </c>
      <c r="X330" s="15">
        <v>99.200632999999996</v>
      </c>
      <c r="Y330" s="15">
        <v>110.158523</v>
      </c>
    </row>
    <row r="331" spans="14:25" x14ac:dyDescent="0.25">
      <c r="N331" s="25" t="str">
        <f t="shared" si="5"/>
        <v>Август 2022</v>
      </c>
      <c r="O331" s="26">
        <v>331</v>
      </c>
      <c r="P331" s="26" t="s">
        <v>104</v>
      </c>
      <c r="Q331" s="26" t="s">
        <v>5442</v>
      </c>
      <c r="R331" s="26" t="s">
        <v>469</v>
      </c>
      <c r="S331" s="26" t="s">
        <v>78</v>
      </c>
      <c r="T331" s="26" t="s">
        <v>470</v>
      </c>
      <c r="U331" s="26" t="s">
        <v>5573</v>
      </c>
      <c r="V331" s="15">
        <v>8</v>
      </c>
      <c r="W331" s="15">
        <v>109.23537399999999</v>
      </c>
      <c r="X331" s="15">
        <v>101.776794</v>
      </c>
      <c r="Y331" s="15">
        <v>110.045458</v>
      </c>
    </row>
    <row r="332" spans="14:25" x14ac:dyDescent="0.25">
      <c r="N332" s="25" t="str">
        <f t="shared" si="5"/>
        <v>Сентябрь 2022</v>
      </c>
      <c r="O332" s="26">
        <v>332</v>
      </c>
      <c r="P332" s="26" t="s">
        <v>104</v>
      </c>
      <c r="Q332" s="26" t="s">
        <v>5442</v>
      </c>
      <c r="R332" s="26" t="s">
        <v>469</v>
      </c>
      <c r="S332" s="26" t="s">
        <v>78</v>
      </c>
      <c r="T332" s="26" t="s">
        <v>470</v>
      </c>
      <c r="U332" s="26" t="s">
        <v>5573</v>
      </c>
      <c r="V332" s="15">
        <v>9</v>
      </c>
      <c r="W332" s="15">
        <v>104.391946</v>
      </c>
      <c r="X332" s="15">
        <v>101.315915</v>
      </c>
      <c r="Y332" s="15">
        <v>109.395732</v>
      </c>
    </row>
    <row r="333" spans="14:25" x14ac:dyDescent="0.25">
      <c r="N333" s="25" t="str">
        <f t="shared" si="5"/>
        <v>Октябрь 2022</v>
      </c>
      <c r="O333" s="26">
        <v>333</v>
      </c>
      <c r="P333" s="26" t="s">
        <v>104</v>
      </c>
      <c r="Q333" s="26" t="s">
        <v>5442</v>
      </c>
      <c r="R333" s="26" t="s">
        <v>469</v>
      </c>
      <c r="S333" s="26" t="s">
        <v>78</v>
      </c>
      <c r="T333" s="26" t="s">
        <v>470</v>
      </c>
      <c r="U333" s="26" t="s">
        <v>5573</v>
      </c>
      <c r="V333" s="15">
        <v>10</v>
      </c>
      <c r="W333" s="15">
        <v>100.496398</v>
      </c>
      <c r="X333" s="15">
        <v>99.874414999999999</v>
      </c>
      <c r="Y333" s="15">
        <v>108.447705</v>
      </c>
    </row>
    <row r="334" spans="14:25" x14ac:dyDescent="0.25">
      <c r="N334" s="25" t="str">
        <f t="shared" si="5"/>
        <v>Ноябрь 2022</v>
      </c>
      <c r="O334" s="26">
        <v>334</v>
      </c>
      <c r="P334" s="26" t="s">
        <v>104</v>
      </c>
      <c r="Q334" s="26" t="s">
        <v>5442</v>
      </c>
      <c r="R334" s="26" t="s">
        <v>469</v>
      </c>
      <c r="S334" s="26" t="s">
        <v>78</v>
      </c>
      <c r="T334" s="26" t="s">
        <v>470</v>
      </c>
      <c r="U334" s="26" t="s">
        <v>5573</v>
      </c>
      <c r="V334" s="15">
        <v>11</v>
      </c>
      <c r="W334" s="15">
        <v>99.161524</v>
      </c>
      <c r="X334" s="15">
        <v>98.032332999999994</v>
      </c>
      <c r="Y334" s="15">
        <v>107.558942</v>
      </c>
    </row>
    <row r="335" spans="14:25" x14ac:dyDescent="0.25">
      <c r="N335" s="25" t="str">
        <f t="shared" si="5"/>
        <v>Декабрь 2022</v>
      </c>
      <c r="O335" s="26">
        <v>335</v>
      </c>
      <c r="P335" s="26" t="s">
        <v>104</v>
      </c>
      <c r="Q335" s="26" t="s">
        <v>5442</v>
      </c>
      <c r="R335" s="26" t="s">
        <v>469</v>
      </c>
      <c r="S335" s="26" t="s">
        <v>78</v>
      </c>
      <c r="T335" s="26" t="s">
        <v>470</v>
      </c>
      <c r="U335" s="26" t="s">
        <v>5573</v>
      </c>
      <c r="V335" s="15">
        <v>12</v>
      </c>
      <c r="W335" s="15">
        <v>97.702854000000002</v>
      </c>
      <c r="X335" s="15">
        <v>105.261876</v>
      </c>
      <c r="Y335" s="15">
        <v>106.644659</v>
      </c>
    </row>
    <row r="336" spans="14:25" x14ac:dyDescent="0.25">
      <c r="N336" s="25" t="str">
        <f t="shared" si="5"/>
        <v>Январь 2022</v>
      </c>
      <c r="O336" s="26">
        <v>336</v>
      </c>
      <c r="P336" s="26" t="s">
        <v>104</v>
      </c>
      <c r="Q336" s="26" t="s">
        <v>5442</v>
      </c>
      <c r="R336" s="26" t="s">
        <v>469</v>
      </c>
      <c r="S336" s="26" t="s">
        <v>80</v>
      </c>
      <c r="T336" s="26" t="s">
        <v>470</v>
      </c>
      <c r="U336" s="26" t="s">
        <v>5573</v>
      </c>
      <c r="V336" s="15">
        <v>1</v>
      </c>
      <c r="W336" s="15">
        <v>110.220411</v>
      </c>
      <c r="X336" s="15">
        <v>92.102442999999994</v>
      </c>
      <c r="Y336" s="15">
        <v>110.220411</v>
      </c>
    </row>
    <row r="337" spans="14:25" x14ac:dyDescent="0.25">
      <c r="N337" s="25" t="str">
        <f t="shared" si="5"/>
        <v>Февраль 2022</v>
      </c>
      <c r="O337" s="26">
        <v>337</v>
      </c>
      <c r="P337" s="26" t="s">
        <v>104</v>
      </c>
      <c r="Q337" s="26" t="s">
        <v>5442</v>
      </c>
      <c r="R337" s="26" t="s">
        <v>469</v>
      </c>
      <c r="S337" s="26" t="s">
        <v>80</v>
      </c>
      <c r="T337" s="26" t="s">
        <v>470</v>
      </c>
      <c r="U337" s="26" t="s">
        <v>5573</v>
      </c>
      <c r="V337" s="15">
        <v>2</v>
      </c>
      <c r="W337" s="15">
        <v>107.91008600000001</v>
      </c>
      <c r="X337" s="15">
        <v>100.289709</v>
      </c>
      <c r="Y337" s="15">
        <v>109.051343</v>
      </c>
    </row>
    <row r="338" spans="14:25" x14ac:dyDescent="0.25">
      <c r="N338" s="25" t="str">
        <f t="shared" si="5"/>
        <v>Март 2022</v>
      </c>
      <c r="O338" s="26">
        <v>338</v>
      </c>
      <c r="P338" s="26" t="s">
        <v>104</v>
      </c>
      <c r="Q338" s="26" t="s">
        <v>5442</v>
      </c>
      <c r="R338" s="26" t="s">
        <v>469</v>
      </c>
      <c r="S338" s="26" t="s">
        <v>80</v>
      </c>
      <c r="T338" s="26" t="s">
        <v>470</v>
      </c>
      <c r="U338" s="26" t="s">
        <v>5573</v>
      </c>
      <c r="V338" s="15">
        <v>3</v>
      </c>
      <c r="W338" s="15">
        <v>108.163982</v>
      </c>
      <c r="X338" s="15">
        <v>110.859864</v>
      </c>
      <c r="Y338" s="15">
        <v>108.732929</v>
      </c>
    </row>
    <row r="339" spans="14:25" x14ac:dyDescent="0.25">
      <c r="N339" s="25" t="str">
        <f t="shared" si="5"/>
        <v>Апрель 2022</v>
      </c>
      <c r="O339" s="26">
        <v>339</v>
      </c>
      <c r="P339" s="26" t="s">
        <v>104</v>
      </c>
      <c r="Q339" s="26" t="s">
        <v>5442</v>
      </c>
      <c r="R339" s="26" t="s">
        <v>469</v>
      </c>
      <c r="S339" s="26" t="s">
        <v>80</v>
      </c>
      <c r="T339" s="26" t="s">
        <v>470</v>
      </c>
      <c r="U339" s="26" t="s">
        <v>5573</v>
      </c>
      <c r="V339" s="15">
        <v>4</v>
      </c>
      <c r="W339" s="15">
        <v>110.1737</v>
      </c>
      <c r="X339" s="15">
        <v>100.854148</v>
      </c>
      <c r="Y339" s="15">
        <v>109.11063300000001</v>
      </c>
    </row>
    <row r="340" spans="14:25" x14ac:dyDescent="0.25">
      <c r="N340" s="25" t="str">
        <f t="shared" si="5"/>
        <v>Май 2022</v>
      </c>
      <c r="O340" s="26">
        <v>340</v>
      </c>
      <c r="P340" s="26" t="s">
        <v>104</v>
      </c>
      <c r="Q340" s="26" t="s">
        <v>5442</v>
      </c>
      <c r="R340" s="26" t="s">
        <v>469</v>
      </c>
      <c r="S340" s="26" t="s">
        <v>80</v>
      </c>
      <c r="T340" s="26" t="s">
        <v>470</v>
      </c>
      <c r="U340" s="26" t="s">
        <v>5573</v>
      </c>
      <c r="V340" s="15">
        <v>5</v>
      </c>
      <c r="W340" s="15">
        <v>113.542056</v>
      </c>
      <c r="X340" s="15">
        <v>94.904857000000007</v>
      </c>
      <c r="Y340" s="15">
        <v>109.972403</v>
      </c>
    </row>
    <row r="341" spans="14:25" x14ac:dyDescent="0.25">
      <c r="N341" s="25" t="str">
        <f t="shared" si="5"/>
        <v>Июль 2022</v>
      </c>
      <c r="O341" s="26">
        <v>341</v>
      </c>
      <c r="P341" s="26" t="s">
        <v>104</v>
      </c>
      <c r="Q341" s="26" t="s">
        <v>5442</v>
      </c>
      <c r="R341" s="26" t="s">
        <v>469</v>
      </c>
      <c r="S341" s="26" t="s">
        <v>80</v>
      </c>
      <c r="T341" s="26" t="s">
        <v>470</v>
      </c>
      <c r="U341" s="26" t="s">
        <v>5573</v>
      </c>
      <c r="V341" s="15">
        <v>6</v>
      </c>
      <c r="W341" s="15">
        <v>111.995502</v>
      </c>
      <c r="X341" s="15">
        <v>94.986199999999997</v>
      </c>
      <c r="Y341" s="15">
        <v>110.29150799999999</v>
      </c>
    </row>
    <row r="342" spans="14:25" x14ac:dyDescent="0.25">
      <c r="N342" s="25" t="str">
        <f t="shared" si="5"/>
        <v>Июль 2022</v>
      </c>
      <c r="O342" s="26">
        <v>342</v>
      </c>
      <c r="P342" s="26" t="s">
        <v>104</v>
      </c>
      <c r="Q342" s="26" t="s">
        <v>5442</v>
      </c>
      <c r="R342" s="26" t="s">
        <v>469</v>
      </c>
      <c r="S342" s="26" t="s">
        <v>80</v>
      </c>
      <c r="T342" s="26" t="s">
        <v>470</v>
      </c>
      <c r="U342" s="26" t="s">
        <v>5573</v>
      </c>
      <c r="V342" s="15">
        <v>7</v>
      </c>
      <c r="W342" s="15">
        <v>108.097988</v>
      </c>
      <c r="X342" s="15">
        <v>99.398545999999996</v>
      </c>
      <c r="Y342" s="15">
        <v>109.984993</v>
      </c>
    </row>
    <row r="343" spans="14:25" x14ac:dyDescent="0.25">
      <c r="N343" s="25" t="str">
        <f t="shared" si="5"/>
        <v>Август 2022</v>
      </c>
      <c r="O343" s="26">
        <v>343</v>
      </c>
      <c r="P343" s="26" t="s">
        <v>104</v>
      </c>
      <c r="Q343" s="26" t="s">
        <v>5442</v>
      </c>
      <c r="R343" s="26" t="s">
        <v>469</v>
      </c>
      <c r="S343" s="26" t="s">
        <v>80</v>
      </c>
      <c r="T343" s="26" t="s">
        <v>470</v>
      </c>
      <c r="U343" s="26" t="s">
        <v>5573</v>
      </c>
      <c r="V343" s="15">
        <v>8</v>
      </c>
      <c r="W343" s="15">
        <v>108.56569</v>
      </c>
      <c r="X343" s="15">
        <v>100.27081699999999</v>
      </c>
      <c r="Y343" s="15">
        <v>109.811226</v>
      </c>
    </row>
    <row r="344" spans="14:25" x14ac:dyDescent="0.25">
      <c r="N344" s="25" t="str">
        <f t="shared" si="5"/>
        <v>Сентябрь 2022</v>
      </c>
      <c r="O344" s="26">
        <v>344</v>
      </c>
      <c r="P344" s="26" t="s">
        <v>104</v>
      </c>
      <c r="Q344" s="26" t="s">
        <v>5442</v>
      </c>
      <c r="R344" s="26" t="s">
        <v>469</v>
      </c>
      <c r="S344" s="26" t="s">
        <v>80</v>
      </c>
      <c r="T344" s="26" t="s">
        <v>470</v>
      </c>
      <c r="U344" s="26" t="s">
        <v>5573</v>
      </c>
      <c r="V344" s="15">
        <v>9</v>
      </c>
      <c r="W344" s="15">
        <v>103.738378</v>
      </c>
      <c r="X344" s="15">
        <v>101.183576</v>
      </c>
      <c r="Y344" s="15">
        <v>109.11427</v>
      </c>
    </row>
    <row r="345" spans="14:25" x14ac:dyDescent="0.25">
      <c r="N345" s="25" t="str">
        <f t="shared" si="5"/>
        <v>Октябрь 2022</v>
      </c>
      <c r="O345" s="26">
        <v>345</v>
      </c>
      <c r="P345" s="26" t="s">
        <v>104</v>
      </c>
      <c r="Q345" s="26" t="s">
        <v>5442</v>
      </c>
      <c r="R345" s="26" t="s">
        <v>469</v>
      </c>
      <c r="S345" s="26" t="s">
        <v>80</v>
      </c>
      <c r="T345" s="26" t="s">
        <v>470</v>
      </c>
      <c r="U345" s="26" t="s">
        <v>5573</v>
      </c>
      <c r="V345" s="15">
        <v>10</v>
      </c>
      <c r="W345" s="15">
        <v>100.053129</v>
      </c>
      <c r="X345" s="15">
        <v>100.0239</v>
      </c>
      <c r="Y345" s="15">
        <v>108.150508</v>
      </c>
    </row>
    <row r="346" spans="14:25" x14ac:dyDescent="0.25">
      <c r="N346" s="25" t="str">
        <f t="shared" si="5"/>
        <v>Ноябрь 2022</v>
      </c>
      <c r="O346" s="26">
        <v>346</v>
      </c>
      <c r="P346" s="26" t="s">
        <v>104</v>
      </c>
      <c r="Q346" s="26" t="s">
        <v>5442</v>
      </c>
      <c r="R346" s="26" t="s">
        <v>469</v>
      </c>
      <c r="S346" s="26" t="s">
        <v>80</v>
      </c>
      <c r="T346" s="26" t="s">
        <v>470</v>
      </c>
      <c r="U346" s="26" t="s">
        <v>5573</v>
      </c>
      <c r="V346" s="15">
        <v>11</v>
      </c>
      <c r="W346" s="15">
        <v>98.297714999999997</v>
      </c>
      <c r="X346" s="15">
        <v>97.722279999999998</v>
      </c>
      <c r="Y346" s="15">
        <v>107.207855</v>
      </c>
    </row>
    <row r="347" spans="14:25" x14ac:dyDescent="0.25">
      <c r="N347" s="25" t="str">
        <f t="shared" si="5"/>
        <v>Декабрь 2022</v>
      </c>
      <c r="O347" s="26">
        <v>347</v>
      </c>
      <c r="P347" s="26" t="s">
        <v>104</v>
      </c>
      <c r="Q347" s="26" t="s">
        <v>5442</v>
      </c>
      <c r="R347" s="26" t="s">
        <v>469</v>
      </c>
      <c r="S347" s="26" t="s">
        <v>80</v>
      </c>
      <c r="T347" s="26" t="s">
        <v>470</v>
      </c>
      <c r="U347" s="26" t="s">
        <v>5573</v>
      </c>
      <c r="V347" s="15">
        <v>12</v>
      </c>
      <c r="W347" s="15">
        <v>96.836436000000006</v>
      </c>
      <c r="X347" s="15">
        <v>105.51938</v>
      </c>
      <c r="Y347" s="15">
        <v>106.243808</v>
      </c>
    </row>
    <row r="348" spans="14:25" x14ac:dyDescent="0.25">
      <c r="N348" s="25" t="str">
        <f t="shared" si="5"/>
        <v>Январь 2022</v>
      </c>
      <c r="O348" s="26">
        <v>348</v>
      </c>
      <c r="P348" s="26" t="s">
        <v>104</v>
      </c>
      <c r="Q348" s="26" t="s">
        <v>5442</v>
      </c>
      <c r="R348" s="26" t="s">
        <v>469</v>
      </c>
      <c r="S348" s="26" t="s">
        <v>82</v>
      </c>
      <c r="T348" s="26" t="s">
        <v>470</v>
      </c>
      <c r="U348" s="26" t="s">
        <v>5573</v>
      </c>
      <c r="V348" s="15">
        <v>1</v>
      </c>
      <c r="W348" s="15">
        <v>120.58421800000001</v>
      </c>
      <c r="X348" s="15">
        <v>125.106127</v>
      </c>
      <c r="Y348" s="15">
        <v>120.58421800000001</v>
      </c>
    </row>
    <row r="349" spans="14:25" x14ac:dyDescent="0.25">
      <c r="N349" s="25" t="str">
        <f t="shared" si="5"/>
        <v>Февраль 2022</v>
      </c>
      <c r="O349" s="26">
        <v>349</v>
      </c>
      <c r="P349" s="26" t="s">
        <v>104</v>
      </c>
      <c r="Q349" s="26" t="s">
        <v>5442</v>
      </c>
      <c r="R349" s="26" t="s">
        <v>469</v>
      </c>
      <c r="S349" s="26" t="s">
        <v>82</v>
      </c>
      <c r="T349" s="26" t="s">
        <v>470</v>
      </c>
      <c r="U349" s="26" t="s">
        <v>5573</v>
      </c>
      <c r="V349" s="15">
        <v>2</v>
      </c>
      <c r="W349" s="15">
        <v>119.63472899999999</v>
      </c>
      <c r="X349" s="15">
        <v>99.212592000000001</v>
      </c>
      <c r="Y349" s="15">
        <v>120.10947400000001</v>
      </c>
    </row>
    <row r="350" spans="14:25" x14ac:dyDescent="0.25">
      <c r="N350" s="25" t="str">
        <f t="shared" si="5"/>
        <v>Март 2022</v>
      </c>
      <c r="O350" s="26">
        <v>350</v>
      </c>
      <c r="P350" s="26" t="s">
        <v>104</v>
      </c>
      <c r="Q350" s="26" t="s">
        <v>5442</v>
      </c>
      <c r="R350" s="26" t="s">
        <v>469</v>
      </c>
      <c r="S350" s="26" t="s">
        <v>82</v>
      </c>
      <c r="T350" s="26" t="s">
        <v>470</v>
      </c>
      <c r="U350" s="26" t="s">
        <v>5573</v>
      </c>
      <c r="V350" s="15">
        <v>3</v>
      </c>
      <c r="W350" s="15">
        <v>138.292529</v>
      </c>
      <c r="X350" s="15">
        <v>115.59563799999999</v>
      </c>
      <c r="Y350" s="15">
        <v>126.170492</v>
      </c>
    </row>
    <row r="351" spans="14:25" x14ac:dyDescent="0.25">
      <c r="N351" s="25" t="str">
        <f t="shared" si="5"/>
        <v>Апрель 2022</v>
      </c>
      <c r="O351" s="26">
        <v>351</v>
      </c>
      <c r="P351" s="26" t="s">
        <v>104</v>
      </c>
      <c r="Q351" s="26" t="s">
        <v>5442</v>
      </c>
      <c r="R351" s="26" t="s">
        <v>469</v>
      </c>
      <c r="S351" s="26" t="s">
        <v>82</v>
      </c>
      <c r="T351" s="26" t="s">
        <v>470</v>
      </c>
      <c r="U351" s="26" t="s">
        <v>5573</v>
      </c>
      <c r="V351" s="15">
        <v>4</v>
      </c>
      <c r="W351" s="15">
        <v>147.897257</v>
      </c>
      <c r="X351" s="15">
        <v>140.44614000000001</v>
      </c>
      <c r="Y351" s="15">
        <v>132.78562400000001</v>
      </c>
    </row>
    <row r="352" spans="14:25" x14ac:dyDescent="0.25">
      <c r="N352" s="25" t="str">
        <f t="shared" si="5"/>
        <v>Май 2022</v>
      </c>
      <c r="O352" s="26">
        <v>352</v>
      </c>
      <c r="P352" s="26" t="s">
        <v>104</v>
      </c>
      <c r="Q352" s="26" t="s">
        <v>5442</v>
      </c>
      <c r="R352" s="26" t="s">
        <v>469</v>
      </c>
      <c r="S352" s="26" t="s">
        <v>82</v>
      </c>
      <c r="T352" s="26" t="s">
        <v>470</v>
      </c>
      <c r="U352" s="26" t="s">
        <v>5573</v>
      </c>
      <c r="V352" s="15">
        <v>5</v>
      </c>
      <c r="W352" s="15">
        <v>92.098078999999998</v>
      </c>
      <c r="X352" s="15">
        <v>50.845669000000001</v>
      </c>
      <c r="Y352" s="15">
        <v>124.68452499999999</v>
      </c>
    </row>
    <row r="353" spans="14:25" x14ac:dyDescent="0.25">
      <c r="N353" s="25" t="str">
        <f t="shared" si="5"/>
        <v>Июль 2022</v>
      </c>
      <c r="O353" s="26">
        <v>353</v>
      </c>
      <c r="P353" s="26" t="s">
        <v>104</v>
      </c>
      <c r="Q353" s="26" t="s">
        <v>5442</v>
      </c>
      <c r="R353" s="26" t="s">
        <v>469</v>
      </c>
      <c r="S353" s="26" t="s">
        <v>82</v>
      </c>
      <c r="T353" s="26" t="s">
        <v>470</v>
      </c>
      <c r="U353" s="26" t="s">
        <v>5573</v>
      </c>
      <c r="V353" s="15">
        <v>6</v>
      </c>
      <c r="W353" s="15">
        <v>108.40177</v>
      </c>
      <c r="X353" s="15">
        <v>64.802516999999995</v>
      </c>
      <c r="Y353" s="15">
        <v>123.075946</v>
      </c>
    </row>
    <row r="354" spans="14:25" x14ac:dyDescent="0.25">
      <c r="N354" s="25" t="str">
        <f t="shared" si="5"/>
        <v>Июль 2022</v>
      </c>
      <c r="O354" s="26">
        <v>354</v>
      </c>
      <c r="P354" s="26" t="s">
        <v>104</v>
      </c>
      <c r="Q354" s="26" t="s">
        <v>5442</v>
      </c>
      <c r="R354" s="26" t="s">
        <v>469</v>
      </c>
      <c r="S354" s="26" t="s">
        <v>82</v>
      </c>
      <c r="T354" s="26" t="s">
        <v>470</v>
      </c>
      <c r="U354" s="26" t="s">
        <v>5573</v>
      </c>
      <c r="V354" s="15">
        <v>7</v>
      </c>
      <c r="W354" s="15">
        <v>88.799384000000003</v>
      </c>
      <c r="X354" s="15">
        <v>81.916912999999994</v>
      </c>
      <c r="Y354" s="15">
        <v>119.99420000000001</v>
      </c>
    </row>
    <row r="355" spans="14:25" x14ac:dyDescent="0.25">
      <c r="N355" s="25" t="str">
        <f t="shared" si="5"/>
        <v>Август 2022</v>
      </c>
      <c r="O355" s="26">
        <v>355</v>
      </c>
      <c r="P355" s="26" t="s">
        <v>104</v>
      </c>
      <c r="Q355" s="26" t="s">
        <v>5442</v>
      </c>
      <c r="R355" s="26" t="s">
        <v>469</v>
      </c>
      <c r="S355" s="26" t="s">
        <v>82</v>
      </c>
      <c r="T355" s="26" t="s">
        <v>470</v>
      </c>
      <c r="U355" s="26" t="s">
        <v>5573</v>
      </c>
      <c r="V355" s="15">
        <v>8</v>
      </c>
      <c r="W355" s="15">
        <v>145.797483</v>
      </c>
      <c r="X355" s="15">
        <v>261.35968500000001</v>
      </c>
      <c r="Y355" s="15">
        <v>123.224788</v>
      </c>
    </row>
    <row r="356" spans="14:25" x14ac:dyDescent="0.25">
      <c r="N356" s="25" t="str">
        <f t="shared" si="5"/>
        <v>Сентябрь 2022</v>
      </c>
      <c r="O356" s="26">
        <v>356</v>
      </c>
      <c r="P356" s="26" t="s">
        <v>104</v>
      </c>
      <c r="Q356" s="26" t="s">
        <v>5442</v>
      </c>
      <c r="R356" s="26" t="s">
        <v>469</v>
      </c>
      <c r="S356" s="26" t="s">
        <v>82</v>
      </c>
      <c r="T356" s="26" t="s">
        <v>470</v>
      </c>
      <c r="U356" s="26" t="s">
        <v>5573</v>
      </c>
      <c r="V356" s="15">
        <v>9</v>
      </c>
      <c r="W356" s="15">
        <v>137.88285200000001</v>
      </c>
      <c r="X356" s="15">
        <v>106.69604</v>
      </c>
      <c r="Y356" s="15">
        <v>125.039007</v>
      </c>
    </row>
    <row r="357" spans="14:25" x14ac:dyDescent="0.25">
      <c r="N357" s="25" t="str">
        <f t="shared" si="5"/>
        <v>Октябрь 2022</v>
      </c>
      <c r="O357" s="26">
        <v>357</v>
      </c>
      <c r="P357" s="26" t="s">
        <v>104</v>
      </c>
      <c r="Q357" s="26" t="s">
        <v>5442</v>
      </c>
      <c r="R357" s="26" t="s">
        <v>469</v>
      </c>
      <c r="S357" s="26" t="s">
        <v>82</v>
      </c>
      <c r="T357" s="26" t="s">
        <v>470</v>
      </c>
      <c r="U357" s="26" t="s">
        <v>5573</v>
      </c>
      <c r="V357" s="15">
        <v>10</v>
      </c>
      <c r="W357" s="15">
        <v>122.786727</v>
      </c>
      <c r="X357" s="15">
        <v>94.111227999999997</v>
      </c>
      <c r="Y357" s="15">
        <v>124.778482</v>
      </c>
    </row>
    <row r="358" spans="14:25" x14ac:dyDescent="0.25">
      <c r="N358" s="25" t="str">
        <f t="shared" si="5"/>
        <v>Ноябрь 2022</v>
      </c>
      <c r="O358" s="26">
        <v>358</v>
      </c>
      <c r="P358" s="26" t="s">
        <v>104</v>
      </c>
      <c r="Q358" s="26" t="s">
        <v>5442</v>
      </c>
      <c r="R358" s="26" t="s">
        <v>469</v>
      </c>
      <c r="S358" s="26" t="s">
        <v>82</v>
      </c>
      <c r="T358" s="26" t="s">
        <v>470</v>
      </c>
      <c r="U358" s="26" t="s">
        <v>5573</v>
      </c>
      <c r="V358" s="15">
        <v>11</v>
      </c>
      <c r="W358" s="15">
        <v>145.34760700000001</v>
      </c>
      <c r="X358" s="15">
        <v>110.737003</v>
      </c>
      <c r="Y358" s="15">
        <v>126.78691499999999</v>
      </c>
    </row>
    <row r="359" spans="14:25" x14ac:dyDescent="0.25">
      <c r="N359" s="25" t="str">
        <f t="shared" si="5"/>
        <v>Декабрь 2022</v>
      </c>
      <c r="O359" s="26">
        <v>359</v>
      </c>
      <c r="P359" s="26" t="s">
        <v>104</v>
      </c>
      <c r="Q359" s="26" t="s">
        <v>5442</v>
      </c>
      <c r="R359" s="26" t="s">
        <v>469</v>
      </c>
      <c r="S359" s="26" t="s">
        <v>82</v>
      </c>
      <c r="T359" s="26" t="s">
        <v>470</v>
      </c>
      <c r="U359" s="26" t="s">
        <v>5573</v>
      </c>
      <c r="V359" s="15">
        <v>12</v>
      </c>
      <c r="W359" s="15">
        <v>151.66467499999999</v>
      </c>
      <c r="X359" s="15">
        <v>95.950511000000006</v>
      </c>
      <c r="Y359" s="15">
        <v>128.83657600000001</v>
      </c>
    </row>
    <row r="360" spans="14:25" x14ac:dyDescent="0.25">
      <c r="N360" s="25" t="str">
        <f t="shared" si="5"/>
        <v>Январь 2022</v>
      </c>
      <c r="O360" s="26">
        <v>360</v>
      </c>
      <c r="P360" s="26" t="s">
        <v>104</v>
      </c>
      <c r="Q360" s="26" t="s">
        <v>5442</v>
      </c>
      <c r="R360" s="26" t="s">
        <v>469</v>
      </c>
      <c r="S360" s="26" t="s">
        <v>86</v>
      </c>
      <c r="T360" s="26" t="s">
        <v>470</v>
      </c>
      <c r="U360" s="26" t="s">
        <v>5573</v>
      </c>
      <c r="V360" s="15">
        <v>1</v>
      </c>
      <c r="W360" s="15">
        <v>163.88888900000001</v>
      </c>
      <c r="X360" s="15">
        <v>80.821917999999997</v>
      </c>
      <c r="Y360" s="15">
        <v>163.88888900000001</v>
      </c>
    </row>
    <row r="361" spans="14:25" x14ac:dyDescent="0.25">
      <c r="N361" s="25" t="str">
        <f t="shared" si="5"/>
        <v>Февраль 2022</v>
      </c>
      <c r="O361" s="26">
        <v>361</v>
      </c>
      <c r="P361" s="26" t="s">
        <v>104</v>
      </c>
      <c r="Q361" s="26" t="s">
        <v>5442</v>
      </c>
      <c r="R361" s="26" t="s">
        <v>469</v>
      </c>
      <c r="S361" s="26" t="s">
        <v>86</v>
      </c>
      <c r="T361" s="26" t="s">
        <v>470</v>
      </c>
      <c r="U361" s="26" t="s">
        <v>5573</v>
      </c>
      <c r="V361" s="15">
        <v>2</v>
      </c>
      <c r="W361" s="15">
        <v>136.58536599999999</v>
      </c>
      <c r="X361" s="15">
        <v>94.915254000000004</v>
      </c>
      <c r="Y361" s="15">
        <v>149.350649</v>
      </c>
    </row>
    <row r="362" spans="14:25" x14ac:dyDescent="0.25">
      <c r="N362" s="25" t="str">
        <f t="shared" si="5"/>
        <v>Март 2022</v>
      </c>
      <c r="O362" s="26">
        <v>362</v>
      </c>
      <c r="P362" s="26" t="s">
        <v>104</v>
      </c>
      <c r="Q362" s="26" t="s">
        <v>5442</v>
      </c>
      <c r="R362" s="26" t="s">
        <v>469</v>
      </c>
      <c r="S362" s="26" t="s">
        <v>86</v>
      </c>
      <c r="T362" s="26" t="s">
        <v>470</v>
      </c>
      <c r="U362" s="26" t="s">
        <v>5573</v>
      </c>
      <c r="V362" s="15">
        <v>3</v>
      </c>
      <c r="W362" s="15">
        <v>142.85714300000001</v>
      </c>
      <c r="X362" s="15">
        <v>125</v>
      </c>
      <c r="Y362" s="15">
        <v>146.82539700000001</v>
      </c>
    </row>
    <row r="363" spans="14:25" x14ac:dyDescent="0.25">
      <c r="N363" s="25" t="str">
        <f t="shared" si="5"/>
        <v>Апрель 2022</v>
      </c>
      <c r="O363" s="26">
        <v>363</v>
      </c>
      <c r="P363" s="26" t="s">
        <v>104</v>
      </c>
      <c r="Q363" s="26" t="s">
        <v>5442</v>
      </c>
      <c r="R363" s="26" t="s">
        <v>469</v>
      </c>
      <c r="S363" s="26" t="s">
        <v>86</v>
      </c>
      <c r="T363" s="26" t="s">
        <v>470</v>
      </c>
      <c r="U363" s="26" t="s">
        <v>5573</v>
      </c>
      <c r="V363" s="15">
        <v>4</v>
      </c>
      <c r="W363" s="15">
        <v>106.122449</v>
      </c>
      <c r="X363" s="15">
        <v>74.285713999999999</v>
      </c>
      <c r="Y363" s="15">
        <v>135.42857100000001</v>
      </c>
    </row>
    <row r="364" spans="14:25" x14ac:dyDescent="0.25">
      <c r="N364" s="25" t="str">
        <f t="shared" si="5"/>
        <v>Май 2022</v>
      </c>
      <c r="O364" s="26">
        <v>364</v>
      </c>
      <c r="P364" s="26" t="s">
        <v>104</v>
      </c>
      <c r="Q364" s="26" t="s">
        <v>5442</v>
      </c>
      <c r="R364" s="26" t="s">
        <v>469</v>
      </c>
      <c r="S364" s="26" t="s">
        <v>86</v>
      </c>
      <c r="T364" s="26" t="s">
        <v>470</v>
      </c>
      <c r="U364" s="26" t="s">
        <v>5573</v>
      </c>
      <c r="V364" s="15">
        <v>5</v>
      </c>
      <c r="W364" s="15">
        <v>126.785714</v>
      </c>
      <c r="X364" s="15">
        <v>136.53846200000001</v>
      </c>
      <c r="Y364" s="15">
        <v>133.33333300000001</v>
      </c>
    </row>
    <row r="365" spans="14:25" x14ac:dyDescent="0.25">
      <c r="N365" s="25" t="str">
        <f t="shared" si="5"/>
        <v>Июль 2022</v>
      </c>
      <c r="O365" s="26">
        <v>365</v>
      </c>
      <c r="P365" s="26" t="s">
        <v>104</v>
      </c>
      <c r="Q365" s="26" t="s">
        <v>5442</v>
      </c>
      <c r="R365" s="26" t="s">
        <v>469</v>
      </c>
      <c r="S365" s="26" t="s">
        <v>86</v>
      </c>
      <c r="T365" s="26" t="s">
        <v>470</v>
      </c>
      <c r="U365" s="26" t="s">
        <v>5573</v>
      </c>
      <c r="V365" s="15">
        <v>6</v>
      </c>
      <c r="W365" s="15">
        <v>186.44067799999999</v>
      </c>
      <c r="X365" s="15">
        <v>154.92957699999999</v>
      </c>
      <c r="Y365" s="15">
        <v>144.13793100000001</v>
      </c>
    </row>
    <row r="366" spans="14:25" x14ac:dyDescent="0.25">
      <c r="N366" s="25" t="str">
        <f t="shared" si="5"/>
        <v>Июль 2022</v>
      </c>
      <c r="O366" s="26">
        <v>366</v>
      </c>
      <c r="P366" s="26" t="s">
        <v>104</v>
      </c>
      <c r="Q366" s="26" t="s">
        <v>5442</v>
      </c>
      <c r="R366" s="26" t="s">
        <v>469</v>
      </c>
      <c r="S366" s="26" t="s">
        <v>86</v>
      </c>
      <c r="T366" s="26" t="s">
        <v>470</v>
      </c>
      <c r="U366" s="26" t="s">
        <v>5573</v>
      </c>
      <c r="V366" s="15">
        <v>7</v>
      </c>
      <c r="W366" s="15">
        <v>100</v>
      </c>
      <c r="X366" s="15">
        <v>58.181818</v>
      </c>
      <c r="Y366" s="15">
        <v>136.15819200000001</v>
      </c>
    </row>
    <row r="367" spans="14:25" x14ac:dyDescent="0.25">
      <c r="N367" s="25" t="str">
        <f t="shared" si="5"/>
        <v>Август 2022</v>
      </c>
      <c r="O367" s="26">
        <v>367</v>
      </c>
      <c r="P367" s="26" t="s">
        <v>104</v>
      </c>
      <c r="Q367" s="26" t="s">
        <v>5442</v>
      </c>
      <c r="R367" s="26" t="s">
        <v>469</v>
      </c>
      <c r="S367" s="26" t="s">
        <v>86</v>
      </c>
      <c r="T367" s="26" t="s">
        <v>470</v>
      </c>
      <c r="U367" s="26" t="s">
        <v>5573</v>
      </c>
      <c r="V367" s="15">
        <v>8</v>
      </c>
      <c r="W367" s="15">
        <v>96.721311</v>
      </c>
      <c r="X367" s="15">
        <v>92.1875</v>
      </c>
      <c r="Y367" s="15">
        <v>130.361446</v>
      </c>
    </row>
    <row r="368" spans="14:25" x14ac:dyDescent="0.25">
      <c r="N368" s="25" t="str">
        <f t="shared" si="5"/>
        <v>Сентябрь 2022</v>
      </c>
      <c r="O368" s="26">
        <v>368</v>
      </c>
      <c r="P368" s="26" t="s">
        <v>104</v>
      </c>
      <c r="Q368" s="26" t="s">
        <v>5442</v>
      </c>
      <c r="R368" s="26" t="s">
        <v>469</v>
      </c>
      <c r="S368" s="26" t="s">
        <v>86</v>
      </c>
      <c r="T368" s="26" t="s">
        <v>470</v>
      </c>
      <c r="U368" s="26" t="s">
        <v>5573</v>
      </c>
      <c r="V368" s="15">
        <v>9</v>
      </c>
      <c r="W368" s="15">
        <v>87.096773999999996</v>
      </c>
      <c r="X368" s="15">
        <v>91.525424000000001</v>
      </c>
      <c r="Y368" s="15">
        <v>124.737945</v>
      </c>
    </row>
    <row r="369" spans="14:25" x14ac:dyDescent="0.25">
      <c r="N369" s="25" t="str">
        <f t="shared" si="5"/>
        <v>Октябрь 2022</v>
      </c>
      <c r="O369" s="26">
        <v>369</v>
      </c>
      <c r="P369" s="26" t="s">
        <v>104</v>
      </c>
      <c r="Q369" s="26" t="s">
        <v>5442</v>
      </c>
      <c r="R369" s="26" t="s">
        <v>469</v>
      </c>
      <c r="S369" s="26" t="s">
        <v>86</v>
      </c>
      <c r="T369" s="26" t="s">
        <v>470</v>
      </c>
      <c r="U369" s="26" t="s">
        <v>5573</v>
      </c>
      <c r="V369" s="15">
        <v>10</v>
      </c>
      <c r="W369" s="15">
        <v>87.096773999999996</v>
      </c>
      <c r="X369" s="15">
        <v>100</v>
      </c>
      <c r="Y369" s="15">
        <v>120.408163</v>
      </c>
    </row>
    <row r="370" spans="14:25" x14ac:dyDescent="0.25">
      <c r="N370" s="25" t="str">
        <f t="shared" si="5"/>
        <v>Ноябрь 2022</v>
      </c>
      <c r="O370" s="26">
        <v>370</v>
      </c>
      <c r="P370" s="26" t="s">
        <v>104</v>
      </c>
      <c r="Q370" s="26" t="s">
        <v>5442</v>
      </c>
      <c r="R370" s="26" t="s">
        <v>469</v>
      </c>
      <c r="S370" s="26" t="s">
        <v>86</v>
      </c>
      <c r="T370" s="26" t="s">
        <v>470</v>
      </c>
      <c r="U370" s="26" t="s">
        <v>5573</v>
      </c>
      <c r="V370" s="15">
        <v>11</v>
      </c>
      <c r="W370" s="15">
        <v>77.777777999999998</v>
      </c>
      <c r="X370" s="15">
        <v>90.740741</v>
      </c>
      <c r="Y370" s="15">
        <v>115.946844</v>
      </c>
    </row>
    <row r="371" spans="14:25" x14ac:dyDescent="0.25">
      <c r="N371" s="25" t="str">
        <f t="shared" si="5"/>
        <v>Декабрь 2022</v>
      </c>
      <c r="O371" s="26">
        <v>371</v>
      </c>
      <c r="P371" s="26" t="s">
        <v>104</v>
      </c>
      <c r="Q371" s="26" t="s">
        <v>5442</v>
      </c>
      <c r="R371" s="26" t="s">
        <v>469</v>
      </c>
      <c r="S371" s="26" t="s">
        <v>86</v>
      </c>
      <c r="T371" s="26" t="s">
        <v>470</v>
      </c>
      <c r="U371" s="26" t="s">
        <v>5573</v>
      </c>
      <c r="V371" s="15">
        <v>12</v>
      </c>
      <c r="W371" s="15">
        <v>90.410959000000005</v>
      </c>
      <c r="X371" s="15">
        <v>134.69387800000001</v>
      </c>
      <c r="Y371" s="15">
        <v>113.185185</v>
      </c>
    </row>
    <row r="372" spans="14:25" x14ac:dyDescent="0.25">
      <c r="N372" s="25" t="str">
        <f t="shared" si="5"/>
        <v>Январь 2022</v>
      </c>
      <c r="O372" s="26">
        <v>372</v>
      </c>
      <c r="P372" s="26" t="s">
        <v>104</v>
      </c>
      <c r="Q372" s="26" t="s">
        <v>5442</v>
      </c>
      <c r="R372" s="26" t="s">
        <v>469</v>
      </c>
      <c r="S372" s="26" t="s">
        <v>94</v>
      </c>
      <c r="T372" s="26" t="s">
        <v>470</v>
      </c>
      <c r="U372" s="26" t="s">
        <v>5573</v>
      </c>
      <c r="V372" s="15">
        <v>1</v>
      </c>
      <c r="W372" s="15">
        <v>163.88888900000001</v>
      </c>
      <c r="X372" s="15">
        <v>80.821917999999997</v>
      </c>
      <c r="Y372" s="15">
        <v>163.88888900000001</v>
      </c>
    </row>
    <row r="373" spans="14:25" x14ac:dyDescent="0.25">
      <c r="N373" s="25" t="str">
        <f t="shared" si="5"/>
        <v>Февраль 2022</v>
      </c>
      <c r="O373" s="26">
        <v>373</v>
      </c>
      <c r="P373" s="26" t="s">
        <v>104</v>
      </c>
      <c r="Q373" s="26" t="s">
        <v>5442</v>
      </c>
      <c r="R373" s="26" t="s">
        <v>469</v>
      </c>
      <c r="S373" s="26" t="s">
        <v>94</v>
      </c>
      <c r="T373" s="26" t="s">
        <v>470</v>
      </c>
      <c r="U373" s="26" t="s">
        <v>5573</v>
      </c>
      <c r="V373" s="15">
        <v>2</v>
      </c>
      <c r="W373" s="15">
        <v>136.58536599999999</v>
      </c>
      <c r="X373" s="15">
        <v>94.915254000000004</v>
      </c>
      <c r="Y373" s="15">
        <v>149.350649</v>
      </c>
    </row>
    <row r="374" spans="14:25" x14ac:dyDescent="0.25">
      <c r="N374" s="25" t="str">
        <f t="shared" si="5"/>
        <v>Март 2022</v>
      </c>
      <c r="O374" s="26">
        <v>374</v>
      </c>
      <c r="P374" s="26" t="s">
        <v>104</v>
      </c>
      <c r="Q374" s="26" t="s">
        <v>5442</v>
      </c>
      <c r="R374" s="26" t="s">
        <v>469</v>
      </c>
      <c r="S374" s="26" t="s">
        <v>94</v>
      </c>
      <c r="T374" s="26" t="s">
        <v>470</v>
      </c>
      <c r="U374" s="26" t="s">
        <v>5573</v>
      </c>
      <c r="V374" s="15">
        <v>3</v>
      </c>
      <c r="W374" s="15">
        <v>142.85714300000001</v>
      </c>
      <c r="X374" s="15">
        <v>125</v>
      </c>
      <c r="Y374" s="15">
        <v>146.82539700000001</v>
      </c>
    </row>
    <row r="375" spans="14:25" x14ac:dyDescent="0.25">
      <c r="N375" s="25" t="str">
        <f t="shared" si="5"/>
        <v>Апрель 2022</v>
      </c>
      <c r="O375" s="26">
        <v>375</v>
      </c>
      <c r="P375" s="26" t="s">
        <v>104</v>
      </c>
      <c r="Q375" s="26" t="s">
        <v>5442</v>
      </c>
      <c r="R375" s="26" t="s">
        <v>469</v>
      </c>
      <c r="S375" s="26" t="s">
        <v>94</v>
      </c>
      <c r="T375" s="26" t="s">
        <v>470</v>
      </c>
      <c r="U375" s="26" t="s">
        <v>5573</v>
      </c>
      <c r="V375" s="15">
        <v>4</v>
      </c>
      <c r="W375" s="15">
        <v>106.122449</v>
      </c>
      <c r="X375" s="15">
        <v>74.285713999999999</v>
      </c>
      <c r="Y375" s="15">
        <v>135.42857100000001</v>
      </c>
    </row>
    <row r="376" spans="14:25" x14ac:dyDescent="0.25">
      <c r="N376" s="25" t="str">
        <f t="shared" si="5"/>
        <v>Май 2022</v>
      </c>
      <c r="O376" s="26">
        <v>376</v>
      </c>
      <c r="P376" s="26" t="s">
        <v>104</v>
      </c>
      <c r="Q376" s="26" t="s">
        <v>5442</v>
      </c>
      <c r="R376" s="26" t="s">
        <v>469</v>
      </c>
      <c r="S376" s="26" t="s">
        <v>94</v>
      </c>
      <c r="T376" s="26" t="s">
        <v>470</v>
      </c>
      <c r="U376" s="26" t="s">
        <v>5573</v>
      </c>
      <c r="V376" s="15">
        <v>5</v>
      </c>
      <c r="W376" s="15">
        <v>126.785714</v>
      </c>
      <c r="X376" s="15">
        <v>136.53846200000001</v>
      </c>
      <c r="Y376" s="15">
        <v>133.33333300000001</v>
      </c>
    </row>
    <row r="377" spans="14:25" x14ac:dyDescent="0.25">
      <c r="N377" s="25" t="str">
        <f t="shared" si="5"/>
        <v>Июль 2022</v>
      </c>
      <c r="O377" s="26">
        <v>377</v>
      </c>
      <c r="P377" s="26" t="s">
        <v>104</v>
      </c>
      <c r="Q377" s="26" t="s">
        <v>5442</v>
      </c>
      <c r="R377" s="26" t="s">
        <v>469</v>
      </c>
      <c r="S377" s="26" t="s">
        <v>94</v>
      </c>
      <c r="T377" s="26" t="s">
        <v>470</v>
      </c>
      <c r="U377" s="26" t="s">
        <v>5573</v>
      </c>
      <c r="V377" s="15">
        <v>6</v>
      </c>
      <c r="W377" s="15">
        <v>186.44067799999999</v>
      </c>
      <c r="X377" s="15">
        <v>154.92957699999999</v>
      </c>
      <c r="Y377" s="15">
        <v>144.13793100000001</v>
      </c>
    </row>
    <row r="378" spans="14:25" x14ac:dyDescent="0.25">
      <c r="N378" s="25" t="str">
        <f t="shared" si="5"/>
        <v>Июль 2022</v>
      </c>
      <c r="O378" s="26">
        <v>378</v>
      </c>
      <c r="P378" s="26" t="s">
        <v>104</v>
      </c>
      <c r="Q378" s="26" t="s">
        <v>5442</v>
      </c>
      <c r="R378" s="26" t="s">
        <v>469</v>
      </c>
      <c r="S378" s="26" t="s">
        <v>94</v>
      </c>
      <c r="T378" s="26" t="s">
        <v>470</v>
      </c>
      <c r="U378" s="26" t="s">
        <v>5573</v>
      </c>
      <c r="V378" s="15">
        <v>7</v>
      </c>
      <c r="W378" s="15">
        <v>100</v>
      </c>
      <c r="X378" s="15">
        <v>58.181818</v>
      </c>
      <c r="Y378" s="15">
        <v>136.15819200000001</v>
      </c>
    </row>
    <row r="379" spans="14:25" x14ac:dyDescent="0.25">
      <c r="N379" s="25" t="str">
        <f t="shared" si="5"/>
        <v>Август 2022</v>
      </c>
      <c r="O379" s="26">
        <v>379</v>
      </c>
      <c r="P379" s="26" t="s">
        <v>104</v>
      </c>
      <c r="Q379" s="26" t="s">
        <v>5442</v>
      </c>
      <c r="R379" s="26" t="s">
        <v>469</v>
      </c>
      <c r="S379" s="26" t="s">
        <v>94</v>
      </c>
      <c r="T379" s="26" t="s">
        <v>470</v>
      </c>
      <c r="U379" s="26" t="s">
        <v>5573</v>
      </c>
      <c r="V379" s="15">
        <v>8</v>
      </c>
      <c r="W379" s="15">
        <v>96.721311</v>
      </c>
      <c r="X379" s="15">
        <v>92.1875</v>
      </c>
      <c r="Y379" s="15">
        <v>130.361446</v>
      </c>
    </row>
    <row r="380" spans="14:25" x14ac:dyDescent="0.25">
      <c r="N380" s="25" t="str">
        <f t="shared" si="5"/>
        <v>Сентябрь 2022</v>
      </c>
      <c r="O380" s="26">
        <v>380</v>
      </c>
      <c r="P380" s="26" t="s">
        <v>104</v>
      </c>
      <c r="Q380" s="26" t="s">
        <v>5442</v>
      </c>
      <c r="R380" s="26" t="s">
        <v>469</v>
      </c>
      <c r="S380" s="26" t="s">
        <v>94</v>
      </c>
      <c r="T380" s="26" t="s">
        <v>470</v>
      </c>
      <c r="U380" s="26" t="s">
        <v>5573</v>
      </c>
      <c r="V380" s="15">
        <v>9</v>
      </c>
      <c r="W380" s="15">
        <v>87.096773999999996</v>
      </c>
      <c r="X380" s="15">
        <v>91.525424000000001</v>
      </c>
      <c r="Y380" s="15">
        <v>124.737945</v>
      </c>
    </row>
    <row r="381" spans="14:25" x14ac:dyDescent="0.25">
      <c r="N381" s="25" t="str">
        <f t="shared" si="5"/>
        <v>Октябрь 2022</v>
      </c>
      <c r="O381" s="26">
        <v>381</v>
      </c>
      <c r="P381" s="26" t="s">
        <v>104</v>
      </c>
      <c r="Q381" s="26" t="s">
        <v>5442</v>
      </c>
      <c r="R381" s="26" t="s">
        <v>469</v>
      </c>
      <c r="S381" s="26" t="s">
        <v>94</v>
      </c>
      <c r="T381" s="26" t="s">
        <v>470</v>
      </c>
      <c r="U381" s="26" t="s">
        <v>5573</v>
      </c>
      <c r="V381" s="15">
        <v>10</v>
      </c>
      <c r="W381" s="15">
        <v>87.096773999999996</v>
      </c>
      <c r="X381" s="15">
        <v>100</v>
      </c>
      <c r="Y381" s="15">
        <v>120.408163</v>
      </c>
    </row>
    <row r="382" spans="14:25" x14ac:dyDescent="0.25">
      <c r="N382" s="25" t="str">
        <f t="shared" si="5"/>
        <v>Ноябрь 2022</v>
      </c>
      <c r="O382" s="26">
        <v>382</v>
      </c>
      <c r="P382" s="26" t="s">
        <v>104</v>
      </c>
      <c r="Q382" s="26" t="s">
        <v>5442</v>
      </c>
      <c r="R382" s="26" t="s">
        <v>469</v>
      </c>
      <c r="S382" s="26" t="s">
        <v>94</v>
      </c>
      <c r="T382" s="26" t="s">
        <v>470</v>
      </c>
      <c r="U382" s="26" t="s">
        <v>5573</v>
      </c>
      <c r="V382" s="15">
        <v>11</v>
      </c>
      <c r="W382" s="15">
        <v>77.777777999999998</v>
      </c>
      <c r="X382" s="15">
        <v>90.740741</v>
      </c>
      <c r="Y382" s="15">
        <v>115.946844</v>
      </c>
    </row>
    <row r="383" spans="14:25" x14ac:dyDescent="0.25">
      <c r="N383" s="25" t="str">
        <f t="shared" si="5"/>
        <v>Декабрь 2022</v>
      </c>
      <c r="O383" s="26">
        <v>383</v>
      </c>
      <c r="P383" s="26" t="s">
        <v>104</v>
      </c>
      <c r="Q383" s="26" t="s">
        <v>5442</v>
      </c>
      <c r="R383" s="26" t="s">
        <v>469</v>
      </c>
      <c r="S383" s="26" t="s">
        <v>94</v>
      </c>
      <c r="T383" s="26" t="s">
        <v>470</v>
      </c>
      <c r="U383" s="26" t="s">
        <v>5573</v>
      </c>
      <c r="V383" s="15">
        <v>12</v>
      </c>
      <c r="W383" s="15">
        <v>90.410959000000005</v>
      </c>
      <c r="X383" s="15">
        <v>134.69387800000001</v>
      </c>
      <c r="Y383" s="15">
        <v>113.185185</v>
      </c>
    </row>
    <row r="384" spans="14:25" x14ac:dyDescent="0.25">
      <c r="N384" s="25" t="str">
        <f t="shared" si="5"/>
        <v>Январь 2022</v>
      </c>
      <c r="O384" s="26">
        <v>384</v>
      </c>
      <c r="P384" s="26" t="s">
        <v>104</v>
      </c>
      <c r="Q384" s="26" t="s">
        <v>5442</v>
      </c>
      <c r="R384" s="26" t="s">
        <v>469</v>
      </c>
      <c r="S384" s="26" t="s">
        <v>105</v>
      </c>
      <c r="T384" s="26" t="s">
        <v>470</v>
      </c>
      <c r="U384" s="26" t="s">
        <v>5573</v>
      </c>
      <c r="V384" s="15">
        <v>1</v>
      </c>
      <c r="W384" s="15">
        <v>91.374241999999995</v>
      </c>
      <c r="X384" s="15">
        <v>77.668910999999994</v>
      </c>
      <c r="Y384" s="15">
        <v>91.374241999999995</v>
      </c>
    </row>
    <row r="385" spans="14:25" x14ac:dyDescent="0.25">
      <c r="N385" s="25" t="str">
        <f t="shared" si="5"/>
        <v>Февраль 2022</v>
      </c>
      <c r="O385" s="26">
        <v>385</v>
      </c>
      <c r="P385" s="26" t="s">
        <v>104</v>
      </c>
      <c r="Q385" s="26" t="s">
        <v>5442</v>
      </c>
      <c r="R385" s="26" t="s">
        <v>469</v>
      </c>
      <c r="S385" s="26" t="s">
        <v>105</v>
      </c>
      <c r="T385" s="26" t="s">
        <v>470</v>
      </c>
      <c r="U385" s="26" t="s">
        <v>5573</v>
      </c>
      <c r="V385" s="15">
        <v>2</v>
      </c>
      <c r="W385" s="15">
        <v>80.470979</v>
      </c>
      <c r="X385" s="15">
        <v>97.025889000000006</v>
      </c>
      <c r="Y385" s="15">
        <v>85.666597999999993</v>
      </c>
    </row>
    <row r="386" spans="14:25" x14ac:dyDescent="0.25">
      <c r="N386" s="25" t="str">
        <f t="shared" ref="N386:N449" si="6">IF(V386=1,"Январь 2022",IF(V386=2,"Февраль 2022",IF(V386=3,"Март 2022",IF(V386=4,"Апрель 2022",IF(V386=5,"Май 2022",IF(V386=6,"Июль 2022",IF(V386=7,"Июль 2022",IF(V386=8,"Август 2022",IF(V386=9,"Сентябрь 2022",IF(V386=10,"Октябрь 2022",IF(V386=11,"Ноябрь 2022",IF(V386=12,"Декабрь 2022",))))))))))))</f>
        <v>Март 2022</v>
      </c>
      <c r="O386" s="26">
        <v>386</v>
      </c>
      <c r="P386" s="26" t="s">
        <v>104</v>
      </c>
      <c r="Q386" s="26" t="s">
        <v>5442</v>
      </c>
      <c r="R386" s="26" t="s">
        <v>469</v>
      </c>
      <c r="S386" s="26" t="s">
        <v>105</v>
      </c>
      <c r="T386" s="26" t="s">
        <v>470</v>
      </c>
      <c r="U386" s="26" t="s">
        <v>5573</v>
      </c>
      <c r="V386" s="15">
        <v>3</v>
      </c>
      <c r="W386" s="15">
        <v>91.180006000000006</v>
      </c>
      <c r="X386" s="15">
        <v>117.743798</v>
      </c>
      <c r="Y386" s="15">
        <v>87.604349999999997</v>
      </c>
    </row>
    <row r="387" spans="14:25" x14ac:dyDescent="0.25">
      <c r="N387" s="25" t="str">
        <f t="shared" si="6"/>
        <v>Апрель 2022</v>
      </c>
      <c r="O387" s="26">
        <v>387</v>
      </c>
      <c r="P387" s="26" t="s">
        <v>104</v>
      </c>
      <c r="Q387" s="26" t="s">
        <v>5442</v>
      </c>
      <c r="R387" s="26" t="s">
        <v>469</v>
      </c>
      <c r="S387" s="26" t="s">
        <v>105</v>
      </c>
      <c r="T387" s="26" t="s">
        <v>470</v>
      </c>
      <c r="U387" s="26" t="s">
        <v>5573</v>
      </c>
      <c r="V387" s="15">
        <v>4</v>
      </c>
      <c r="W387" s="15">
        <v>95.009193999999994</v>
      </c>
      <c r="X387" s="15">
        <v>84.727363999999994</v>
      </c>
      <c r="Y387" s="15">
        <v>89.250659999999996</v>
      </c>
    </row>
    <row r="388" spans="14:25" x14ac:dyDescent="0.25">
      <c r="N388" s="25" t="str">
        <f t="shared" si="6"/>
        <v>Май 2022</v>
      </c>
      <c r="O388" s="26">
        <v>388</v>
      </c>
      <c r="P388" s="26" t="s">
        <v>104</v>
      </c>
      <c r="Q388" s="26" t="s">
        <v>5442</v>
      </c>
      <c r="R388" s="26" t="s">
        <v>469</v>
      </c>
      <c r="S388" s="26" t="s">
        <v>105</v>
      </c>
      <c r="T388" s="26" t="s">
        <v>470</v>
      </c>
      <c r="U388" s="26" t="s">
        <v>5573</v>
      </c>
      <c r="V388" s="15">
        <v>5</v>
      </c>
      <c r="W388" s="15">
        <v>92.2654</v>
      </c>
      <c r="X388" s="15">
        <v>99.036085</v>
      </c>
      <c r="Y388" s="15">
        <v>89.802216000000001</v>
      </c>
    </row>
    <row r="389" spans="14:25" x14ac:dyDescent="0.25">
      <c r="N389" s="25" t="str">
        <f t="shared" si="6"/>
        <v>Июль 2022</v>
      </c>
      <c r="O389" s="26">
        <v>389</v>
      </c>
      <c r="P389" s="26" t="s">
        <v>104</v>
      </c>
      <c r="Q389" s="26" t="s">
        <v>5442</v>
      </c>
      <c r="R389" s="26" t="s">
        <v>469</v>
      </c>
      <c r="S389" s="26" t="s">
        <v>105</v>
      </c>
      <c r="T389" s="26" t="s">
        <v>470</v>
      </c>
      <c r="U389" s="26" t="s">
        <v>5573</v>
      </c>
      <c r="V389" s="15">
        <v>6</v>
      </c>
      <c r="W389" s="15">
        <v>93.691394000000003</v>
      </c>
      <c r="X389" s="15">
        <v>110.90479999999999</v>
      </c>
      <c r="Y389" s="15">
        <v>90.457076999999998</v>
      </c>
    </row>
    <row r="390" spans="14:25" x14ac:dyDescent="0.25">
      <c r="N390" s="25" t="str">
        <f t="shared" si="6"/>
        <v>Июль 2022</v>
      </c>
      <c r="O390" s="26">
        <v>390</v>
      </c>
      <c r="P390" s="26" t="s">
        <v>104</v>
      </c>
      <c r="Q390" s="26" t="s">
        <v>5442</v>
      </c>
      <c r="R390" s="26" t="s">
        <v>469</v>
      </c>
      <c r="S390" s="26" t="s">
        <v>105</v>
      </c>
      <c r="T390" s="26" t="s">
        <v>470</v>
      </c>
      <c r="U390" s="26" t="s">
        <v>5573</v>
      </c>
      <c r="V390" s="15">
        <v>7</v>
      </c>
      <c r="W390" s="15">
        <v>94.463170000000005</v>
      </c>
      <c r="X390" s="15">
        <v>105.311211</v>
      </c>
      <c r="Y390" s="15">
        <v>91.054553999999996</v>
      </c>
    </row>
    <row r="391" spans="14:25" x14ac:dyDescent="0.25">
      <c r="N391" s="25" t="str">
        <f t="shared" si="6"/>
        <v>Август 2022</v>
      </c>
      <c r="O391" s="26">
        <v>391</v>
      </c>
      <c r="P391" s="26" t="s">
        <v>104</v>
      </c>
      <c r="Q391" s="26" t="s">
        <v>5442</v>
      </c>
      <c r="R391" s="26" t="s">
        <v>469</v>
      </c>
      <c r="S391" s="26" t="s">
        <v>105</v>
      </c>
      <c r="T391" s="26" t="s">
        <v>470</v>
      </c>
      <c r="U391" s="26" t="s">
        <v>5573</v>
      </c>
      <c r="V391" s="15">
        <v>8</v>
      </c>
      <c r="W391" s="15">
        <v>91.531126999999998</v>
      </c>
      <c r="X391" s="15">
        <v>118.77821</v>
      </c>
      <c r="Y391" s="15">
        <v>91.138938999999993</v>
      </c>
    </row>
    <row r="392" spans="14:25" x14ac:dyDescent="0.25">
      <c r="N392" s="25" t="str">
        <f t="shared" si="6"/>
        <v>Сентябрь 2022</v>
      </c>
      <c r="O392" s="26">
        <v>392</v>
      </c>
      <c r="P392" s="26" t="s">
        <v>104</v>
      </c>
      <c r="Q392" s="26" t="s">
        <v>5442</v>
      </c>
      <c r="R392" s="26" t="s">
        <v>469</v>
      </c>
      <c r="S392" s="26" t="s">
        <v>105</v>
      </c>
      <c r="T392" s="26" t="s">
        <v>470</v>
      </c>
      <c r="U392" s="26" t="s">
        <v>5573</v>
      </c>
      <c r="V392" s="15">
        <v>9</v>
      </c>
      <c r="W392" s="15">
        <v>90.019587000000001</v>
      </c>
      <c r="X392" s="15">
        <v>88.796516999999994</v>
      </c>
      <c r="Y392" s="15">
        <v>90.999858000000003</v>
      </c>
    </row>
    <row r="393" spans="14:25" x14ac:dyDescent="0.25">
      <c r="N393" s="25" t="str">
        <f t="shared" si="6"/>
        <v>Октябрь 2022</v>
      </c>
      <c r="O393" s="26">
        <v>393</v>
      </c>
      <c r="P393" s="26" t="s">
        <v>104</v>
      </c>
      <c r="Q393" s="26" t="s">
        <v>5442</v>
      </c>
      <c r="R393" s="26" t="s">
        <v>469</v>
      </c>
      <c r="S393" s="26" t="s">
        <v>105</v>
      </c>
      <c r="T393" s="26" t="s">
        <v>470</v>
      </c>
      <c r="U393" s="26" t="s">
        <v>5573</v>
      </c>
      <c r="V393" s="15">
        <v>10</v>
      </c>
      <c r="W393" s="15">
        <v>98.677711000000002</v>
      </c>
      <c r="X393" s="15">
        <v>99.854686999999998</v>
      </c>
      <c r="Y393" s="15">
        <v>91.769141000000005</v>
      </c>
    </row>
    <row r="394" spans="14:25" x14ac:dyDescent="0.25">
      <c r="N394" s="25" t="str">
        <f t="shared" si="6"/>
        <v>Ноябрь 2022</v>
      </c>
      <c r="O394" s="26">
        <v>394</v>
      </c>
      <c r="P394" s="26" t="s">
        <v>104</v>
      </c>
      <c r="Q394" s="26" t="s">
        <v>5442</v>
      </c>
      <c r="R394" s="26" t="s">
        <v>469</v>
      </c>
      <c r="S394" s="26" t="s">
        <v>105</v>
      </c>
      <c r="T394" s="26" t="s">
        <v>470</v>
      </c>
      <c r="U394" s="26" t="s">
        <v>5573</v>
      </c>
      <c r="V394" s="15">
        <v>11</v>
      </c>
      <c r="W394" s="15">
        <v>52.151930999999998</v>
      </c>
      <c r="X394" s="15">
        <v>80.705468999999994</v>
      </c>
      <c r="Y394" s="15">
        <v>86.497196000000002</v>
      </c>
    </row>
    <row r="395" spans="14:25" x14ac:dyDescent="0.25">
      <c r="N395" s="25" t="str">
        <f t="shared" si="6"/>
        <v>Декабрь 2022</v>
      </c>
      <c r="O395" s="26">
        <v>395</v>
      </c>
      <c r="P395" s="26" t="s">
        <v>104</v>
      </c>
      <c r="Q395" s="26" t="s">
        <v>5442</v>
      </c>
      <c r="R395" s="26" t="s">
        <v>469</v>
      </c>
      <c r="S395" s="26" t="s">
        <v>105</v>
      </c>
      <c r="T395" s="26" t="s">
        <v>470</v>
      </c>
      <c r="U395" s="26" t="s">
        <v>5573</v>
      </c>
      <c r="V395" s="15">
        <v>12</v>
      </c>
      <c r="W395" s="15">
        <v>90.481623999999996</v>
      </c>
      <c r="X395" s="15">
        <v>122.41686799999999</v>
      </c>
      <c r="Y395" s="15">
        <v>86.835604000000004</v>
      </c>
    </row>
    <row r="396" spans="14:25" x14ac:dyDescent="0.25">
      <c r="N396" s="25" t="str">
        <f t="shared" si="6"/>
        <v>Январь 2022</v>
      </c>
      <c r="O396" s="26">
        <v>396</v>
      </c>
      <c r="P396" s="26" t="s">
        <v>104</v>
      </c>
      <c r="Q396" s="26" t="s">
        <v>5442</v>
      </c>
      <c r="R396" s="26" t="s">
        <v>469</v>
      </c>
      <c r="S396" s="26" t="s">
        <v>107</v>
      </c>
      <c r="T396" s="26" t="s">
        <v>470</v>
      </c>
      <c r="U396" s="26" t="s">
        <v>5573</v>
      </c>
      <c r="V396" s="15">
        <v>1</v>
      </c>
      <c r="W396" s="15">
        <v>88.387322999999995</v>
      </c>
      <c r="X396" s="15">
        <v>47.213292000000003</v>
      </c>
      <c r="Y396" s="15">
        <v>88.387322999999995</v>
      </c>
    </row>
    <row r="397" spans="14:25" x14ac:dyDescent="0.25">
      <c r="N397" s="25" t="str">
        <f t="shared" si="6"/>
        <v>Февраль 2022</v>
      </c>
      <c r="O397" s="26">
        <v>397</v>
      </c>
      <c r="P397" s="26" t="s">
        <v>104</v>
      </c>
      <c r="Q397" s="26" t="s">
        <v>5442</v>
      </c>
      <c r="R397" s="26" t="s">
        <v>469</v>
      </c>
      <c r="S397" s="26" t="s">
        <v>107</v>
      </c>
      <c r="T397" s="26" t="s">
        <v>470</v>
      </c>
      <c r="U397" s="26" t="s">
        <v>5573</v>
      </c>
      <c r="V397" s="15">
        <v>2</v>
      </c>
      <c r="W397" s="15">
        <v>74.135122999999993</v>
      </c>
      <c r="X397" s="15">
        <v>108.08247900000001</v>
      </c>
      <c r="Y397" s="15">
        <v>80.362572999999998</v>
      </c>
    </row>
    <row r="398" spans="14:25" x14ac:dyDescent="0.25">
      <c r="N398" s="25" t="str">
        <f t="shared" si="6"/>
        <v>Март 2022</v>
      </c>
      <c r="O398" s="26">
        <v>398</v>
      </c>
      <c r="P398" s="26" t="s">
        <v>104</v>
      </c>
      <c r="Q398" s="26" t="s">
        <v>5442</v>
      </c>
      <c r="R398" s="26" t="s">
        <v>469</v>
      </c>
      <c r="S398" s="26" t="s">
        <v>107</v>
      </c>
      <c r="T398" s="26" t="s">
        <v>470</v>
      </c>
      <c r="U398" s="26" t="s">
        <v>5573</v>
      </c>
      <c r="V398" s="15">
        <v>3</v>
      </c>
      <c r="W398" s="15">
        <v>94.509108999999995</v>
      </c>
      <c r="X398" s="15">
        <v>156.92761400000001</v>
      </c>
      <c r="Y398" s="15">
        <v>86.153730999999993</v>
      </c>
    </row>
    <row r="399" spans="14:25" x14ac:dyDescent="0.25">
      <c r="N399" s="25" t="str">
        <f t="shared" si="6"/>
        <v>Апрель 2022</v>
      </c>
      <c r="O399" s="26">
        <v>399</v>
      </c>
      <c r="P399" s="26" t="s">
        <v>104</v>
      </c>
      <c r="Q399" s="26" t="s">
        <v>5442</v>
      </c>
      <c r="R399" s="26" t="s">
        <v>469</v>
      </c>
      <c r="S399" s="26" t="s">
        <v>107</v>
      </c>
      <c r="T399" s="26" t="s">
        <v>470</v>
      </c>
      <c r="U399" s="26" t="s">
        <v>5573</v>
      </c>
      <c r="V399" s="15">
        <v>4</v>
      </c>
      <c r="W399" s="15">
        <v>69.114349000000004</v>
      </c>
      <c r="X399" s="15">
        <v>102.490752</v>
      </c>
      <c r="Y399" s="15">
        <v>79.941754000000003</v>
      </c>
    </row>
    <row r="400" spans="14:25" x14ac:dyDescent="0.25">
      <c r="N400" s="25" t="str">
        <f t="shared" si="6"/>
        <v>Май 2022</v>
      </c>
      <c r="O400" s="26">
        <v>400</v>
      </c>
      <c r="P400" s="26" t="s">
        <v>104</v>
      </c>
      <c r="Q400" s="26" t="s">
        <v>5442</v>
      </c>
      <c r="R400" s="26" t="s">
        <v>469</v>
      </c>
      <c r="S400" s="26" t="s">
        <v>107</v>
      </c>
      <c r="T400" s="26" t="s">
        <v>470</v>
      </c>
      <c r="U400" s="26" t="s">
        <v>5573</v>
      </c>
      <c r="V400" s="15">
        <v>5</v>
      </c>
      <c r="W400" s="15">
        <v>131.23947999999999</v>
      </c>
      <c r="X400" s="15">
        <v>152.984478</v>
      </c>
      <c r="Y400" s="15">
        <v>91.588010999999995</v>
      </c>
    </row>
    <row r="401" spans="14:25" x14ac:dyDescent="0.25">
      <c r="N401" s="25" t="str">
        <f t="shared" si="6"/>
        <v>Июль 2022</v>
      </c>
      <c r="O401" s="26">
        <v>401</v>
      </c>
      <c r="P401" s="26" t="s">
        <v>104</v>
      </c>
      <c r="Q401" s="26" t="s">
        <v>5442</v>
      </c>
      <c r="R401" s="26" t="s">
        <v>469</v>
      </c>
      <c r="S401" s="26" t="s">
        <v>107</v>
      </c>
      <c r="T401" s="26" t="s">
        <v>470</v>
      </c>
      <c r="U401" s="26" t="s">
        <v>5573</v>
      </c>
      <c r="V401" s="15">
        <v>6</v>
      </c>
      <c r="W401" s="15">
        <v>116.628855</v>
      </c>
      <c r="X401" s="15">
        <v>119.914608</v>
      </c>
      <c r="Y401" s="15">
        <v>97.460307999999998</v>
      </c>
    </row>
    <row r="402" spans="14:25" x14ac:dyDescent="0.25">
      <c r="N402" s="25" t="str">
        <f t="shared" si="6"/>
        <v>Июль 2022</v>
      </c>
      <c r="O402" s="26">
        <v>402</v>
      </c>
      <c r="P402" s="26" t="s">
        <v>104</v>
      </c>
      <c r="Q402" s="26" t="s">
        <v>5442</v>
      </c>
      <c r="R402" s="26" t="s">
        <v>469</v>
      </c>
      <c r="S402" s="26" t="s">
        <v>107</v>
      </c>
      <c r="T402" s="26" t="s">
        <v>470</v>
      </c>
      <c r="U402" s="26" t="s">
        <v>5573</v>
      </c>
      <c r="V402" s="15">
        <v>7</v>
      </c>
      <c r="W402" s="15">
        <v>79.154875000000004</v>
      </c>
      <c r="X402" s="15">
        <v>56.941153</v>
      </c>
      <c r="Y402" s="15">
        <v>94.450834999999998</v>
      </c>
    </row>
    <row r="403" spans="14:25" x14ac:dyDescent="0.25">
      <c r="N403" s="25" t="str">
        <f t="shared" si="6"/>
        <v>Август 2022</v>
      </c>
      <c r="O403" s="26">
        <v>403</v>
      </c>
      <c r="P403" s="26" t="s">
        <v>104</v>
      </c>
      <c r="Q403" s="26" t="s">
        <v>5442</v>
      </c>
      <c r="R403" s="26" t="s">
        <v>469</v>
      </c>
      <c r="S403" s="26" t="s">
        <v>107</v>
      </c>
      <c r="T403" s="26" t="s">
        <v>470</v>
      </c>
      <c r="U403" s="26" t="s">
        <v>5573</v>
      </c>
      <c r="V403" s="15">
        <v>8</v>
      </c>
      <c r="W403" s="15">
        <v>90.470965000000007</v>
      </c>
      <c r="X403" s="15">
        <v>88.130065000000002</v>
      </c>
      <c r="Y403" s="15">
        <v>94.003083000000004</v>
      </c>
    </row>
    <row r="404" spans="14:25" x14ac:dyDescent="0.25">
      <c r="N404" s="25" t="str">
        <f t="shared" si="6"/>
        <v>Сентябрь 2022</v>
      </c>
      <c r="O404" s="26">
        <v>404</v>
      </c>
      <c r="P404" s="26" t="s">
        <v>104</v>
      </c>
      <c r="Q404" s="26" t="s">
        <v>5442</v>
      </c>
      <c r="R404" s="26" t="s">
        <v>469</v>
      </c>
      <c r="S404" s="26" t="s">
        <v>107</v>
      </c>
      <c r="T404" s="26" t="s">
        <v>470</v>
      </c>
      <c r="U404" s="26" t="s">
        <v>5573</v>
      </c>
      <c r="V404" s="15">
        <v>9</v>
      </c>
      <c r="W404" s="15">
        <v>96.386200000000002</v>
      </c>
      <c r="X404" s="15">
        <v>104.98424</v>
      </c>
      <c r="Y404" s="15">
        <v>94.240915999999999</v>
      </c>
    </row>
    <row r="405" spans="14:25" x14ac:dyDescent="0.25">
      <c r="N405" s="25" t="str">
        <f t="shared" si="6"/>
        <v>Октябрь 2022</v>
      </c>
      <c r="O405" s="26">
        <v>405</v>
      </c>
      <c r="P405" s="26" t="s">
        <v>104</v>
      </c>
      <c r="Q405" s="26" t="s">
        <v>5442</v>
      </c>
      <c r="R405" s="26" t="s">
        <v>469</v>
      </c>
      <c r="S405" s="26" t="s">
        <v>107</v>
      </c>
      <c r="T405" s="26" t="s">
        <v>470</v>
      </c>
      <c r="U405" s="26" t="s">
        <v>5573</v>
      </c>
      <c r="V405" s="15">
        <v>10</v>
      </c>
      <c r="W405" s="15">
        <v>101.919849</v>
      </c>
      <c r="X405" s="15">
        <v>94.147557000000006</v>
      </c>
      <c r="Y405" s="15">
        <v>94.867562000000007</v>
      </c>
    </row>
    <row r="406" spans="14:25" x14ac:dyDescent="0.25">
      <c r="N406" s="25" t="str">
        <f t="shared" si="6"/>
        <v>Ноябрь 2022</v>
      </c>
      <c r="O406" s="26">
        <v>406</v>
      </c>
      <c r="P406" s="26" t="s">
        <v>104</v>
      </c>
      <c r="Q406" s="26" t="s">
        <v>5442</v>
      </c>
      <c r="R406" s="26" t="s">
        <v>469</v>
      </c>
      <c r="S406" s="26" t="s">
        <v>107</v>
      </c>
      <c r="T406" s="26" t="s">
        <v>470</v>
      </c>
      <c r="U406" s="26" t="s">
        <v>5573</v>
      </c>
      <c r="V406" s="15">
        <v>11</v>
      </c>
      <c r="W406" s="15">
        <v>118.991613</v>
      </c>
      <c r="X406" s="15">
        <v>100.294838</v>
      </c>
      <c r="Y406" s="15">
        <v>96.447959999999995</v>
      </c>
    </row>
    <row r="407" spans="14:25" x14ac:dyDescent="0.25">
      <c r="N407" s="25" t="str">
        <f t="shared" si="6"/>
        <v>Декабрь 2022</v>
      </c>
      <c r="O407" s="26">
        <v>407</v>
      </c>
      <c r="P407" s="26" t="s">
        <v>104</v>
      </c>
      <c r="Q407" s="26" t="s">
        <v>5442</v>
      </c>
      <c r="R407" s="26" t="s">
        <v>469</v>
      </c>
      <c r="S407" s="26" t="s">
        <v>107</v>
      </c>
      <c r="T407" s="26" t="s">
        <v>470</v>
      </c>
      <c r="U407" s="26" t="s">
        <v>5573</v>
      </c>
      <c r="V407" s="15">
        <v>12</v>
      </c>
      <c r="W407" s="15">
        <v>101.18469</v>
      </c>
      <c r="X407" s="15">
        <v>135.09199599999999</v>
      </c>
      <c r="Y407" s="15">
        <v>96.894465999999994</v>
      </c>
    </row>
    <row r="408" spans="14:25" x14ac:dyDescent="0.25">
      <c r="N408" s="25" t="str">
        <f t="shared" si="6"/>
        <v>Январь 2022</v>
      </c>
      <c r="O408" s="26">
        <v>408</v>
      </c>
      <c r="P408" s="26" t="s">
        <v>104</v>
      </c>
      <c r="Q408" s="26" t="s">
        <v>5442</v>
      </c>
      <c r="R408" s="26" t="s">
        <v>469</v>
      </c>
      <c r="S408" s="26" t="s">
        <v>109</v>
      </c>
      <c r="T408" s="26" t="s">
        <v>470</v>
      </c>
      <c r="U408" s="26" t="s">
        <v>5573</v>
      </c>
      <c r="V408" s="15">
        <v>1</v>
      </c>
      <c r="W408" s="15">
        <v>88.387322999999995</v>
      </c>
      <c r="X408" s="15">
        <v>47.213292000000003</v>
      </c>
      <c r="Y408" s="15">
        <v>88.387322999999995</v>
      </c>
    </row>
    <row r="409" spans="14:25" x14ac:dyDescent="0.25">
      <c r="N409" s="25" t="str">
        <f t="shared" si="6"/>
        <v>Февраль 2022</v>
      </c>
      <c r="O409" s="26">
        <v>409</v>
      </c>
      <c r="P409" s="26" t="s">
        <v>104</v>
      </c>
      <c r="Q409" s="26" t="s">
        <v>5442</v>
      </c>
      <c r="R409" s="26" t="s">
        <v>469</v>
      </c>
      <c r="S409" s="26" t="s">
        <v>109</v>
      </c>
      <c r="T409" s="26" t="s">
        <v>470</v>
      </c>
      <c r="U409" s="26" t="s">
        <v>5573</v>
      </c>
      <c r="V409" s="15">
        <v>2</v>
      </c>
      <c r="W409" s="15">
        <v>74.135122999999993</v>
      </c>
      <c r="X409" s="15">
        <v>108.08247900000001</v>
      </c>
      <c r="Y409" s="15">
        <v>80.362572999999998</v>
      </c>
    </row>
    <row r="410" spans="14:25" x14ac:dyDescent="0.25">
      <c r="N410" s="25" t="str">
        <f t="shared" si="6"/>
        <v>Март 2022</v>
      </c>
      <c r="O410" s="26">
        <v>410</v>
      </c>
      <c r="P410" s="26" t="s">
        <v>104</v>
      </c>
      <c r="Q410" s="26" t="s">
        <v>5442</v>
      </c>
      <c r="R410" s="26" t="s">
        <v>469</v>
      </c>
      <c r="S410" s="26" t="s">
        <v>109</v>
      </c>
      <c r="T410" s="26" t="s">
        <v>470</v>
      </c>
      <c r="U410" s="26" t="s">
        <v>5573</v>
      </c>
      <c r="V410" s="15">
        <v>3</v>
      </c>
      <c r="W410" s="15">
        <v>94.509108999999995</v>
      </c>
      <c r="X410" s="15">
        <v>156.92761400000001</v>
      </c>
      <c r="Y410" s="15">
        <v>86.153730999999993</v>
      </c>
    </row>
    <row r="411" spans="14:25" x14ac:dyDescent="0.25">
      <c r="N411" s="25" t="str">
        <f t="shared" si="6"/>
        <v>Апрель 2022</v>
      </c>
      <c r="O411" s="26">
        <v>411</v>
      </c>
      <c r="P411" s="26" t="s">
        <v>104</v>
      </c>
      <c r="Q411" s="26" t="s">
        <v>5442</v>
      </c>
      <c r="R411" s="26" t="s">
        <v>469</v>
      </c>
      <c r="S411" s="26" t="s">
        <v>109</v>
      </c>
      <c r="T411" s="26" t="s">
        <v>470</v>
      </c>
      <c r="U411" s="26" t="s">
        <v>5573</v>
      </c>
      <c r="V411" s="15">
        <v>4</v>
      </c>
      <c r="W411" s="15">
        <v>69.114349000000004</v>
      </c>
      <c r="X411" s="15">
        <v>102.490752</v>
      </c>
      <c r="Y411" s="15">
        <v>79.941754000000003</v>
      </c>
    </row>
    <row r="412" spans="14:25" x14ac:dyDescent="0.25">
      <c r="N412" s="25" t="str">
        <f t="shared" si="6"/>
        <v>Май 2022</v>
      </c>
      <c r="O412" s="26">
        <v>412</v>
      </c>
      <c r="P412" s="26" t="s">
        <v>104</v>
      </c>
      <c r="Q412" s="26" t="s">
        <v>5442</v>
      </c>
      <c r="R412" s="26" t="s">
        <v>469</v>
      </c>
      <c r="S412" s="26" t="s">
        <v>109</v>
      </c>
      <c r="T412" s="26" t="s">
        <v>470</v>
      </c>
      <c r="U412" s="26" t="s">
        <v>5573</v>
      </c>
      <c r="V412" s="15">
        <v>5</v>
      </c>
      <c r="W412" s="15">
        <v>131.23947999999999</v>
      </c>
      <c r="X412" s="15">
        <v>152.984478</v>
      </c>
      <c r="Y412" s="15">
        <v>91.588010999999995</v>
      </c>
    </row>
    <row r="413" spans="14:25" x14ac:dyDescent="0.25">
      <c r="N413" s="25" t="str">
        <f t="shared" si="6"/>
        <v>Июль 2022</v>
      </c>
      <c r="O413" s="26">
        <v>413</v>
      </c>
      <c r="P413" s="26" t="s">
        <v>104</v>
      </c>
      <c r="Q413" s="26" t="s">
        <v>5442</v>
      </c>
      <c r="R413" s="26" t="s">
        <v>469</v>
      </c>
      <c r="S413" s="26" t="s">
        <v>109</v>
      </c>
      <c r="T413" s="26" t="s">
        <v>470</v>
      </c>
      <c r="U413" s="26" t="s">
        <v>5573</v>
      </c>
      <c r="V413" s="15">
        <v>6</v>
      </c>
      <c r="W413" s="15">
        <v>116.628855</v>
      </c>
      <c r="X413" s="15">
        <v>119.914608</v>
      </c>
      <c r="Y413" s="15">
        <v>97.460307999999998</v>
      </c>
    </row>
    <row r="414" spans="14:25" x14ac:dyDescent="0.25">
      <c r="N414" s="25" t="str">
        <f t="shared" si="6"/>
        <v>Июль 2022</v>
      </c>
      <c r="O414" s="26">
        <v>414</v>
      </c>
      <c r="P414" s="26" t="s">
        <v>104</v>
      </c>
      <c r="Q414" s="26" t="s">
        <v>5442</v>
      </c>
      <c r="R414" s="26" t="s">
        <v>469</v>
      </c>
      <c r="S414" s="26" t="s">
        <v>109</v>
      </c>
      <c r="T414" s="26" t="s">
        <v>470</v>
      </c>
      <c r="U414" s="26" t="s">
        <v>5573</v>
      </c>
      <c r="V414" s="15">
        <v>7</v>
      </c>
      <c r="W414" s="15">
        <v>79.154875000000004</v>
      </c>
      <c r="X414" s="15">
        <v>56.941153</v>
      </c>
      <c r="Y414" s="15">
        <v>94.450834999999998</v>
      </c>
    </row>
    <row r="415" spans="14:25" x14ac:dyDescent="0.25">
      <c r="N415" s="25" t="str">
        <f t="shared" si="6"/>
        <v>Август 2022</v>
      </c>
      <c r="O415" s="26">
        <v>415</v>
      </c>
      <c r="P415" s="26" t="s">
        <v>104</v>
      </c>
      <c r="Q415" s="26" t="s">
        <v>5442</v>
      </c>
      <c r="R415" s="26" t="s">
        <v>469</v>
      </c>
      <c r="S415" s="26" t="s">
        <v>109</v>
      </c>
      <c r="T415" s="26" t="s">
        <v>470</v>
      </c>
      <c r="U415" s="26" t="s">
        <v>5573</v>
      </c>
      <c r="V415" s="15">
        <v>8</v>
      </c>
      <c r="W415" s="15">
        <v>90.470965000000007</v>
      </c>
      <c r="X415" s="15">
        <v>88.130065000000002</v>
      </c>
      <c r="Y415" s="15">
        <v>94.003083000000004</v>
      </c>
    </row>
    <row r="416" spans="14:25" x14ac:dyDescent="0.25">
      <c r="N416" s="25" t="str">
        <f t="shared" si="6"/>
        <v>Сентябрь 2022</v>
      </c>
      <c r="O416" s="26">
        <v>416</v>
      </c>
      <c r="P416" s="26" t="s">
        <v>104</v>
      </c>
      <c r="Q416" s="26" t="s">
        <v>5442</v>
      </c>
      <c r="R416" s="26" t="s">
        <v>469</v>
      </c>
      <c r="S416" s="26" t="s">
        <v>109</v>
      </c>
      <c r="T416" s="26" t="s">
        <v>470</v>
      </c>
      <c r="U416" s="26" t="s">
        <v>5573</v>
      </c>
      <c r="V416" s="15">
        <v>9</v>
      </c>
      <c r="W416" s="15">
        <v>96.386200000000002</v>
      </c>
      <c r="X416" s="15">
        <v>104.98424</v>
      </c>
      <c r="Y416" s="15">
        <v>94.240915999999999</v>
      </c>
    </row>
    <row r="417" spans="14:25" x14ac:dyDescent="0.25">
      <c r="N417" s="25" t="str">
        <f t="shared" si="6"/>
        <v>Октябрь 2022</v>
      </c>
      <c r="O417" s="26">
        <v>417</v>
      </c>
      <c r="P417" s="26" t="s">
        <v>104</v>
      </c>
      <c r="Q417" s="26" t="s">
        <v>5442</v>
      </c>
      <c r="R417" s="26" t="s">
        <v>469</v>
      </c>
      <c r="S417" s="26" t="s">
        <v>109</v>
      </c>
      <c r="T417" s="26" t="s">
        <v>470</v>
      </c>
      <c r="U417" s="26" t="s">
        <v>5573</v>
      </c>
      <c r="V417" s="15">
        <v>10</v>
      </c>
      <c r="W417" s="15">
        <v>101.919849</v>
      </c>
      <c r="X417" s="15">
        <v>94.147557000000006</v>
      </c>
      <c r="Y417" s="15">
        <v>94.867562000000007</v>
      </c>
    </row>
    <row r="418" spans="14:25" x14ac:dyDescent="0.25">
      <c r="N418" s="25" t="str">
        <f t="shared" si="6"/>
        <v>Ноябрь 2022</v>
      </c>
      <c r="O418" s="26">
        <v>418</v>
      </c>
      <c r="P418" s="26" t="s">
        <v>104</v>
      </c>
      <c r="Q418" s="26" t="s">
        <v>5442</v>
      </c>
      <c r="R418" s="26" t="s">
        <v>469</v>
      </c>
      <c r="S418" s="26" t="s">
        <v>109</v>
      </c>
      <c r="T418" s="26" t="s">
        <v>470</v>
      </c>
      <c r="U418" s="26" t="s">
        <v>5573</v>
      </c>
      <c r="V418" s="15">
        <v>11</v>
      </c>
      <c r="W418" s="15">
        <v>118.991613</v>
      </c>
      <c r="X418" s="15">
        <v>100.294838</v>
      </c>
      <c r="Y418" s="15">
        <v>96.447959999999995</v>
      </c>
    </row>
    <row r="419" spans="14:25" x14ac:dyDescent="0.25">
      <c r="N419" s="25" t="str">
        <f t="shared" si="6"/>
        <v>Декабрь 2022</v>
      </c>
      <c r="O419" s="26">
        <v>419</v>
      </c>
      <c r="P419" s="26" t="s">
        <v>104</v>
      </c>
      <c r="Q419" s="26" t="s">
        <v>5442</v>
      </c>
      <c r="R419" s="26" t="s">
        <v>469</v>
      </c>
      <c r="S419" s="26" t="s">
        <v>109</v>
      </c>
      <c r="T419" s="26" t="s">
        <v>470</v>
      </c>
      <c r="U419" s="26" t="s">
        <v>5573</v>
      </c>
      <c r="V419" s="15">
        <v>12</v>
      </c>
      <c r="W419" s="15">
        <v>101.18469</v>
      </c>
      <c r="X419" s="15">
        <v>135.09199599999999</v>
      </c>
      <c r="Y419" s="15">
        <v>96.894465999999994</v>
      </c>
    </row>
    <row r="420" spans="14:25" x14ac:dyDescent="0.25">
      <c r="N420" s="25" t="str">
        <f t="shared" si="6"/>
        <v>Январь 2022</v>
      </c>
      <c r="O420" s="26">
        <v>420</v>
      </c>
      <c r="P420" s="26" t="s">
        <v>104</v>
      </c>
      <c r="Q420" s="26" t="s">
        <v>5442</v>
      </c>
      <c r="R420" s="26" t="s">
        <v>469</v>
      </c>
      <c r="S420" s="26" t="s">
        <v>112</v>
      </c>
      <c r="T420" s="26" t="s">
        <v>470</v>
      </c>
      <c r="U420" s="26" t="s">
        <v>5573</v>
      </c>
      <c r="V420" s="15">
        <v>1</v>
      </c>
      <c r="W420" s="15">
        <v>75.490195999999997</v>
      </c>
      <c r="X420" s="15">
        <v>41.847825999999998</v>
      </c>
      <c r="Y420" s="15">
        <v>75.490195999999997</v>
      </c>
    </row>
    <row r="421" spans="14:25" x14ac:dyDescent="0.25">
      <c r="N421" s="25" t="str">
        <f t="shared" si="6"/>
        <v>Февраль 2022</v>
      </c>
      <c r="O421" s="26">
        <v>421</v>
      </c>
      <c r="P421" s="26" t="s">
        <v>104</v>
      </c>
      <c r="Q421" s="26" t="s">
        <v>5442</v>
      </c>
      <c r="R421" s="26" t="s">
        <v>469</v>
      </c>
      <c r="S421" s="26" t="s">
        <v>112</v>
      </c>
      <c r="T421" s="26" t="s">
        <v>470</v>
      </c>
      <c r="U421" s="26" t="s">
        <v>5573</v>
      </c>
      <c r="V421" s="15">
        <v>2</v>
      </c>
      <c r="W421" s="15">
        <v>60.503145000000004</v>
      </c>
      <c r="X421" s="15">
        <v>124.93506499999999</v>
      </c>
      <c r="Y421" s="15">
        <v>66.360152999999997</v>
      </c>
    </row>
    <row r="422" spans="14:25" x14ac:dyDescent="0.25">
      <c r="N422" s="25" t="str">
        <f t="shared" si="6"/>
        <v>Март 2022</v>
      </c>
      <c r="O422" s="26">
        <v>422</v>
      </c>
      <c r="P422" s="26" t="s">
        <v>104</v>
      </c>
      <c r="Q422" s="26" t="s">
        <v>5442</v>
      </c>
      <c r="R422" s="26" t="s">
        <v>469</v>
      </c>
      <c r="S422" s="26" t="s">
        <v>112</v>
      </c>
      <c r="T422" s="26" t="s">
        <v>470</v>
      </c>
      <c r="U422" s="26" t="s">
        <v>5573</v>
      </c>
      <c r="V422" s="15">
        <v>3</v>
      </c>
      <c r="W422" s="15">
        <v>87.840908999999996</v>
      </c>
      <c r="X422" s="15">
        <v>160.706861</v>
      </c>
      <c r="Y422" s="15">
        <v>75.011442000000002</v>
      </c>
    </row>
    <row r="423" spans="14:25" x14ac:dyDescent="0.25">
      <c r="N423" s="25" t="str">
        <f t="shared" si="6"/>
        <v>Апрель 2022</v>
      </c>
      <c r="O423" s="26">
        <v>423</v>
      </c>
      <c r="P423" s="26" t="s">
        <v>104</v>
      </c>
      <c r="Q423" s="26" t="s">
        <v>5442</v>
      </c>
      <c r="R423" s="26" t="s">
        <v>469</v>
      </c>
      <c r="S423" s="26" t="s">
        <v>112</v>
      </c>
      <c r="T423" s="26" t="s">
        <v>470</v>
      </c>
      <c r="U423" s="26" t="s">
        <v>5573</v>
      </c>
      <c r="V423" s="15">
        <v>4</v>
      </c>
      <c r="W423" s="15">
        <v>76.113743999999997</v>
      </c>
      <c r="X423" s="15">
        <v>103.880983</v>
      </c>
      <c r="Y423" s="15">
        <v>75.370369999999994</v>
      </c>
    </row>
    <row r="424" spans="14:25" x14ac:dyDescent="0.25">
      <c r="N424" s="25" t="str">
        <f t="shared" si="6"/>
        <v>Май 2022</v>
      </c>
      <c r="O424" s="26">
        <v>424</v>
      </c>
      <c r="P424" s="26" t="s">
        <v>104</v>
      </c>
      <c r="Q424" s="26" t="s">
        <v>5442</v>
      </c>
      <c r="R424" s="26" t="s">
        <v>469</v>
      </c>
      <c r="S424" s="26" t="s">
        <v>112</v>
      </c>
      <c r="T424" s="26" t="s">
        <v>470</v>
      </c>
      <c r="U424" s="26" t="s">
        <v>5573</v>
      </c>
      <c r="V424" s="15">
        <v>5</v>
      </c>
      <c r="W424" s="15">
        <v>139.33649299999999</v>
      </c>
      <c r="X424" s="15">
        <v>183.063512</v>
      </c>
      <c r="Y424" s="15">
        <v>91.082654000000005</v>
      </c>
    </row>
    <row r="425" spans="14:25" x14ac:dyDescent="0.25">
      <c r="N425" s="25" t="str">
        <f t="shared" si="6"/>
        <v>Июль 2022</v>
      </c>
      <c r="O425" s="26">
        <v>425</v>
      </c>
      <c r="P425" s="26" t="s">
        <v>104</v>
      </c>
      <c r="Q425" s="26" t="s">
        <v>5442</v>
      </c>
      <c r="R425" s="26" t="s">
        <v>469</v>
      </c>
      <c r="S425" s="26" t="s">
        <v>112</v>
      </c>
      <c r="T425" s="26" t="s">
        <v>470</v>
      </c>
      <c r="U425" s="26" t="s">
        <v>5573</v>
      </c>
      <c r="V425" s="15">
        <v>6</v>
      </c>
      <c r="W425" s="15">
        <v>143.16742099999999</v>
      </c>
      <c r="X425" s="15">
        <v>107.61904800000001</v>
      </c>
      <c r="Y425" s="15">
        <v>101.740741</v>
      </c>
    </row>
    <row r="426" spans="14:25" x14ac:dyDescent="0.25">
      <c r="N426" s="25" t="str">
        <f t="shared" si="6"/>
        <v>Июль 2022</v>
      </c>
      <c r="O426" s="26">
        <v>426</v>
      </c>
      <c r="P426" s="26" t="s">
        <v>104</v>
      </c>
      <c r="Q426" s="26" t="s">
        <v>5442</v>
      </c>
      <c r="R426" s="26" t="s">
        <v>469</v>
      </c>
      <c r="S426" s="26" t="s">
        <v>112</v>
      </c>
      <c r="T426" s="26" t="s">
        <v>470</v>
      </c>
      <c r="U426" s="26" t="s">
        <v>5573</v>
      </c>
      <c r="V426" s="15">
        <v>7</v>
      </c>
      <c r="W426" s="15">
        <v>96.145832999999996</v>
      </c>
      <c r="X426" s="15">
        <v>58.343868999999998</v>
      </c>
      <c r="Y426" s="15">
        <v>100.896226</v>
      </c>
    </row>
    <row r="427" spans="14:25" x14ac:dyDescent="0.25">
      <c r="N427" s="25" t="str">
        <f t="shared" si="6"/>
        <v>Август 2022</v>
      </c>
      <c r="O427" s="26">
        <v>427</v>
      </c>
      <c r="P427" s="26" t="s">
        <v>104</v>
      </c>
      <c r="Q427" s="26" t="s">
        <v>5442</v>
      </c>
      <c r="R427" s="26" t="s">
        <v>469</v>
      </c>
      <c r="S427" s="26" t="s">
        <v>112</v>
      </c>
      <c r="T427" s="26" t="s">
        <v>470</v>
      </c>
      <c r="U427" s="26" t="s">
        <v>5573</v>
      </c>
      <c r="V427" s="15">
        <v>8</v>
      </c>
      <c r="W427" s="15">
        <v>74.502617999999998</v>
      </c>
      <c r="X427" s="15">
        <v>77.085589999999996</v>
      </c>
      <c r="Y427" s="15">
        <v>97.450444000000005</v>
      </c>
    </row>
    <row r="428" spans="14:25" x14ac:dyDescent="0.25">
      <c r="N428" s="25" t="str">
        <f t="shared" si="6"/>
        <v>Сентябрь 2022</v>
      </c>
      <c r="O428" s="26">
        <v>428</v>
      </c>
      <c r="P428" s="26" t="s">
        <v>104</v>
      </c>
      <c r="Q428" s="26" t="s">
        <v>5442</v>
      </c>
      <c r="R428" s="26" t="s">
        <v>469</v>
      </c>
      <c r="S428" s="26" t="s">
        <v>112</v>
      </c>
      <c r="T428" s="26" t="s">
        <v>470</v>
      </c>
      <c r="U428" s="26" t="s">
        <v>5573</v>
      </c>
      <c r="V428" s="15">
        <v>9</v>
      </c>
      <c r="W428" s="15">
        <v>111.538462</v>
      </c>
      <c r="X428" s="15">
        <v>122.27688000000001</v>
      </c>
      <c r="Y428" s="15">
        <v>98.807906000000003</v>
      </c>
    </row>
    <row r="429" spans="14:25" x14ac:dyDescent="0.25">
      <c r="N429" s="25" t="str">
        <f t="shared" si="6"/>
        <v>Октябрь 2022</v>
      </c>
      <c r="O429" s="26">
        <v>429</v>
      </c>
      <c r="P429" s="26" t="s">
        <v>104</v>
      </c>
      <c r="Q429" s="26" t="s">
        <v>5442</v>
      </c>
      <c r="R429" s="26" t="s">
        <v>469</v>
      </c>
      <c r="S429" s="26" t="s">
        <v>112</v>
      </c>
      <c r="T429" s="26" t="s">
        <v>470</v>
      </c>
      <c r="U429" s="26" t="s">
        <v>5573</v>
      </c>
      <c r="V429" s="15">
        <v>10</v>
      </c>
      <c r="W429" s="15">
        <v>129.104478</v>
      </c>
      <c r="X429" s="15">
        <v>99.425286999999997</v>
      </c>
      <c r="Y429" s="15">
        <v>101.123788</v>
      </c>
    </row>
    <row r="430" spans="14:25" x14ac:dyDescent="0.25">
      <c r="N430" s="25" t="str">
        <f t="shared" si="6"/>
        <v>Ноябрь 2022</v>
      </c>
      <c r="O430" s="26">
        <v>430</v>
      </c>
      <c r="P430" s="26" t="s">
        <v>104</v>
      </c>
      <c r="Q430" s="26" t="s">
        <v>5442</v>
      </c>
      <c r="R430" s="26" t="s">
        <v>469</v>
      </c>
      <c r="S430" s="26" t="s">
        <v>112</v>
      </c>
      <c r="T430" s="26" t="s">
        <v>470</v>
      </c>
      <c r="U430" s="26" t="s">
        <v>5573</v>
      </c>
      <c r="V430" s="15">
        <v>11</v>
      </c>
      <c r="W430" s="15">
        <v>123.87931</v>
      </c>
      <c r="X430" s="15">
        <v>83.063584000000006</v>
      </c>
      <c r="Y430" s="15">
        <v>102.53611600000001</v>
      </c>
    </row>
    <row r="431" spans="14:25" x14ac:dyDescent="0.25">
      <c r="N431" s="25" t="str">
        <f t="shared" si="6"/>
        <v>Декабрь 2022</v>
      </c>
      <c r="O431" s="26">
        <v>431</v>
      </c>
      <c r="P431" s="26" t="s">
        <v>104</v>
      </c>
      <c r="Q431" s="26" t="s">
        <v>5442</v>
      </c>
      <c r="R431" s="26" t="s">
        <v>469</v>
      </c>
      <c r="S431" s="26" t="s">
        <v>112</v>
      </c>
      <c r="T431" s="26" t="s">
        <v>470</v>
      </c>
      <c r="U431" s="26" t="s">
        <v>5573</v>
      </c>
      <c r="V431" s="15">
        <v>12</v>
      </c>
      <c r="W431" s="15">
        <v>108.152174</v>
      </c>
      <c r="X431" s="15">
        <v>138.48295100000001</v>
      </c>
      <c r="Y431" s="15">
        <v>103.03945400000001</v>
      </c>
    </row>
    <row r="432" spans="14:25" x14ac:dyDescent="0.25">
      <c r="N432" s="25" t="str">
        <f t="shared" si="6"/>
        <v>Январь 2022</v>
      </c>
      <c r="O432" s="26">
        <v>432</v>
      </c>
      <c r="P432" s="26" t="s">
        <v>104</v>
      </c>
      <c r="Q432" s="26" t="s">
        <v>5442</v>
      </c>
      <c r="R432" s="26" t="s">
        <v>469</v>
      </c>
      <c r="S432" s="26" t="s">
        <v>114</v>
      </c>
      <c r="T432" s="26" t="s">
        <v>470</v>
      </c>
      <c r="U432" s="26" t="s">
        <v>5573</v>
      </c>
      <c r="V432" s="15">
        <v>1</v>
      </c>
      <c r="W432" s="15">
        <v>107.170072</v>
      </c>
      <c r="X432" s="15">
        <v>54.363622999999997</v>
      </c>
      <c r="Y432" s="15">
        <v>107.170072</v>
      </c>
    </row>
    <row r="433" spans="14:25" x14ac:dyDescent="0.25">
      <c r="N433" s="25" t="str">
        <f t="shared" si="6"/>
        <v>Февраль 2022</v>
      </c>
      <c r="O433" s="26">
        <v>433</v>
      </c>
      <c r="P433" s="26" t="s">
        <v>104</v>
      </c>
      <c r="Q433" s="26" t="s">
        <v>5442</v>
      </c>
      <c r="R433" s="26" t="s">
        <v>469</v>
      </c>
      <c r="S433" s="26" t="s">
        <v>114</v>
      </c>
      <c r="T433" s="26" t="s">
        <v>470</v>
      </c>
      <c r="U433" s="26" t="s">
        <v>5573</v>
      </c>
      <c r="V433" s="15">
        <v>2</v>
      </c>
      <c r="W433" s="15">
        <v>108.70986600000001</v>
      </c>
      <c r="X433" s="15">
        <v>90.794280999999998</v>
      </c>
      <c r="Y433" s="15">
        <v>107.897345</v>
      </c>
    </row>
    <row r="434" spans="14:25" x14ac:dyDescent="0.25">
      <c r="N434" s="25" t="str">
        <f t="shared" si="6"/>
        <v>Март 2022</v>
      </c>
      <c r="O434" s="26">
        <v>434</v>
      </c>
      <c r="P434" s="26" t="s">
        <v>104</v>
      </c>
      <c r="Q434" s="26" t="s">
        <v>5442</v>
      </c>
      <c r="R434" s="26" t="s">
        <v>469</v>
      </c>
      <c r="S434" s="26" t="s">
        <v>114</v>
      </c>
      <c r="T434" s="26" t="s">
        <v>470</v>
      </c>
      <c r="U434" s="26" t="s">
        <v>5573</v>
      </c>
      <c r="V434" s="15">
        <v>3</v>
      </c>
      <c r="W434" s="15">
        <v>106.621228</v>
      </c>
      <c r="X434" s="15">
        <v>151.592861</v>
      </c>
      <c r="Y434" s="15">
        <v>107.358856</v>
      </c>
    </row>
    <row r="435" spans="14:25" x14ac:dyDescent="0.25">
      <c r="N435" s="25" t="str">
        <f t="shared" si="6"/>
        <v>Апрель 2022</v>
      </c>
      <c r="O435" s="26">
        <v>435</v>
      </c>
      <c r="P435" s="26" t="s">
        <v>104</v>
      </c>
      <c r="Q435" s="26" t="s">
        <v>5442</v>
      </c>
      <c r="R435" s="26" t="s">
        <v>469</v>
      </c>
      <c r="S435" s="26" t="s">
        <v>114</v>
      </c>
      <c r="T435" s="26" t="s">
        <v>470</v>
      </c>
      <c r="U435" s="26" t="s">
        <v>5573</v>
      </c>
      <c r="V435" s="15">
        <v>4</v>
      </c>
      <c r="W435" s="15">
        <v>60.500821999999999</v>
      </c>
      <c r="X435" s="15">
        <v>100.41032800000001</v>
      </c>
      <c r="Y435" s="15">
        <v>87.32741</v>
      </c>
    </row>
    <row r="436" spans="14:25" x14ac:dyDescent="0.25">
      <c r="N436" s="25" t="str">
        <f t="shared" si="6"/>
        <v>Май 2022</v>
      </c>
      <c r="O436" s="26">
        <v>436</v>
      </c>
      <c r="P436" s="26" t="s">
        <v>104</v>
      </c>
      <c r="Q436" s="26" t="s">
        <v>5442</v>
      </c>
      <c r="R436" s="26" t="s">
        <v>469</v>
      </c>
      <c r="S436" s="26" t="s">
        <v>114</v>
      </c>
      <c r="T436" s="26" t="s">
        <v>470</v>
      </c>
      <c r="U436" s="26" t="s">
        <v>5573</v>
      </c>
      <c r="V436" s="15">
        <v>5</v>
      </c>
      <c r="W436" s="15">
        <v>113.650311</v>
      </c>
      <c r="X436" s="15">
        <v>106.416619</v>
      </c>
      <c r="Y436" s="15">
        <v>92.459326000000004</v>
      </c>
    </row>
    <row r="437" spans="14:25" x14ac:dyDescent="0.25">
      <c r="N437" s="25" t="str">
        <f t="shared" si="6"/>
        <v>Июль 2022</v>
      </c>
      <c r="O437" s="26">
        <v>437</v>
      </c>
      <c r="P437" s="26" t="s">
        <v>104</v>
      </c>
      <c r="Q437" s="26" t="s">
        <v>5442</v>
      </c>
      <c r="R437" s="26" t="s">
        <v>469</v>
      </c>
      <c r="S437" s="26" t="s">
        <v>114</v>
      </c>
      <c r="T437" s="26" t="s">
        <v>470</v>
      </c>
      <c r="U437" s="26" t="s">
        <v>5573</v>
      </c>
      <c r="V437" s="15">
        <v>6</v>
      </c>
      <c r="W437" s="15">
        <v>86.518388000000002</v>
      </c>
      <c r="X437" s="15">
        <v>152.660967</v>
      </c>
      <c r="Y437" s="15">
        <v>90.789484000000002</v>
      </c>
    </row>
    <row r="438" spans="14:25" x14ac:dyDescent="0.25">
      <c r="N438" s="25" t="str">
        <f t="shared" si="6"/>
        <v>Июль 2022</v>
      </c>
      <c r="O438" s="26">
        <v>438</v>
      </c>
      <c r="P438" s="26" t="s">
        <v>104</v>
      </c>
      <c r="Q438" s="26" t="s">
        <v>5442</v>
      </c>
      <c r="R438" s="26" t="s">
        <v>469</v>
      </c>
      <c r="S438" s="26" t="s">
        <v>114</v>
      </c>
      <c r="T438" s="26" t="s">
        <v>470</v>
      </c>
      <c r="U438" s="26" t="s">
        <v>5573</v>
      </c>
      <c r="V438" s="15">
        <v>7</v>
      </c>
      <c r="W438" s="15">
        <v>58.354456999999996</v>
      </c>
      <c r="X438" s="15">
        <v>54.307580999999999</v>
      </c>
      <c r="Y438" s="15">
        <v>84.803617000000003</v>
      </c>
    </row>
    <row r="439" spans="14:25" x14ac:dyDescent="0.25">
      <c r="N439" s="25" t="str">
        <f t="shared" si="6"/>
        <v>Август 2022</v>
      </c>
      <c r="O439" s="26">
        <v>439</v>
      </c>
      <c r="P439" s="26" t="s">
        <v>104</v>
      </c>
      <c r="Q439" s="26" t="s">
        <v>5442</v>
      </c>
      <c r="R439" s="26" t="s">
        <v>469</v>
      </c>
      <c r="S439" s="26" t="s">
        <v>114</v>
      </c>
      <c r="T439" s="26" t="s">
        <v>470</v>
      </c>
      <c r="U439" s="26" t="s">
        <v>5573</v>
      </c>
      <c r="V439" s="15">
        <v>8</v>
      </c>
      <c r="W439" s="15">
        <v>129.58470199999999</v>
      </c>
      <c r="X439" s="15">
        <v>110.407011</v>
      </c>
      <c r="Y439" s="15">
        <v>88.567179999999993</v>
      </c>
    </row>
    <row r="440" spans="14:25" x14ac:dyDescent="0.25">
      <c r="N440" s="25" t="str">
        <f t="shared" si="6"/>
        <v>Сентябрь 2022</v>
      </c>
      <c r="O440" s="26">
        <v>440</v>
      </c>
      <c r="P440" s="26" t="s">
        <v>104</v>
      </c>
      <c r="Q440" s="26" t="s">
        <v>5442</v>
      </c>
      <c r="R440" s="26" t="s">
        <v>469</v>
      </c>
      <c r="S440" s="26" t="s">
        <v>114</v>
      </c>
      <c r="T440" s="26" t="s">
        <v>470</v>
      </c>
      <c r="U440" s="26" t="s">
        <v>5573</v>
      </c>
      <c r="V440" s="15">
        <v>9</v>
      </c>
      <c r="W440" s="15">
        <v>74.710954000000001</v>
      </c>
      <c r="X440" s="15">
        <v>80.631466000000003</v>
      </c>
      <c r="Y440" s="15">
        <v>87.109838999999994</v>
      </c>
    </row>
    <row r="441" spans="14:25" x14ac:dyDescent="0.25">
      <c r="N441" s="25" t="str">
        <f t="shared" si="6"/>
        <v>Октябрь 2022</v>
      </c>
      <c r="O441" s="26">
        <v>441</v>
      </c>
      <c r="P441" s="26" t="s">
        <v>104</v>
      </c>
      <c r="Q441" s="26" t="s">
        <v>5442</v>
      </c>
      <c r="R441" s="26" t="s">
        <v>469</v>
      </c>
      <c r="S441" s="26" t="s">
        <v>114</v>
      </c>
      <c r="T441" s="26" t="s">
        <v>470</v>
      </c>
      <c r="U441" s="26" t="s">
        <v>5573</v>
      </c>
      <c r="V441" s="15">
        <v>10</v>
      </c>
      <c r="W441" s="15">
        <v>66.204051000000007</v>
      </c>
      <c r="X441" s="15">
        <v>82.876253000000005</v>
      </c>
      <c r="Y441" s="15">
        <v>85.237582000000003</v>
      </c>
    </row>
    <row r="442" spans="14:25" x14ac:dyDescent="0.25">
      <c r="N442" s="25" t="str">
        <f t="shared" si="6"/>
        <v>Ноябрь 2022</v>
      </c>
      <c r="O442" s="26">
        <v>442</v>
      </c>
      <c r="P442" s="26" t="s">
        <v>104</v>
      </c>
      <c r="Q442" s="26" t="s">
        <v>5442</v>
      </c>
      <c r="R442" s="26" t="s">
        <v>469</v>
      </c>
      <c r="S442" s="26" t="s">
        <v>114</v>
      </c>
      <c r="T442" s="26" t="s">
        <v>470</v>
      </c>
      <c r="U442" s="26" t="s">
        <v>5573</v>
      </c>
      <c r="V442" s="15">
        <v>11</v>
      </c>
      <c r="W442" s="15">
        <v>112.454431</v>
      </c>
      <c r="X442" s="15">
        <v>144.44279299999999</v>
      </c>
      <c r="Y442" s="15">
        <v>87.163623000000001</v>
      </c>
    </row>
    <row r="443" spans="14:25" x14ac:dyDescent="0.25">
      <c r="N443" s="25" t="str">
        <f t="shared" si="6"/>
        <v>Декабрь 2022</v>
      </c>
      <c r="O443" s="26">
        <v>443</v>
      </c>
      <c r="P443" s="26" t="s">
        <v>104</v>
      </c>
      <c r="Q443" s="26" t="s">
        <v>5442</v>
      </c>
      <c r="R443" s="26" t="s">
        <v>469</v>
      </c>
      <c r="S443" s="26" t="s">
        <v>114</v>
      </c>
      <c r="T443" s="26" t="s">
        <v>470</v>
      </c>
      <c r="U443" s="26" t="s">
        <v>5573</v>
      </c>
      <c r="V443" s="15">
        <v>12</v>
      </c>
      <c r="W443" s="15">
        <v>91.899417999999997</v>
      </c>
      <c r="X443" s="15">
        <v>130.09590299999999</v>
      </c>
      <c r="Y443" s="15">
        <v>87.643120999999994</v>
      </c>
    </row>
    <row r="444" spans="14:25" x14ac:dyDescent="0.25">
      <c r="N444" s="25" t="str">
        <f t="shared" si="6"/>
        <v>Февраль 2022</v>
      </c>
      <c r="O444" s="26">
        <v>444</v>
      </c>
      <c r="P444" s="26" t="s">
        <v>104</v>
      </c>
      <c r="Q444" s="26" t="s">
        <v>5442</v>
      </c>
      <c r="R444" s="26" t="s">
        <v>469</v>
      </c>
      <c r="S444" s="26" t="s">
        <v>169</v>
      </c>
      <c r="T444" s="26" t="s">
        <v>470</v>
      </c>
      <c r="U444" s="26" t="s">
        <v>5573</v>
      </c>
      <c r="V444" s="15">
        <v>2</v>
      </c>
      <c r="W444" s="15">
        <v>0</v>
      </c>
      <c r="X444" s="15">
        <v>125.618309</v>
      </c>
      <c r="Y444" s="15">
        <v>0</v>
      </c>
    </row>
    <row r="445" spans="14:25" x14ac:dyDescent="0.25">
      <c r="N445" s="25" t="str">
        <f t="shared" si="6"/>
        <v>Март 2022</v>
      </c>
      <c r="O445" s="26">
        <v>445</v>
      </c>
      <c r="P445" s="26" t="s">
        <v>104</v>
      </c>
      <c r="Q445" s="26" t="s">
        <v>5442</v>
      </c>
      <c r="R445" s="26" t="s">
        <v>469</v>
      </c>
      <c r="S445" s="26" t="s">
        <v>169</v>
      </c>
      <c r="T445" s="26" t="s">
        <v>470</v>
      </c>
      <c r="U445" s="26" t="s">
        <v>5573</v>
      </c>
      <c r="V445" s="15">
        <v>3</v>
      </c>
      <c r="W445" s="15">
        <v>0</v>
      </c>
      <c r="X445" s="15">
        <v>487.98119300000002</v>
      </c>
      <c r="Y445" s="15">
        <v>0</v>
      </c>
    </row>
    <row r="446" spans="14:25" x14ac:dyDescent="0.25">
      <c r="N446" s="25" t="str">
        <f t="shared" si="6"/>
        <v>Апрель 2022</v>
      </c>
      <c r="O446" s="26">
        <v>446</v>
      </c>
      <c r="P446" s="26" t="s">
        <v>104</v>
      </c>
      <c r="Q446" s="26" t="s">
        <v>5442</v>
      </c>
      <c r="R446" s="26" t="s">
        <v>469</v>
      </c>
      <c r="S446" s="26" t="s">
        <v>169</v>
      </c>
      <c r="T446" s="26" t="s">
        <v>470</v>
      </c>
      <c r="U446" s="26" t="s">
        <v>5573</v>
      </c>
      <c r="V446" s="15">
        <v>4</v>
      </c>
      <c r="W446" s="15">
        <v>0</v>
      </c>
      <c r="X446" s="15">
        <v>44.080452999999999</v>
      </c>
      <c r="Y446" s="15">
        <v>0</v>
      </c>
    </row>
    <row r="447" spans="14:25" x14ac:dyDescent="0.25">
      <c r="N447" s="25" t="str">
        <f t="shared" si="6"/>
        <v>Май 2022</v>
      </c>
      <c r="O447" s="26">
        <v>447</v>
      </c>
      <c r="P447" s="26" t="s">
        <v>104</v>
      </c>
      <c r="Q447" s="26" t="s">
        <v>5442</v>
      </c>
      <c r="R447" s="26" t="s">
        <v>469</v>
      </c>
      <c r="S447" s="26" t="s">
        <v>169</v>
      </c>
      <c r="T447" s="26" t="s">
        <v>470</v>
      </c>
      <c r="U447" s="26" t="s">
        <v>5573</v>
      </c>
      <c r="V447" s="15">
        <v>5</v>
      </c>
      <c r="W447" s="15">
        <v>0</v>
      </c>
      <c r="X447" s="15">
        <v>81.939891000000003</v>
      </c>
      <c r="Y447" s="15">
        <v>0</v>
      </c>
    </row>
    <row r="448" spans="14:25" x14ac:dyDescent="0.25">
      <c r="N448" s="25" t="str">
        <f t="shared" si="6"/>
        <v>Июль 2022</v>
      </c>
      <c r="O448" s="26">
        <v>448</v>
      </c>
      <c r="P448" s="26" t="s">
        <v>104</v>
      </c>
      <c r="Q448" s="26" t="s">
        <v>5442</v>
      </c>
      <c r="R448" s="26" t="s">
        <v>469</v>
      </c>
      <c r="S448" s="26" t="s">
        <v>169</v>
      </c>
      <c r="T448" s="26" t="s">
        <v>470</v>
      </c>
      <c r="U448" s="26" t="s">
        <v>5573</v>
      </c>
      <c r="V448" s="15">
        <v>6</v>
      </c>
      <c r="W448" s="15">
        <v>0</v>
      </c>
      <c r="X448" s="15">
        <v>369.60653600000001</v>
      </c>
      <c r="Y448" s="15">
        <v>0</v>
      </c>
    </row>
    <row r="449" spans="14:25" x14ac:dyDescent="0.25">
      <c r="N449" s="25" t="str">
        <f t="shared" si="6"/>
        <v>Июль 2022</v>
      </c>
      <c r="O449" s="26">
        <v>449</v>
      </c>
      <c r="P449" s="26" t="s">
        <v>104</v>
      </c>
      <c r="Q449" s="26" t="s">
        <v>5442</v>
      </c>
      <c r="R449" s="26" t="s">
        <v>469</v>
      </c>
      <c r="S449" s="26" t="s">
        <v>169</v>
      </c>
      <c r="T449" s="26" t="s">
        <v>470</v>
      </c>
      <c r="U449" s="26" t="s">
        <v>5573</v>
      </c>
      <c r="V449" s="15">
        <v>7</v>
      </c>
      <c r="W449" s="15">
        <v>0</v>
      </c>
      <c r="X449" s="15">
        <v>1.736659</v>
      </c>
      <c r="Y449" s="15">
        <v>0</v>
      </c>
    </row>
    <row r="450" spans="14:25" x14ac:dyDescent="0.25">
      <c r="N450" s="25" t="str">
        <f t="shared" ref="N450:N513" si="7">IF(V450=1,"Январь 2022",IF(V450=2,"Февраль 2022",IF(V450=3,"Март 2022",IF(V450=4,"Апрель 2022",IF(V450=5,"Май 2022",IF(V450=6,"Июль 2022",IF(V450=7,"Июль 2022",IF(V450=8,"Август 2022",IF(V450=9,"Сентябрь 2022",IF(V450=10,"Октябрь 2022",IF(V450=11,"Ноябрь 2022",IF(V450=12,"Декабрь 2022",))))))))))))</f>
        <v>Август 2022</v>
      </c>
      <c r="O450" s="26">
        <v>450</v>
      </c>
      <c r="P450" s="26" t="s">
        <v>104</v>
      </c>
      <c r="Q450" s="26" t="s">
        <v>5442</v>
      </c>
      <c r="R450" s="26" t="s">
        <v>469</v>
      </c>
      <c r="S450" s="26" t="s">
        <v>169</v>
      </c>
      <c r="T450" s="26" t="s">
        <v>470</v>
      </c>
      <c r="U450" s="26" t="s">
        <v>5573</v>
      </c>
      <c r="V450" s="15">
        <v>8</v>
      </c>
      <c r="W450" s="15">
        <v>0</v>
      </c>
      <c r="X450" s="15">
        <v>4169.6103899999998</v>
      </c>
      <c r="Y450" s="15">
        <v>0</v>
      </c>
    </row>
    <row r="451" spans="14:25" x14ac:dyDescent="0.25">
      <c r="N451" s="25" t="str">
        <f t="shared" si="7"/>
        <v>Сентябрь 2022</v>
      </c>
      <c r="O451" s="26">
        <v>451</v>
      </c>
      <c r="P451" s="26" t="s">
        <v>104</v>
      </c>
      <c r="Q451" s="26" t="s">
        <v>5442</v>
      </c>
      <c r="R451" s="26" t="s">
        <v>469</v>
      </c>
      <c r="S451" s="26" t="s">
        <v>169</v>
      </c>
      <c r="T451" s="26" t="s">
        <v>470</v>
      </c>
      <c r="U451" s="26" t="s">
        <v>5573</v>
      </c>
      <c r="V451" s="15">
        <v>9</v>
      </c>
      <c r="W451" s="15">
        <v>0</v>
      </c>
      <c r="X451" s="15">
        <v>1.002928</v>
      </c>
      <c r="Y451" s="15">
        <v>0</v>
      </c>
    </row>
    <row r="452" spans="14:25" x14ac:dyDescent="0.25">
      <c r="N452" s="25" t="str">
        <f t="shared" si="7"/>
        <v>Октябрь 2022</v>
      </c>
      <c r="O452" s="26">
        <v>452</v>
      </c>
      <c r="P452" s="26" t="s">
        <v>104</v>
      </c>
      <c r="Q452" s="26" t="s">
        <v>5442</v>
      </c>
      <c r="R452" s="26" t="s">
        <v>469</v>
      </c>
      <c r="S452" s="26" t="s">
        <v>169</v>
      </c>
      <c r="T452" s="26" t="s">
        <v>470</v>
      </c>
      <c r="U452" s="26" t="s">
        <v>5573</v>
      </c>
      <c r="V452" s="15">
        <v>10</v>
      </c>
      <c r="W452" s="15">
        <v>0</v>
      </c>
      <c r="X452" s="15">
        <v>6554.0372669999997</v>
      </c>
      <c r="Y452" s="15">
        <v>0</v>
      </c>
    </row>
    <row r="453" spans="14:25" x14ac:dyDescent="0.25">
      <c r="N453" s="25" t="str">
        <f t="shared" si="7"/>
        <v>Ноябрь 2022</v>
      </c>
      <c r="O453" s="26">
        <v>453</v>
      </c>
      <c r="P453" s="26" t="s">
        <v>104</v>
      </c>
      <c r="Q453" s="26" t="s">
        <v>5442</v>
      </c>
      <c r="R453" s="26" t="s">
        <v>469</v>
      </c>
      <c r="S453" s="26" t="s">
        <v>169</v>
      </c>
      <c r="T453" s="26" t="s">
        <v>470</v>
      </c>
      <c r="U453" s="26" t="s">
        <v>5573</v>
      </c>
      <c r="V453" s="15">
        <v>11</v>
      </c>
      <c r="W453" s="15">
        <v>0</v>
      </c>
      <c r="X453" s="15">
        <v>12.793782999999999</v>
      </c>
      <c r="Y453" s="15">
        <v>0</v>
      </c>
    </row>
    <row r="454" spans="14:25" x14ac:dyDescent="0.25">
      <c r="N454" s="25" t="str">
        <f t="shared" si="7"/>
        <v>Декабрь 2022</v>
      </c>
      <c r="O454" s="26">
        <v>454</v>
      </c>
      <c r="P454" s="26" t="s">
        <v>104</v>
      </c>
      <c r="Q454" s="26" t="s">
        <v>5442</v>
      </c>
      <c r="R454" s="26" t="s">
        <v>469</v>
      </c>
      <c r="S454" s="26" t="s">
        <v>169</v>
      </c>
      <c r="T454" s="26" t="s">
        <v>470</v>
      </c>
      <c r="U454" s="26" t="s">
        <v>5573</v>
      </c>
      <c r="V454" s="15">
        <v>12</v>
      </c>
      <c r="W454" s="15">
        <v>0</v>
      </c>
      <c r="X454" s="15">
        <v>3833.703704</v>
      </c>
      <c r="Y454" s="15">
        <v>0</v>
      </c>
    </row>
    <row r="455" spans="14:25" x14ac:dyDescent="0.25">
      <c r="N455" s="25" t="str">
        <f t="shared" si="7"/>
        <v>Февраль 2022</v>
      </c>
      <c r="O455" s="26">
        <v>455</v>
      </c>
      <c r="P455" s="26" t="s">
        <v>104</v>
      </c>
      <c r="Q455" s="26" t="s">
        <v>5442</v>
      </c>
      <c r="R455" s="26" t="s">
        <v>469</v>
      </c>
      <c r="S455" s="26" t="s">
        <v>175</v>
      </c>
      <c r="T455" s="26" t="s">
        <v>470</v>
      </c>
      <c r="U455" s="26" t="s">
        <v>5573</v>
      </c>
      <c r="V455" s="15">
        <v>2</v>
      </c>
      <c r="W455" s="15">
        <v>0</v>
      </c>
      <c r="X455" s="15">
        <v>125.618309</v>
      </c>
      <c r="Y455" s="15">
        <v>0</v>
      </c>
    </row>
    <row r="456" spans="14:25" x14ac:dyDescent="0.25">
      <c r="N456" s="25" t="str">
        <f t="shared" si="7"/>
        <v>Март 2022</v>
      </c>
      <c r="O456" s="26">
        <v>456</v>
      </c>
      <c r="P456" s="26" t="s">
        <v>104</v>
      </c>
      <c r="Q456" s="26" t="s">
        <v>5442</v>
      </c>
      <c r="R456" s="26" t="s">
        <v>469</v>
      </c>
      <c r="S456" s="26" t="s">
        <v>175</v>
      </c>
      <c r="T456" s="26" t="s">
        <v>470</v>
      </c>
      <c r="U456" s="26" t="s">
        <v>5573</v>
      </c>
      <c r="V456" s="15">
        <v>3</v>
      </c>
      <c r="W456" s="15">
        <v>0</v>
      </c>
      <c r="X456" s="15">
        <v>487.98119300000002</v>
      </c>
      <c r="Y456" s="15">
        <v>0</v>
      </c>
    </row>
    <row r="457" spans="14:25" x14ac:dyDescent="0.25">
      <c r="N457" s="25" t="str">
        <f t="shared" si="7"/>
        <v>Апрель 2022</v>
      </c>
      <c r="O457" s="26">
        <v>457</v>
      </c>
      <c r="P457" s="26" t="s">
        <v>104</v>
      </c>
      <c r="Q457" s="26" t="s">
        <v>5442</v>
      </c>
      <c r="R457" s="26" t="s">
        <v>469</v>
      </c>
      <c r="S457" s="26" t="s">
        <v>175</v>
      </c>
      <c r="T457" s="26" t="s">
        <v>470</v>
      </c>
      <c r="U457" s="26" t="s">
        <v>5573</v>
      </c>
      <c r="V457" s="15">
        <v>4</v>
      </c>
      <c r="W457" s="15">
        <v>0</v>
      </c>
      <c r="X457" s="15">
        <v>44.080452999999999</v>
      </c>
      <c r="Y457" s="15">
        <v>0</v>
      </c>
    </row>
    <row r="458" spans="14:25" x14ac:dyDescent="0.25">
      <c r="N458" s="25" t="str">
        <f t="shared" si="7"/>
        <v>Май 2022</v>
      </c>
      <c r="O458" s="26">
        <v>458</v>
      </c>
      <c r="P458" s="26" t="s">
        <v>104</v>
      </c>
      <c r="Q458" s="26" t="s">
        <v>5442</v>
      </c>
      <c r="R458" s="26" t="s">
        <v>469</v>
      </c>
      <c r="S458" s="26" t="s">
        <v>175</v>
      </c>
      <c r="T458" s="26" t="s">
        <v>470</v>
      </c>
      <c r="U458" s="26" t="s">
        <v>5573</v>
      </c>
      <c r="V458" s="15">
        <v>5</v>
      </c>
      <c r="W458" s="15">
        <v>0</v>
      </c>
      <c r="X458" s="15">
        <v>81.939891000000003</v>
      </c>
      <c r="Y458" s="15">
        <v>0</v>
      </c>
    </row>
    <row r="459" spans="14:25" x14ac:dyDescent="0.25">
      <c r="N459" s="25" t="str">
        <f t="shared" si="7"/>
        <v>Июль 2022</v>
      </c>
      <c r="O459" s="26">
        <v>459</v>
      </c>
      <c r="P459" s="26" t="s">
        <v>104</v>
      </c>
      <c r="Q459" s="26" t="s">
        <v>5442</v>
      </c>
      <c r="R459" s="26" t="s">
        <v>469</v>
      </c>
      <c r="S459" s="26" t="s">
        <v>175</v>
      </c>
      <c r="T459" s="26" t="s">
        <v>470</v>
      </c>
      <c r="U459" s="26" t="s">
        <v>5573</v>
      </c>
      <c r="V459" s="15">
        <v>6</v>
      </c>
      <c r="W459" s="15">
        <v>0</v>
      </c>
      <c r="X459" s="15">
        <v>369.60653600000001</v>
      </c>
      <c r="Y459" s="15">
        <v>0</v>
      </c>
    </row>
    <row r="460" spans="14:25" x14ac:dyDescent="0.25">
      <c r="N460" s="25" t="str">
        <f t="shared" si="7"/>
        <v>Июль 2022</v>
      </c>
      <c r="O460" s="26">
        <v>460</v>
      </c>
      <c r="P460" s="26" t="s">
        <v>104</v>
      </c>
      <c r="Q460" s="26" t="s">
        <v>5442</v>
      </c>
      <c r="R460" s="26" t="s">
        <v>469</v>
      </c>
      <c r="S460" s="26" t="s">
        <v>175</v>
      </c>
      <c r="T460" s="26" t="s">
        <v>470</v>
      </c>
      <c r="U460" s="26" t="s">
        <v>5573</v>
      </c>
      <c r="V460" s="15">
        <v>7</v>
      </c>
      <c r="W460" s="15">
        <v>0</v>
      </c>
      <c r="X460" s="15">
        <v>1.736659</v>
      </c>
      <c r="Y460" s="15">
        <v>0</v>
      </c>
    </row>
    <row r="461" spans="14:25" x14ac:dyDescent="0.25">
      <c r="N461" s="25" t="str">
        <f t="shared" si="7"/>
        <v>Август 2022</v>
      </c>
      <c r="O461" s="26">
        <v>461</v>
      </c>
      <c r="P461" s="26" t="s">
        <v>104</v>
      </c>
      <c r="Q461" s="26" t="s">
        <v>5442</v>
      </c>
      <c r="R461" s="26" t="s">
        <v>469</v>
      </c>
      <c r="S461" s="26" t="s">
        <v>175</v>
      </c>
      <c r="T461" s="26" t="s">
        <v>470</v>
      </c>
      <c r="U461" s="26" t="s">
        <v>5573</v>
      </c>
      <c r="V461" s="15">
        <v>8</v>
      </c>
      <c r="W461" s="15">
        <v>0</v>
      </c>
      <c r="X461" s="15">
        <v>4169.6103899999998</v>
      </c>
      <c r="Y461" s="15">
        <v>0</v>
      </c>
    </row>
    <row r="462" spans="14:25" x14ac:dyDescent="0.25">
      <c r="N462" s="25" t="str">
        <f t="shared" si="7"/>
        <v>Сентябрь 2022</v>
      </c>
      <c r="O462" s="26">
        <v>462</v>
      </c>
      <c r="P462" s="26" t="s">
        <v>104</v>
      </c>
      <c r="Q462" s="26" t="s">
        <v>5442</v>
      </c>
      <c r="R462" s="26" t="s">
        <v>469</v>
      </c>
      <c r="S462" s="26" t="s">
        <v>175</v>
      </c>
      <c r="T462" s="26" t="s">
        <v>470</v>
      </c>
      <c r="U462" s="26" t="s">
        <v>5573</v>
      </c>
      <c r="V462" s="15">
        <v>9</v>
      </c>
      <c r="W462" s="15">
        <v>0</v>
      </c>
      <c r="X462" s="15">
        <v>1.002928</v>
      </c>
      <c r="Y462" s="15">
        <v>0</v>
      </c>
    </row>
    <row r="463" spans="14:25" x14ac:dyDescent="0.25">
      <c r="N463" s="25" t="str">
        <f t="shared" si="7"/>
        <v>Октябрь 2022</v>
      </c>
      <c r="O463" s="26">
        <v>463</v>
      </c>
      <c r="P463" s="26" t="s">
        <v>104</v>
      </c>
      <c r="Q463" s="26" t="s">
        <v>5442</v>
      </c>
      <c r="R463" s="26" t="s">
        <v>469</v>
      </c>
      <c r="S463" s="26" t="s">
        <v>175</v>
      </c>
      <c r="T463" s="26" t="s">
        <v>470</v>
      </c>
      <c r="U463" s="26" t="s">
        <v>5573</v>
      </c>
      <c r="V463" s="15">
        <v>10</v>
      </c>
      <c r="W463" s="15">
        <v>0</v>
      </c>
      <c r="X463" s="15">
        <v>6554.0372669999997</v>
      </c>
      <c r="Y463" s="15">
        <v>0</v>
      </c>
    </row>
    <row r="464" spans="14:25" x14ac:dyDescent="0.25">
      <c r="N464" s="25" t="str">
        <f t="shared" si="7"/>
        <v>Ноябрь 2022</v>
      </c>
      <c r="O464" s="26">
        <v>464</v>
      </c>
      <c r="P464" s="26" t="s">
        <v>104</v>
      </c>
      <c r="Q464" s="26" t="s">
        <v>5442</v>
      </c>
      <c r="R464" s="26" t="s">
        <v>469</v>
      </c>
      <c r="S464" s="26" t="s">
        <v>175</v>
      </c>
      <c r="T464" s="26" t="s">
        <v>470</v>
      </c>
      <c r="U464" s="26" t="s">
        <v>5573</v>
      </c>
      <c r="V464" s="15">
        <v>11</v>
      </c>
      <c r="W464" s="15">
        <v>0</v>
      </c>
      <c r="X464" s="15">
        <v>12.793782999999999</v>
      </c>
      <c r="Y464" s="15">
        <v>0</v>
      </c>
    </row>
    <row r="465" spans="14:25" x14ac:dyDescent="0.25">
      <c r="N465" s="25" t="str">
        <f t="shared" si="7"/>
        <v>Декабрь 2022</v>
      </c>
      <c r="O465" s="26">
        <v>465</v>
      </c>
      <c r="P465" s="26" t="s">
        <v>104</v>
      </c>
      <c r="Q465" s="26" t="s">
        <v>5442</v>
      </c>
      <c r="R465" s="26" t="s">
        <v>469</v>
      </c>
      <c r="S465" s="26" t="s">
        <v>175</v>
      </c>
      <c r="T465" s="26" t="s">
        <v>470</v>
      </c>
      <c r="U465" s="26" t="s">
        <v>5573</v>
      </c>
      <c r="V465" s="15">
        <v>12</v>
      </c>
      <c r="W465" s="15">
        <v>0</v>
      </c>
      <c r="X465" s="15">
        <v>3833.703704</v>
      </c>
      <c r="Y465" s="15">
        <v>0</v>
      </c>
    </row>
    <row r="466" spans="14:25" x14ac:dyDescent="0.25">
      <c r="N466" s="25" t="str">
        <f t="shared" si="7"/>
        <v>Февраль 2022</v>
      </c>
      <c r="O466" s="26">
        <v>466</v>
      </c>
      <c r="P466" s="26" t="s">
        <v>104</v>
      </c>
      <c r="Q466" s="26" t="s">
        <v>5442</v>
      </c>
      <c r="R466" s="26" t="s">
        <v>469</v>
      </c>
      <c r="S466" s="26" t="s">
        <v>181</v>
      </c>
      <c r="T466" s="26" t="s">
        <v>470</v>
      </c>
      <c r="U466" s="26" t="s">
        <v>5573</v>
      </c>
      <c r="V466" s="15">
        <v>2</v>
      </c>
      <c r="W466" s="15">
        <v>0</v>
      </c>
      <c r="X466" s="15">
        <v>125.618309</v>
      </c>
      <c r="Y466" s="15">
        <v>0</v>
      </c>
    </row>
    <row r="467" spans="14:25" x14ac:dyDescent="0.25">
      <c r="N467" s="25" t="str">
        <f t="shared" si="7"/>
        <v>Март 2022</v>
      </c>
      <c r="O467" s="26">
        <v>467</v>
      </c>
      <c r="P467" s="26" t="s">
        <v>104</v>
      </c>
      <c r="Q467" s="26" t="s">
        <v>5442</v>
      </c>
      <c r="R467" s="26" t="s">
        <v>469</v>
      </c>
      <c r="S467" s="26" t="s">
        <v>181</v>
      </c>
      <c r="T467" s="26" t="s">
        <v>470</v>
      </c>
      <c r="U467" s="26" t="s">
        <v>5573</v>
      </c>
      <c r="V467" s="15">
        <v>3</v>
      </c>
      <c r="W467" s="15">
        <v>0</v>
      </c>
      <c r="X467" s="15">
        <v>487.98119300000002</v>
      </c>
      <c r="Y467" s="15">
        <v>0</v>
      </c>
    </row>
    <row r="468" spans="14:25" x14ac:dyDescent="0.25">
      <c r="N468" s="25" t="str">
        <f t="shared" si="7"/>
        <v>Апрель 2022</v>
      </c>
      <c r="O468" s="26">
        <v>468</v>
      </c>
      <c r="P468" s="26" t="s">
        <v>104</v>
      </c>
      <c r="Q468" s="26" t="s">
        <v>5442</v>
      </c>
      <c r="R468" s="26" t="s">
        <v>469</v>
      </c>
      <c r="S468" s="26" t="s">
        <v>181</v>
      </c>
      <c r="T468" s="26" t="s">
        <v>470</v>
      </c>
      <c r="U468" s="26" t="s">
        <v>5573</v>
      </c>
      <c r="V468" s="15">
        <v>4</v>
      </c>
      <c r="W468" s="15">
        <v>0</v>
      </c>
      <c r="X468" s="15">
        <v>44.080452999999999</v>
      </c>
      <c r="Y468" s="15">
        <v>0</v>
      </c>
    </row>
    <row r="469" spans="14:25" x14ac:dyDescent="0.25">
      <c r="N469" s="25" t="str">
        <f t="shared" si="7"/>
        <v>Май 2022</v>
      </c>
      <c r="O469" s="26">
        <v>469</v>
      </c>
      <c r="P469" s="26" t="s">
        <v>104</v>
      </c>
      <c r="Q469" s="26" t="s">
        <v>5442</v>
      </c>
      <c r="R469" s="26" t="s">
        <v>469</v>
      </c>
      <c r="S469" s="26" t="s">
        <v>181</v>
      </c>
      <c r="T469" s="26" t="s">
        <v>470</v>
      </c>
      <c r="U469" s="26" t="s">
        <v>5573</v>
      </c>
      <c r="V469" s="15">
        <v>5</v>
      </c>
      <c r="W469" s="15">
        <v>0</v>
      </c>
      <c r="X469" s="15">
        <v>81.939891000000003</v>
      </c>
      <c r="Y469" s="15">
        <v>0</v>
      </c>
    </row>
    <row r="470" spans="14:25" x14ac:dyDescent="0.25">
      <c r="N470" s="25" t="str">
        <f t="shared" si="7"/>
        <v>Июль 2022</v>
      </c>
      <c r="O470" s="26">
        <v>470</v>
      </c>
      <c r="P470" s="26" t="s">
        <v>104</v>
      </c>
      <c r="Q470" s="26" t="s">
        <v>5442</v>
      </c>
      <c r="R470" s="26" t="s">
        <v>469</v>
      </c>
      <c r="S470" s="26" t="s">
        <v>181</v>
      </c>
      <c r="T470" s="26" t="s">
        <v>470</v>
      </c>
      <c r="U470" s="26" t="s">
        <v>5573</v>
      </c>
      <c r="V470" s="15">
        <v>6</v>
      </c>
      <c r="W470" s="15">
        <v>0</v>
      </c>
      <c r="X470" s="15">
        <v>369.60653600000001</v>
      </c>
      <c r="Y470" s="15">
        <v>0</v>
      </c>
    </row>
    <row r="471" spans="14:25" x14ac:dyDescent="0.25">
      <c r="N471" s="25" t="str">
        <f t="shared" si="7"/>
        <v>Июль 2022</v>
      </c>
      <c r="O471" s="26">
        <v>471</v>
      </c>
      <c r="P471" s="26" t="s">
        <v>104</v>
      </c>
      <c r="Q471" s="26" t="s">
        <v>5442</v>
      </c>
      <c r="R471" s="26" t="s">
        <v>469</v>
      </c>
      <c r="S471" s="26" t="s">
        <v>181</v>
      </c>
      <c r="T471" s="26" t="s">
        <v>470</v>
      </c>
      <c r="U471" s="26" t="s">
        <v>5573</v>
      </c>
      <c r="V471" s="15">
        <v>7</v>
      </c>
      <c r="W471" s="15">
        <v>0</v>
      </c>
      <c r="X471" s="15">
        <v>1.736659</v>
      </c>
      <c r="Y471" s="15">
        <v>0</v>
      </c>
    </row>
    <row r="472" spans="14:25" x14ac:dyDescent="0.25">
      <c r="N472" s="25" t="str">
        <f t="shared" si="7"/>
        <v>Август 2022</v>
      </c>
      <c r="O472" s="26">
        <v>472</v>
      </c>
      <c r="P472" s="26" t="s">
        <v>104</v>
      </c>
      <c r="Q472" s="26" t="s">
        <v>5442</v>
      </c>
      <c r="R472" s="26" t="s">
        <v>469</v>
      </c>
      <c r="S472" s="26" t="s">
        <v>181</v>
      </c>
      <c r="T472" s="26" t="s">
        <v>470</v>
      </c>
      <c r="U472" s="26" t="s">
        <v>5573</v>
      </c>
      <c r="V472" s="15">
        <v>8</v>
      </c>
      <c r="W472" s="15">
        <v>0</v>
      </c>
      <c r="X472" s="15">
        <v>4169.6103899999998</v>
      </c>
      <c r="Y472" s="15">
        <v>0</v>
      </c>
    </row>
    <row r="473" spans="14:25" x14ac:dyDescent="0.25">
      <c r="N473" s="25" t="str">
        <f t="shared" si="7"/>
        <v>Сентябрь 2022</v>
      </c>
      <c r="O473" s="26">
        <v>473</v>
      </c>
      <c r="P473" s="26" t="s">
        <v>104</v>
      </c>
      <c r="Q473" s="26" t="s">
        <v>5442</v>
      </c>
      <c r="R473" s="26" t="s">
        <v>469</v>
      </c>
      <c r="S473" s="26" t="s">
        <v>181</v>
      </c>
      <c r="T473" s="26" t="s">
        <v>470</v>
      </c>
      <c r="U473" s="26" t="s">
        <v>5573</v>
      </c>
      <c r="V473" s="15">
        <v>9</v>
      </c>
      <c r="W473" s="15">
        <v>0</v>
      </c>
      <c r="X473" s="15">
        <v>1.002928</v>
      </c>
      <c r="Y473" s="15">
        <v>0</v>
      </c>
    </row>
    <row r="474" spans="14:25" x14ac:dyDescent="0.25">
      <c r="N474" s="25" t="str">
        <f t="shared" si="7"/>
        <v>Октябрь 2022</v>
      </c>
      <c r="O474" s="26">
        <v>474</v>
      </c>
      <c r="P474" s="26" t="s">
        <v>104</v>
      </c>
      <c r="Q474" s="26" t="s">
        <v>5442</v>
      </c>
      <c r="R474" s="26" t="s">
        <v>469</v>
      </c>
      <c r="S474" s="26" t="s">
        <v>181</v>
      </c>
      <c r="T474" s="26" t="s">
        <v>470</v>
      </c>
      <c r="U474" s="26" t="s">
        <v>5573</v>
      </c>
      <c r="V474" s="15">
        <v>10</v>
      </c>
      <c r="W474" s="15">
        <v>0</v>
      </c>
      <c r="X474" s="15">
        <v>6554.0372669999997</v>
      </c>
      <c r="Y474" s="15">
        <v>0</v>
      </c>
    </row>
    <row r="475" spans="14:25" x14ac:dyDescent="0.25">
      <c r="N475" s="25" t="str">
        <f t="shared" si="7"/>
        <v>Ноябрь 2022</v>
      </c>
      <c r="O475" s="26">
        <v>475</v>
      </c>
      <c r="P475" s="26" t="s">
        <v>104</v>
      </c>
      <c r="Q475" s="26" t="s">
        <v>5442</v>
      </c>
      <c r="R475" s="26" t="s">
        <v>469</v>
      </c>
      <c r="S475" s="26" t="s">
        <v>181</v>
      </c>
      <c r="T475" s="26" t="s">
        <v>470</v>
      </c>
      <c r="U475" s="26" t="s">
        <v>5573</v>
      </c>
      <c r="V475" s="15">
        <v>11</v>
      </c>
      <c r="W475" s="15">
        <v>0</v>
      </c>
      <c r="X475" s="15">
        <v>12.793782999999999</v>
      </c>
      <c r="Y475" s="15">
        <v>0</v>
      </c>
    </row>
    <row r="476" spans="14:25" x14ac:dyDescent="0.25">
      <c r="N476" s="25" t="str">
        <f t="shared" si="7"/>
        <v>Декабрь 2022</v>
      </c>
      <c r="O476" s="26">
        <v>476</v>
      </c>
      <c r="P476" s="26" t="s">
        <v>104</v>
      </c>
      <c r="Q476" s="26" t="s">
        <v>5442</v>
      </c>
      <c r="R476" s="26" t="s">
        <v>469</v>
      </c>
      <c r="S476" s="26" t="s">
        <v>181</v>
      </c>
      <c r="T476" s="26" t="s">
        <v>470</v>
      </c>
      <c r="U476" s="26" t="s">
        <v>5573</v>
      </c>
      <c r="V476" s="15">
        <v>12</v>
      </c>
      <c r="W476" s="15">
        <v>0</v>
      </c>
      <c r="X476" s="15">
        <v>3833.703704</v>
      </c>
      <c r="Y476" s="15">
        <v>0</v>
      </c>
    </row>
    <row r="477" spans="14:25" x14ac:dyDescent="0.25">
      <c r="N477" s="25" t="str">
        <f t="shared" si="7"/>
        <v>Январь 2022</v>
      </c>
      <c r="O477" s="26">
        <v>477</v>
      </c>
      <c r="P477" s="26" t="s">
        <v>104</v>
      </c>
      <c r="Q477" s="26" t="s">
        <v>5442</v>
      </c>
      <c r="R477" s="26" t="s">
        <v>469</v>
      </c>
      <c r="S477" s="26" t="s">
        <v>185</v>
      </c>
      <c r="T477" s="26" t="s">
        <v>470</v>
      </c>
      <c r="U477" s="26" t="s">
        <v>5573</v>
      </c>
      <c r="V477" s="15">
        <v>1</v>
      </c>
      <c r="W477" s="15">
        <v>46.722299</v>
      </c>
      <c r="X477" s="15">
        <v>11.227926999999999</v>
      </c>
      <c r="Y477" s="15">
        <v>46.722299</v>
      </c>
    </row>
    <row r="478" spans="14:25" x14ac:dyDescent="0.25">
      <c r="N478" s="25" t="str">
        <f t="shared" si="7"/>
        <v>Февраль 2022</v>
      </c>
      <c r="O478" s="26">
        <v>478</v>
      </c>
      <c r="P478" s="26" t="s">
        <v>104</v>
      </c>
      <c r="Q478" s="26" t="s">
        <v>5442</v>
      </c>
      <c r="R478" s="26" t="s">
        <v>469</v>
      </c>
      <c r="S478" s="26" t="s">
        <v>185</v>
      </c>
      <c r="T478" s="26" t="s">
        <v>470</v>
      </c>
      <c r="U478" s="26" t="s">
        <v>5573</v>
      </c>
      <c r="V478" s="15">
        <v>2</v>
      </c>
      <c r="W478" s="15">
        <v>29.831133000000001</v>
      </c>
      <c r="X478" s="15">
        <v>118.81501400000001</v>
      </c>
      <c r="Y478" s="15">
        <v>35.670060999999997</v>
      </c>
    </row>
    <row r="479" spans="14:25" x14ac:dyDescent="0.25">
      <c r="N479" s="25" t="str">
        <f t="shared" si="7"/>
        <v>Март 2022</v>
      </c>
      <c r="O479" s="26">
        <v>479</v>
      </c>
      <c r="P479" s="26" t="s">
        <v>104</v>
      </c>
      <c r="Q479" s="26" t="s">
        <v>5442</v>
      </c>
      <c r="R479" s="26" t="s">
        <v>469</v>
      </c>
      <c r="S479" s="26" t="s">
        <v>185</v>
      </c>
      <c r="T479" s="26" t="s">
        <v>470</v>
      </c>
      <c r="U479" s="26" t="s">
        <v>5573</v>
      </c>
      <c r="V479" s="15">
        <v>3</v>
      </c>
      <c r="W479" s="15">
        <v>28.345535000000002</v>
      </c>
      <c r="X479" s="15">
        <v>83.259934999999999</v>
      </c>
      <c r="Y479" s="15">
        <v>32.941997000000001</v>
      </c>
    </row>
    <row r="480" spans="14:25" x14ac:dyDescent="0.25">
      <c r="N480" s="25" t="str">
        <f t="shared" si="7"/>
        <v>Апрель 2022</v>
      </c>
      <c r="O480" s="26">
        <v>480</v>
      </c>
      <c r="P480" s="26" t="s">
        <v>104</v>
      </c>
      <c r="Q480" s="26" t="s">
        <v>5442</v>
      </c>
      <c r="R480" s="26" t="s">
        <v>469</v>
      </c>
      <c r="S480" s="26" t="s">
        <v>185</v>
      </c>
      <c r="T480" s="26" t="s">
        <v>470</v>
      </c>
      <c r="U480" s="26" t="s">
        <v>5573</v>
      </c>
      <c r="V480" s="15">
        <v>4</v>
      </c>
      <c r="W480" s="15">
        <v>58.867673000000003</v>
      </c>
      <c r="X480" s="15">
        <v>187.04183499999999</v>
      </c>
      <c r="Y480" s="15">
        <v>39.443986000000002</v>
      </c>
    </row>
    <row r="481" spans="14:25" x14ac:dyDescent="0.25">
      <c r="N481" s="25" t="str">
        <f t="shared" si="7"/>
        <v>Май 2022</v>
      </c>
      <c r="O481" s="26">
        <v>481</v>
      </c>
      <c r="P481" s="26" t="s">
        <v>104</v>
      </c>
      <c r="Q481" s="26" t="s">
        <v>5442</v>
      </c>
      <c r="R481" s="26" t="s">
        <v>469</v>
      </c>
      <c r="S481" s="26" t="s">
        <v>185</v>
      </c>
      <c r="T481" s="26" t="s">
        <v>470</v>
      </c>
      <c r="U481" s="26" t="s">
        <v>5573</v>
      </c>
      <c r="V481" s="15">
        <v>5</v>
      </c>
      <c r="W481" s="15">
        <v>41.958488000000003</v>
      </c>
      <c r="X481" s="15">
        <v>69.750889999999998</v>
      </c>
      <c r="Y481" s="15">
        <v>39.933895</v>
      </c>
    </row>
    <row r="482" spans="14:25" x14ac:dyDescent="0.25">
      <c r="N482" s="25" t="str">
        <f t="shared" si="7"/>
        <v>Июль 2022</v>
      </c>
      <c r="O482" s="26">
        <v>482</v>
      </c>
      <c r="P482" s="26" t="s">
        <v>104</v>
      </c>
      <c r="Q482" s="26" t="s">
        <v>5442</v>
      </c>
      <c r="R482" s="26" t="s">
        <v>469</v>
      </c>
      <c r="S482" s="26" t="s">
        <v>185</v>
      </c>
      <c r="T482" s="26" t="s">
        <v>470</v>
      </c>
      <c r="U482" s="26" t="s">
        <v>5573</v>
      </c>
      <c r="V482" s="15">
        <v>6</v>
      </c>
      <c r="W482" s="15">
        <v>33.951225999999998</v>
      </c>
      <c r="X482" s="15">
        <v>89.437565000000006</v>
      </c>
      <c r="Y482" s="15">
        <v>38.801769999999998</v>
      </c>
    </row>
    <row r="483" spans="14:25" x14ac:dyDescent="0.25">
      <c r="N483" s="25" t="str">
        <f t="shared" si="7"/>
        <v>Июль 2022</v>
      </c>
      <c r="O483" s="26">
        <v>483</v>
      </c>
      <c r="P483" s="26" t="s">
        <v>104</v>
      </c>
      <c r="Q483" s="26" t="s">
        <v>5442</v>
      </c>
      <c r="R483" s="26" t="s">
        <v>469</v>
      </c>
      <c r="S483" s="26" t="s">
        <v>185</v>
      </c>
      <c r="T483" s="26" t="s">
        <v>470</v>
      </c>
      <c r="U483" s="26" t="s">
        <v>5573</v>
      </c>
      <c r="V483" s="15">
        <v>7</v>
      </c>
      <c r="W483" s="15">
        <v>51.263348999999998</v>
      </c>
      <c r="X483" s="15">
        <v>77.834905000000006</v>
      </c>
      <c r="Y483" s="15">
        <v>39.674951999999998</v>
      </c>
    </row>
    <row r="484" spans="14:25" x14ac:dyDescent="0.25">
      <c r="N484" s="25" t="str">
        <f t="shared" si="7"/>
        <v>Август 2022</v>
      </c>
      <c r="O484" s="26">
        <v>484</v>
      </c>
      <c r="P484" s="26" t="s">
        <v>104</v>
      </c>
      <c r="Q484" s="26" t="s">
        <v>5442</v>
      </c>
      <c r="R484" s="26" t="s">
        <v>469</v>
      </c>
      <c r="S484" s="26" t="s">
        <v>185</v>
      </c>
      <c r="T484" s="26" t="s">
        <v>470</v>
      </c>
      <c r="U484" s="26" t="s">
        <v>5573</v>
      </c>
      <c r="V484" s="15">
        <v>8</v>
      </c>
      <c r="W484" s="15">
        <v>15.004004</v>
      </c>
      <c r="X484" s="15">
        <v>99.425286999999997</v>
      </c>
      <c r="Y484" s="15">
        <v>34.016258999999998</v>
      </c>
    </row>
    <row r="485" spans="14:25" x14ac:dyDescent="0.25">
      <c r="N485" s="25" t="str">
        <f t="shared" si="7"/>
        <v>Сентябрь 2022</v>
      </c>
      <c r="O485" s="26">
        <v>485</v>
      </c>
      <c r="P485" s="26" t="s">
        <v>104</v>
      </c>
      <c r="Q485" s="26" t="s">
        <v>5442</v>
      </c>
      <c r="R485" s="26" t="s">
        <v>469</v>
      </c>
      <c r="S485" s="26" t="s">
        <v>185</v>
      </c>
      <c r="T485" s="26" t="s">
        <v>470</v>
      </c>
      <c r="U485" s="26" t="s">
        <v>5573</v>
      </c>
      <c r="V485" s="15">
        <v>9</v>
      </c>
      <c r="W485" s="15">
        <v>23.139637</v>
      </c>
      <c r="X485" s="15">
        <v>113.366005</v>
      </c>
      <c r="Y485" s="15">
        <v>32.450605000000003</v>
      </c>
    </row>
    <row r="486" spans="14:25" x14ac:dyDescent="0.25">
      <c r="N486" s="25" t="str">
        <f t="shared" si="7"/>
        <v>Октябрь 2022</v>
      </c>
      <c r="O486" s="26">
        <v>486</v>
      </c>
      <c r="P486" s="26" t="s">
        <v>104</v>
      </c>
      <c r="Q486" s="26" t="s">
        <v>5442</v>
      </c>
      <c r="R486" s="26" t="s">
        <v>469</v>
      </c>
      <c r="S486" s="26" t="s">
        <v>185</v>
      </c>
      <c r="T486" s="26" t="s">
        <v>470</v>
      </c>
      <c r="U486" s="26" t="s">
        <v>5573</v>
      </c>
      <c r="V486" s="15">
        <v>10</v>
      </c>
      <c r="W486" s="15">
        <v>31.137132000000001</v>
      </c>
      <c r="X486" s="15">
        <v>84.308779000000001</v>
      </c>
      <c r="Y486" s="15">
        <v>32.290967000000002</v>
      </c>
    </row>
    <row r="487" spans="14:25" x14ac:dyDescent="0.25">
      <c r="N487" s="25" t="str">
        <f t="shared" si="7"/>
        <v>Ноябрь 2022</v>
      </c>
      <c r="O487" s="26">
        <v>487</v>
      </c>
      <c r="P487" s="26" t="s">
        <v>104</v>
      </c>
      <c r="Q487" s="26" t="s">
        <v>5442</v>
      </c>
      <c r="R487" s="26" t="s">
        <v>469</v>
      </c>
      <c r="S487" s="26" t="s">
        <v>185</v>
      </c>
      <c r="T487" s="26" t="s">
        <v>470</v>
      </c>
      <c r="U487" s="26" t="s">
        <v>5573</v>
      </c>
      <c r="V487" s="15">
        <v>11</v>
      </c>
      <c r="W487" s="15">
        <v>43.469996000000002</v>
      </c>
      <c r="X487" s="15">
        <v>130.70017999999999</v>
      </c>
      <c r="Y487" s="15">
        <v>33.096744999999999</v>
      </c>
    </row>
    <row r="488" spans="14:25" x14ac:dyDescent="0.25">
      <c r="N488" s="25" t="str">
        <f t="shared" si="7"/>
        <v>Декабрь 2022</v>
      </c>
      <c r="O488" s="26">
        <v>488</v>
      </c>
      <c r="P488" s="26" t="s">
        <v>104</v>
      </c>
      <c r="Q488" s="26" t="s">
        <v>5442</v>
      </c>
      <c r="R488" s="26" t="s">
        <v>469</v>
      </c>
      <c r="S488" s="26" t="s">
        <v>185</v>
      </c>
      <c r="T488" s="26" t="s">
        <v>470</v>
      </c>
      <c r="U488" s="26" t="s">
        <v>5573</v>
      </c>
      <c r="V488" s="15">
        <v>12</v>
      </c>
      <c r="W488" s="15">
        <v>17.565928</v>
      </c>
      <c r="X488" s="15">
        <v>140.20146500000001</v>
      </c>
      <c r="Y488" s="15">
        <v>30.048490000000001</v>
      </c>
    </row>
    <row r="489" spans="14:25" x14ac:dyDescent="0.25">
      <c r="N489" s="25" t="str">
        <f t="shared" si="7"/>
        <v>Январь 2022</v>
      </c>
      <c r="O489" s="26">
        <v>489</v>
      </c>
      <c r="P489" s="26" t="s">
        <v>104</v>
      </c>
      <c r="Q489" s="26" t="s">
        <v>5442</v>
      </c>
      <c r="R489" s="26" t="s">
        <v>469</v>
      </c>
      <c r="S489" s="26" t="s">
        <v>187</v>
      </c>
      <c r="T489" s="26" t="s">
        <v>470</v>
      </c>
      <c r="U489" s="26" t="s">
        <v>5573</v>
      </c>
      <c r="V489" s="15">
        <v>1</v>
      </c>
      <c r="W489" s="15">
        <v>46.722299</v>
      </c>
      <c r="X489" s="15">
        <v>11.227926999999999</v>
      </c>
      <c r="Y489" s="15">
        <v>46.722299</v>
      </c>
    </row>
    <row r="490" spans="14:25" x14ac:dyDescent="0.25">
      <c r="N490" s="25" t="str">
        <f t="shared" si="7"/>
        <v>Февраль 2022</v>
      </c>
      <c r="O490" s="26">
        <v>490</v>
      </c>
      <c r="P490" s="26" t="s">
        <v>104</v>
      </c>
      <c r="Q490" s="26" t="s">
        <v>5442</v>
      </c>
      <c r="R490" s="26" t="s">
        <v>469</v>
      </c>
      <c r="S490" s="26" t="s">
        <v>187</v>
      </c>
      <c r="T490" s="26" t="s">
        <v>470</v>
      </c>
      <c r="U490" s="26" t="s">
        <v>5573</v>
      </c>
      <c r="V490" s="15">
        <v>2</v>
      </c>
      <c r="W490" s="15">
        <v>29.831133000000001</v>
      </c>
      <c r="X490" s="15">
        <v>118.81501400000001</v>
      </c>
      <c r="Y490" s="15">
        <v>35.670060999999997</v>
      </c>
    </row>
    <row r="491" spans="14:25" x14ac:dyDescent="0.25">
      <c r="N491" s="25" t="str">
        <f t="shared" si="7"/>
        <v>Март 2022</v>
      </c>
      <c r="O491" s="26">
        <v>491</v>
      </c>
      <c r="P491" s="26" t="s">
        <v>104</v>
      </c>
      <c r="Q491" s="26" t="s">
        <v>5442</v>
      </c>
      <c r="R491" s="26" t="s">
        <v>469</v>
      </c>
      <c r="S491" s="26" t="s">
        <v>187</v>
      </c>
      <c r="T491" s="26" t="s">
        <v>470</v>
      </c>
      <c r="U491" s="26" t="s">
        <v>5573</v>
      </c>
      <c r="V491" s="15">
        <v>3</v>
      </c>
      <c r="W491" s="15">
        <v>28.345535000000002</v>
      </c>
      <c r="X491" s="15">
        <v>83.259934999999999</v>
      </c>
      <c r="Y491" s="15">
        <v>32.941997000000001</v>
      </c>
    </row>
    <row r="492" spans="14:25" x14ac:dyDescent="0.25">
      <c r="N492" s="25" t="str">
        <f t="shared" si="7"/>
        <v>Апрель 2022</v>
      </c>
      <c r="O492" s="26">
        <v>492</v>
      </c>
      <c r="P492" s="26" t="s">
        <v>104</v>
      </c>
      <c r="Q492" s="26" t="s">
        <v>5442</v>
      </c>
      <c r="R492" s="26" t="s">
        <v>469</v>
      </c>
      <c r="S492" s="26" t="s">
        <v>187</v>
      </c>
      <c r="T492" s="26" t="s">
        <v>470</v>
      </c>
      <c r="U492" s="26" t="s">
        <v>5573</v>
      </c>
      <c r="V492" s="15">
        <v>4</v>
      </c>
      <c r="W492" s="15">
        <v>58.867673000000003</v>
      </c>
      <c r="X492" s="15">
        <v>187.04183499999999</v>
      </c>
      <c r="Y492" s="15">
        <v>39.443986000000002</v>
      </c>
    </row>
    <row r="493" spans="14:25" x14ac:dyDescent="0.25">
      <c r="N493" s="25" t="str">
        <f t="shared" si="7"/>
        <v>Май 2022</v>
      </c>
      <c r="O493" s="26">
        <v>493</v>
      </c>
      <c r="P493" s="26" t="s">
        <v>104</v>
      </c>
      <c r="Q493" s="26" t="s">
        <v>5442</v>
      </c>
      <c r="R493" s="26" t="s">
        <v>469</v>
      </c>
      <c r="S493" s="26" t="s">
        <v>187</v>
      </c>
      <c r="T493" s="26" t="s">
        <v>470</v>
      </c>
      <c r="U493" s="26" t="s">
        <v>5573</v>
      </c>
      <c r="V493" s="15">
        <v>5</v>
      </c>
      <c r="W493" s="15">
        <v>41.958488000000003</v>
      </c>
      <c r="X493" s="15">
        <v>69.750889999999998</v>
      </c>
      <c r="Y493" s="15">
        <v>39.933895</v>
      </c>
    </row>
    <row r="494" spans="14:25" x14ac:dyDescent="0.25">
      <c r="N494" s="25" t="str">
        <f t="shared" si="7"/>
        <v>Июль 2022</v>
      </c>
      <c r="O494" s="26">
        <v>494</v>
      </c>
      <c r="P494" s="26" t="s">
        <v>104</v>
      </c>
      <c r="Q494" s="26" t="s">
        <v>5442</v>
      </c>
      <c r="R494" s="26" t="s">
        <v>469</v>
      </c>
      <c r="S494" s="26" t="s">
        <v>187</v>
      </c>
      <c r="T494" s="26" t="s">
        <v>470</v>
      </c>
      <c r="U494" s="26" t="s">
        <v>5573</v>
      </c>
      <c r="V494" s="15">
        <v>6</v>
      </c>
      <c r="W494" s="15">
        <v>33.951225999999998</v>
      </c>
      <c r="X494" s="15">
        <v>89.437565000000006</v>
      </c>
      <c r="Y494" s="15">
        <v>38.801769999999998</v>
      </c>
    </row>
    <row r="495" spans="14:25" x14ac:dyDescent="0.25">
      <c r="N495" s="25" t="str">
        <f t="shared" si="7"/>
        <v>Июль 2022</v>
      </c>
      <c r="O495" s="26">
        <v>495</v>
      </c>
      <c r="P495" s="26" t="s">
        <v>104</v>
      </c>
      <c r="Q495" s="26" t="s">
        <v>5442</v>
      </c>
      <c r="R495" s="26" t="s">
        <v>469</v>
      </c>
      <c r="S495" s="26" t="s">
        <v>187</v>
      </c>
      <c r="T495" s="26" t="s">
        <v>470</v>
      </c>
      <c r="U495" s="26" t="s">
        <v>5573</v>
      </c>
      <c r="V495" s="15">
        <v>7</v>
      </c>
      <c r="W495" s="15">
        <v>51.263348999999998</v>
      </c>
      <c r="X495" s="15">
        <v>77.834905000000006</v>
      </c>
      <c r="Y495" s="15">
        <v>39.674951999999998</v>
      </c>
    </row>
    <row r="496" spans="14:25" x14ac:dyDescent="0.25">
      <c r="N496" s="25" t="str">
        <f t="shared" si="7"/>
        <v>Август 2022</v>
      </c>
      <c r="O496" s="26">
        <v>496</v>
      </c>
      <c r="P496" s="26" t="s">
        <v>104</v>
      </c>
      <c r="Q496" s="26" t="s">
        <v>5442</v>
      </c>
      <c r="R496" s="26" t="s">
        <v>469</v>
      </c>
      <c r="S496" s="26" t="s">
        <v>187</v>
      </c>
      <c r="T496" s="26" t="s">
        <v>470</v>
      </c>
      <c r="U496" s="26" t="s">
        <v>5573</v>
      </c>
      <c r="V496" s="15">
        <v>8</v>
      </c>
      <c r="W496" s="15">
        <v>15.004004</v>
      </c>
      <c r="X496" s="15">
        <v>99.425286999999997</v>
      </c>
      <c r="Y496" s="15">
        <v>34.016258999999998</v>
      </c>
    </row>
    <row r="497" spans="14:25" x14ac:dyDescent="0.25">
      <c r="N497" s="25" t="str">
        <f t="shared" si="7"/>
        <v>Сентябрь 2022</v>
      </c>
      <c r="O497" s="26">
        <v>497</v>
      </c>
      <c r="P497" s="26" t="s">
        <v>104</v>
      </c>
      <c r="Q497" s="26" t="s">
        <v>5442</v>
      </c>
      <c r="R497" s="26" t="s">
        <v>469</v>
      </c>
      <c r="S497" s="26" t="s">
        <v>187</v>
      </c>
      <c r="T497" s="26" t="s">
        <v>470</v>
      </c>
      <c r="U497" s="26" t="s">
        <v>5573</v>
      </c>
      <c r="V497" s="15">
        <v>9</v>
      </c>
      <c r="W497" s="15">
        <v>23.139637</v>
      </c>
      <c r="X497" s="15">
        <v>113.366005</v>
      </c>
      <c r="Y497" s="15">
        <v>32.450605000000003</v>
      </c>
    </row>
    <row r="498" spans="14:25" x14ac:dyDescent="0.25">
      <c r="N498" s="25" t="str">
        <f t="shared" si="7"/>
        <v>Октябрь 2022</v>
      </c>
      <c r="O498" s="26">
        <v>498</v>
      </c>
      <c r="P498" s="26" t="s">
        <v>104</v>
      </c>
      <c r="Q498" s="26" t="s">
        <v>5442</v>
      </c>
      <c r="R498" s="26" t="s">
        <v>469</v>
      </c>
      <c r="S498" s="26" t="s">
        <v>187</v>
      </c>
      <c r="T498" s="26" t="s">
        <v>470</v>
      </c>
      <c r="U498" s="26" t="s">
        <v>5573</v>
      </c>
      <c r="V498" s="15">
        <v>10</v>
      </c>
      <c r="W498" s="15">
        <v>31.137132000000001</v>
      </c>
      <c r="X498" s="15">
        <v>84.308779000000001</v>
      </c>
      <c r="Y498" s="15">
        <v>32.290967000000002</v>
      </c>
    </row>
    <row r="499" spans="14:25" x14ac:dyDescent="0.25">
      <c r="N499" s="25" t="str">
        <f t="shared" si="7"/>
        <v>Ноябрь 2022</v>
      </c>
      <c r="O499" s="26">
        <v>499</v>
      </c>
      <c r="P499" s="26" t="s">
        <v>104</v>
      </c>
      <c r="Q499" s="26" t="s">
        <v>5442</v>
      </c>
      <c r="R499" s="26" t="s">
        <v>469</v>
      </c>
      <c r="S499" s="26" t="s">
        <v>187</v>
      </c>
      <c r="T499" s="26" t="s">
        <v>470</v>
      </c>
      <c r="U499" s="26" t="s">
        <v>5573</v>
      </c>
      <c r="V499" s="15">
        <v>11</v>
      </c>
      <c r="W499" s="15">
        <v>43.469996000000002</v>
      </c>
      <c r="X499" s="15">
        <v>130.70017999999999</v>
      </c>
      <c r="Y499" s="15">
        <v>33.096744999999999</v>
      </c>
    </row>
    <row r="500" spans="14:25" x14ac:dyDescent="0.25">
      <c r="N500" s="25" t="str">
        <f t="shared" si="7"/>
        <v>Декабрь 2022</v>
      </c>
      <c r="O500" s="26">
        <v>500</v>
      </c>
      <c r="P500" s="26" t="s">
        <v>104</v>
      </c>
      <c r="Q500" s="26" t="s">
        <v>5442</v>
      </c>
      <c r="R500" s="26" t="s">
        <v>469</v>
      </c>
      <c r="S500" s="26" t="s">
        <v>187</v>
      </c>
      <c r="T500" s="26" t="s">
        <v>470</v>
      </c>
      <c r="U500" s="26" t="s">
        <v>5573</v>
      </c>
      <c r="V500" s="15">
        <v>12</v>
      </c>
      <c r="W500" s="15">
        <v>17.565928</v>
      </c>
      <c r="X500" s="15">
        <v>140.20146500000001</v>
      </c>
      <c r="Y500" s="15">
        <v>30.048490000000001</v>
      </c>
    </row>
    <row r="501" spans="14:25" x14ac:dyDescent="0.25">
      <c r="N501" s="25" t="str">
        <f t="shared" si="7"/>
        <v>Январь 2022</v>
      </c>
      <c r="O501" s="26">
        <v>501</v>
      </c>
      <c r="P501" s="26" t="s">
        <v>104</v>
      </c>
      <c r="Q501" s="26" t="s">
        <v>5442</v>
      </c>
      <c r="R501" s="26" t="s">
        <v>469</v>
      </c>
      <c r="S501" s="26" t="s">
        <v>189</v>
      </c>
      <c r="T501" s="26" t="s">
        <v>470</v>
      </c>
      <c r="U501" s="26" t="s">
        <v>5573</v>
      </c>
      <c r="V501" s="15">
        <v>1</v>
      </c>
      <c r="W501" s="15">
        <v>185.494598</v>
      </c>
      <c r="X501" s="15">
        <v>27.550975000000001</v>
      </c>
      <c r="Y501" s="15">
        <v>185.494598</v>
      </c>
    </row>
    <row r="502" spans="14:25" x14ac:dyDescent="0.25">
      <c r="N502" s="25" t="str">
        <f t="shared" si="7"/>
        <v>Февраль 2022</v>
      </c>
      <c r="O502" s="26">
        <v>502</v>
      </c>
      <c r="P502" s="26" t="s">
        <v>104</v>
      </c>
      <c r="Q502" s="26" t="s">
        <v>5442</v>
      </c>
      <c r="R502" s="26" t="s">
        <v>469</v>
      </c>
      <c r="S502" s="26" t="s">
        <v>189</v>
      </c>
      <c r="T502" s="26" t="s">
        <v>470</v>
      </c>
      <c r="U502" s="26" t="s">
        <v>5573</v>
      </c>
      <c r="V502" s="15">
        <v>2</v>
      </c>
      <c r="W502" s="15">
        <v>187.60375400000001</v>
      </c>
      <c r="X502" s="15">
        <v>118.81501400000001</v>
      </c>
      <c r="Y502" s="15">
        <v>186.39112900000001</v>
      </c>
    </row>
    <row r="503" spans="14:25" x14ac:dyDescent="0.25">
      <c r="N503" s="25" t="str">
        <f t="shared" si="7"/>
        <v>Март 2022</v>
      </c>
      <c r="O503" s="26">
        <v>503</v>
      </c>
      <c r="P503" s="26" t="s">
        <v>104</v>
      </c>
      <c r="Q503" s="26" t="s">
        <v>5442</v>
      </c>
      <c r="R503" s="26" t="s">
        <v>469</v>
      </c>
      <c r="S503" s="26" t="s">
        <v>189</v>
      </c>
      <c r="T503" s="26" t="s">
        <v>470</v>
      </c>
      <c r="U503" s="26" t="s">
        <v>5573</v>
      </c>
      <c r="V503" s="15">
        <v>3</v>
      </c>
      <c r="W503" s="15">
        <v>53.653671000000003</v>
      </c>
      <c r="X503" s="15">
        <v>83.259934999999999</v>
      </c>
      <c r="Y503" s="15">
        <v>104.60509999999999</v>
      </c>
    </row>
    <row r="504" spans="14:25" x14ac:dyDescent="0.25">
      <c r="N504" s="25" t="str">
        <f t="shared" si="7"/>
        <v>Апрель 2022</v>
      </c>
      <c r="O504" s="26">
        <v>504</v>
      </c>
      <c r="P504" s="26" t="s">
        <v>104</v>
      </c>
      <c r="Q504" s="26" t="s">
        <v>5442</v>
      </c>
      <c r="R504" s="26" t="s">
        <v>469</v>
      </c>
      <c r="S504" s="26" t="s">
        <v>189</v>
      </c>
      <c r="T504" s="26" t="s">
        <v>470</v>
      </c>
      <c r="U504" s="26" t="s">
        <v>5573</v>
      </c>
      <c r="V504" s="15">
        <v>4</v>
      </c>
      <c r="W504" s="15">
        <v>114.043446</v>
      </c>
      <c r="X504" s="15">
        <v>187.04183499999999</v>
      </c>
      <c r="Y504" s="15">
        <v>108.100116</v>
      </c>
    </row>
    <row r="505" spans="14:25" x14ac:dyDescent="0.25">
      <c r="N505" s="25" t="str">
        <f t="shared" si="7"/>
        <v>Май 2022</v>
      </c>
      <c r="O505" s="26">
        <v>505</v>
      </c>
      <c r="P505" s="26" t="s">
        <v>104</v>
      </c>
      <c r="Q505" s="26" t="s">
        <v>5442</v>
      </c>
      <c r="R505" s="26" t="s">
        <v>469</v>
      </c>
      <c r="S505" s="26" t="s">
        <v>189</v>
      </c>
      <c r="T505" s="26" t="s">
        <v>470</v>
      </c>
      <c r="U505" s="26" t="s">
        <v>5573</v>
      </c>
      <c r="V505" s="15">
        <v>5</v>
      </c>
      <c r="W505" s="15">
        <v>64.183908000000002</v>
      </c>
      <c r="X505" s="15">
        <v>69.750889999999998</v>
      </c>
      <c r="Y505" s="15">
        <v>94.921310000000005</v>
      </c>
    </row>
    <row r="506" spans="14:25" x14ac:dyDescent="0.25">
      <c r="N506" s="25" t="str">
        <f t="shared" si="7"/>
        <v>Июль 2022</v>
      </c>
      <c r="O506" s="26">
        <v>506</v>
      </c>
      <c r="P506" s="26" t="s">
        <v>104</v>
      </c>
      <c r="Q506" s="26" t="s">
        <v>5442</v>
      </c>
      <c r="R506" s="26" t="s">
        <v>469</v>
      </c>
      <c r="S506" s="26" t="s">
        <v>189</v>
      </c>
      <c r="T506" s="26" t="s">
        <v>470</v>
      </c>
      <c r="U506" s="26" t="s">
        <v>5573</v>
      </c>
      <c r="V506" s="15">
        <v>6</v>
      </c>
      <c r="W506" s="15">
        <v>65.989885000000001</v>
      </c>
      <c r="X506" s="15">
        <v>89.437565000000006</v>
      </c>
      <c r="Y506" s="15">
        <v>88.747979000000001</v>
      </c>
    </row>
    <row r="507" spans="14:25" x14ac:dyDescent="0.25">
      <c r="N507" s="25" t="str">
        <f t="shared" si="7"/>
        <v>Июль 2022</v>
      </c>
      <c r="O507" s="26">
        <v>507</v>
      </c>
      <c r="P507" s="26" t="s">
        <v>104</v>
      </c>
      <c r="Q507" s="26" t="s">
        <v>5442</v>
      </c>
      <c r="R507" s="26" t="s">
        <v>469</v>
      </c>
      <c r="S507" s="26" t="s">
        <v>189</v>
      </c>
      <c r="T507" s="26" t="s">
        <v>470</v>
      </c>
      <c r="U507" s="26" t="s">
        <v>5573</v>
      </c>
      <c r="V507" s="15">
        <v>7</v>
      </c>
      <c r="W507" s="15">
        <v>65.653261999999998</v>
      </c>
      <c r="X507" s="15">
        <v>77.834905000000006</v>
      </c>
      <c r="Y507" s="15">
        <v>85.088785000000001</v>
      </c>
    </row>
    <row r="508" spans="14:25" x14ac:dyDescent="0.25">
      <c r="N508" s="25" t="str">
        <f t="shared" si="7"/>
        <v>Август 2022</v>
      </c>
      <c r="O508" s="26">
        <v>508</v>
      </c>
      <c r="P508" s="26" t="s">
        <v>104</v>
      </c>
      <c r="Q508" s="26" t="s">
        <v>5442</v>
      </c>
      <c r="R508" s="26" t="s">
        <v>469</v>
      </c>
      <c r="S508" s="26" t="s">
        <v>189</v>
      </c>
      <c r="T508" s="26" t="s">
        <v>470</v>
      </c>
      <c r="U508" s="26" t="s">
        <v>5573</v>
      </c>
      <c r="V508" s="15">
        <v>8</v>
      </c>
      <c r="W508" s="15">
        <v>60.347929000000001</v>
      </c>
      <c r="X508" s="15">
        <v>99.425286999999997</v>
      </c>
      <c r="Y508" s="15">
        <v>81.546183999999997</v>
      </c>
    </row>
    <row r="509" spans="14:25" x14ac:dyDescent="0.25">
      <c r="N509" s="25" t="str">
        <f t="shared" si="7"/>
        <v>Сентябрь 2022</v>
      </c>
      <c r="O509" s="26">
        <v>509</v>
      </c>
      <c r="P509" s="26" t="s">
        <v>104</v>
      </c>
      <c r="Q509" s="26" t="s">
        <v>5442</v>
      </c>
      <c r="R509" s="26" t="s">
        <v>469</v>
      </c>
      <c r="S509" s="26" t="s">
        <v>189</v>
      </c>
      <c r="T509" s="26" t="s">
        <v>470</v>
      </c>
      <c r="U509" s="26" t="s">
        <v>5573</v>
      </c>
      <c r="V509" s="15">
        <v>9</v>
      </c>
      <c r="W509" s="15">
        <v>45.945194000000001</v>
      </c>
      <c r="X509" s="15">
        <v>113.366005</v>
      </c>
      <c r="Y509" s="15">
        <v>75.597645</v>
      </c>
    </row>
    <row r="510" spans="14:25" x14ac:dyDescent="0.25">
      <c r="N510" s="25" t="str">
        <f t="shared" si="7"/>
        <v>Октябрь 2022</v>
      </c>
      <c r="O510" s="26">
        <v>510</v>
      </c>
      <c r="P510" s="26" t="s">
        <v>104</v>
      </c>
      <c r="Q510" s="26" t="s">
        <v>5442</v>
      </c>
      <c r="R510" s="26" t="s">
        <v>469</v>
      </c>
      <c r="S510" s="26" t="s">
        <v>189</v>
      </c>
      <c r="T510" s="26" t="s">
        <v>470</v>
      </c>
      <c r="U510" s="26" t="s">
        <v>5573</v>
      </c>
      <c r="V510" s="15">
        <v>10</v>
      </c>
      <c r="W510" s="15">
        <v>62.842630999999997</v>
      </c>
      <c r="X510" s="15">
        <v>84.308779000000001</v>
      </c>
      <c r="Y510" s="15">
        <v>74.277825000000007</v>
      </c>
    </row>
    <row r="511" spans="14:25" x14ac:dyDescent="0.25">
      <c r="N511" s="25" t="str">
        <f t="shared" si="7"/>
        <v>Ноябрь 2022</v>
      </c>
      <c r="O511" s="26">
        <v>511</v>
      </c>
      <c r="P511" s="26" t="s">
        <v>104</v>
      </c>
      <c r="Q511" s="26" t="s">
        <v>5442</v>
      </c>
      <c r="R511" s="26" t="s">
        <v>469</v>
      </c>
      <c r="S511" s="26" t="s">
        <v>189</v>
      </c>
      <c r="T511" s="26" t="s">
        <v>470</v>
      </c>
      <c r="U511" s="26" t="s">
        <v>5573</v>
      </c>
      <c r="V511" s="15">
        <v>11</v>
      </c>
      <c r="W511" s="15">
        <v>97.547903000000005</v>
      </c>
      <c r="X511" s="15">
        <v>130.70017999999999</v>
      </c>
      <c r="Y511" s="15">
        <v>75.994438000000002</v>
      </c>
    </row>
    <row r="512" spans="14:25" x14ac:dyDescent="0.25">
      <c r="N512" s="25" t="str">
        <f t="shared" si="7"/>
        <v>Декабрь 2022</v>
      </c>
      <c r="O512" s="26">
        <v>512</v>
      </c>
      <c r="P512" s="26" t="s">
        <v>104</v>
      </c>
      <c r="Q512" s="26" t="s">
        <v>5442</v>
      </c>
      <c r="R512" s="26" t="s">
        <v>469</v>
      </c>
      <c r="S512" s="26" t="s">
        <v>189</v>
      </c>
      <c r="T512" s="26" t="s">
        <v>470</v>
      </c>
      <c r="U512" s="26" t="s">
        <v>5573</v>
      </c>
      <c r="V512" s="15">
        <v>12</v>
      </c>
      <c r="W512" s="15">
        <v>43.103096000000001</v>
      </c>
      <c r="X512" s="15">
        <v>140.20146500000001</v>
      </c>
      <c r="Y512" s="15">
        <v>69.891587000000001</v>
      </c>
    </row>
    <row r="513" spans="14:25" x14ac:dyDescent="0.25">
      <c r="N513" s="25" t="str">
        <f t="shared" si="7"/>
        <v>Январь 2022</v>
      </c>
      <c r="O513" s="26">
        <v>513</v>
      </c>
      <c r="P513" s="26" t="s">
        <v>104</v>
      </c>
      <c r="Q513" s="26" t="s">
        <v>5442</v>
      </c>
      <c r="R513" s="26" t="s">
        <v>469</v>
      </c>
      <c r="S513" s="26" t="s">
        <v>198</v>
      </c>
      <c r="T513" s="26" t="s">
        <v>470</v>
      </c>
      <c r="U513" s="26" t="s">
        <v>5573</v>
      </c>
      <c r="V513" s="15">
        <v>1</v>
      </c>
      <c r="W513" s="15">
        <v>30</v>
      </c>
      <c r="X513" s="15">
        <v>30</v>
      </c>
      <c r="Y513" s="15">
        <v>30</v>
      </c>
    </row>
    <row r="514" spans="14:25" x14ac:dyDescent="0.25">
      <c r="N514" s="25" t="str">
        <f t="shared" ref="N514:N577" si="8">IF(V514=1,"Январь 2022",IF(V514=2,"Февраль 2022",IF(V514=3,"Март 2022",IF(V514=4,"Апрель 2022",IF(V514=5,"Май 2022",IF(V514=6,"Июль 2022",IF(V514=7,"Июль 2022",IF(V514=8,"Август 2022",IF(V514=9,"Сентябрь 2022",IF(V514=10,"Октябрь 2022",IF(V514=11,"Ноябрь 2022",IF(V514=12,"Декабрь 2022",))))))))))))</f>
        <v>Февраль 2022</v>
      </c>
      <c r="O514" s="26">
        <v>514</v>
      </c>
      <c r="P514" s="26" t="s">
        <v>104</v>
      </c>
      <c r="Q514" s="26" t="s">
        <v>5442</v>
      </c>
      <c r="R514" s="26" t="s">
        <v>469</v>
      </c>
      <c r="S514" s="26" t="s">
        <v>198</v>
      </c>
      <c r="T514" s="26" t="s">
        <v>470</v>
      </c>
      <c r="U514" s="26" t="s">
        <v>5573</v>
      </c>
      <c r="V514" s="15">
        <v>2</v>
      </c>
      <c r="W514" s="15">
        <v>10</v>
      </c>
      <c r="X514" s="15">
        <v>33.333333000000003</v>
      </c>
      <c r="Y514" s="15">
        <v>20</v>
      </c>
    </row>
    <row r="515" spans="14:25" x14ac:dyDescent="0.25">
      <c r="N515" s="25" t="str">
        <f t="shared" si="8"/>
        <v>Март 2022</v>
      </c>
      <c r="O515" s="26">
        <v>515</v>
      </c>
      <c r="P515" s="26" t="s">
        <v>104</v>
      </c>
      <c r="Q515" s="26" t="s">
        <v>5442</v>
      </c>
      <c r="R515" s="26" t="s">
        <v>469</v>
      </c>
      <c r="S515" s="26" t="s">
        <v>198</v>
      </c>
      <c r="T515" s="26" t="s">
        <v>470</v>
      </c>
      <c r="U515" s="26" t="s">
        <v>5573</v>
      </c>
      <c r="V515" s="15">
        <v>3</v>
      </c>
      <c r="W515" s="15">
        <v>50.666666999999997</v>
      </c>
      <c r="X515" s="15">
        <v>1520</v>
      </c>
      <c r="Y515" s="15">
        <v>38.4</v>
      </c>
    </row>
    <row r="516" spans="14:25" x14ac:dyDescent="0.25">
      <c r="N516" s="25" t="str">
        <f t="shared" si="8"/>
        <v>Апрель 2022</v>
      </c>
      <c r="O516" s="26">
        <v>516</v>
      </c>
      <c r="P516" s="26" t="s">
        <v>104</v>
      </c>
      <c r="Q516" s="26" t="s">
        <v>5442</v>
      </c>
      <c r="R516" s="26" t="s">
        <v>469</v>
      </c>
      <c r="S516" s="26" t="s">
        <v>198</v>
      </c>
      <c r="T516" s="26" t="s">
        <v>470</v>
      </c>
      <c r="U516" s="26" t="s">
        <v>5573</v>
      </c>
      <c r="V516" s="15">
        <v>4</v>
      </c>
      <c r="W516" s="15">
        <v>109.333333</v>
      </c>
      <c r="X516" s="15">
        <v>215.78947400000001</v>
      </c>
      <c r="Y516" s="15">
        <v>65</v>
      </c>
    </row>
    <row r="517" spans="14:25" x14ac:dyDescent="0.25">
      <c r="N517" s="25" t="str">
        <f t="shared" si="8"/>
        <v>Май 2022</v>
      </c>
      <c r="O517" s="26">
        <v>517</v>
      </c>
      <c r="P517" s="26" t="s">
        <v>104</v>
      </c>
      <c r="Q517" s="26" t="s">
        <v>5442</v>
      </c>
      <c r="R517" s="26" t="s">
        <v>469</v>
      </c>
      <c r="S517" s="26" t="s">
        <v>198</v>
      </c>
      <c r="T517" s="26" t="s">
        <v>470</v>
      </c>
      <c r="U517" s="26" t="s">
        <v>5573</v>
      </c>
      <c r="V517" s="15">
        <v>5</v>
      </c>
      <c r="W517" s="15">
        <v>46.642856999999999</v>
      </c>
      <c r="X517" s="15">
        <v>796.34146299999998</v>
      </c>
      <c r="Y517" s="15">
        <v>48.9375</v>
      </c>
    </row>
    <row r="518" spans="14:25" x14ac:dyDescent="0.25">
      <c r="N518" s="25" t="str">
        <f t="shared" si="8"/>
        <v>Июль 2022</v>
      </c>
      <c r="O518" s="26">
        <v>518</v>
      </c>
      <c r="P518" s="26" t="s">
        <v>104</v>
      </c>
      <c r="Q518" s="26" t="s">
        <v>5442</v>
      </c>
      <c r="R518" s="26" t="s">
        <v>469</v>
      </c>
      <c r="S518" s="26" t="s">
        <v>198</v>
      </c>
      <c r="T518" s="26" t="s">
        <v>470</v>
      </c>
      <c r="U518" s="26" t="s">
        <v>5573</v>
      </c>
      <c r="V518" s="15">
        <v>6</v>
      </c>
      <c r="W518" s="15">
        <v>159.6</v>
      </c>
      <c r="X518" s="15">
        <v>30.551302</v>
      </c>
      <c r="Y518" s="15">
        <v>56.956522</v>
      </c>
    </row>
    <row r="519" spans="14:25" x14ac:dyDescent="0.25">
      <c r="N519" s="25" t="str">
        <f t="shared" si="8"/>
        <v>Июль 2022</v>
      </c>
      <c r="O519" s="26">
        <v>519</v>
      </c>
      <c r="P519" s="26" t="s">
        <v>104</v>
      </c>
      <c r="Q519" s="26" t="s">
        <v>5442</v>
      </c>
      <c r="R519" s="26" t="s">
        <v>469</v>
      </c>
      <c r="S519" s="26" t="s">
        <v>198</v>
      </c>
      <c r="T519" s="26" t="s">
        <v>470</v>
      </c>
      <c r="U519" s="26" t="s">
        <v>5573</v>
      </c>
      <c r="V519" s="15">
        <v>7</v>
      </c>
      <c r="W519" s="15">
        <v>217</v>
      </c>
      <c r="X519" s="15">
        <v>81.578946999999999</v>
      </c>
      <c r="Y519" s="15">
        <v>63.625</v>
      </c>
    </row>
    <row r="520" spans="14:25" x14ac:dyDescent="0.25">
      <c r="N520" s="25" t="str">
        <f t="shared" si="8"/>
        <v>Август 2022</v>
      </c>
      <c r="O520" s="26">
        <v>520</v>
      </c>
      <c r="P520" s="26" t="s">
        <v>104</v>
      </c>
      <c r="Q520" s="26" t="s">
        <v>5442</v>
      </c>
      <c r="R520" s="26" t="s">
        <v>469</v>
      </c>
      <c r="S520" s="26" t="s">
        <v>198</v>
      </c>
      <c r="T520" s="26" t="s">
        <v>470</v>
      </c>
      <c r="U520" s="26" t="s">
        <v>5573</v>
      </c>
      <c r="V520" s="15">
        <v>8</v>
      </c>
      <c r="W520" s="15">
        <v>17836.752377000001</v>
      </c>
      <c r="X520" s="15">
        <v>52058.109857000003</v>
      </c>
      <c r="Y520" s="15">
        <v>4801.0767400000004</v>
      </c>
    </row>
    <row r="521" spans="14:25" x14ac:dyDescent="0.25">
      <c r="N521" s="25" t="str">
        <f t="shared" si="8"/>
        <v>Сентябрь 2022</v>
      </c>
      <c r="O521" s="26">
        <v>521</v>
      </c>
      <c r="P521" s="26" t="s">
        <v>104</v>
      </c>
      <c r="Q521" s="26" t="s">
        <v>5442</v>
      </c>
      <c r="R521" s="26" t="s">
        <v>469</v>
      </c>
      <c r="S521" s="26" t="s">
        <v>198</v>
      </c>
      <c r="T521" s="26" t="s">
        <v>470</v>
      </c>
      <c r="U521" s="26" t="s">
        <v>5573</v>
      </c>
      <c r="V521" s="15">
        <v>9</v>
      </c>
      <c r="W521" s="15">
        <v>0</v>
      </c>
      <c r="X521" s="15">
        <v>104.993719</v>
      </c>
      <c r="Y521" s="15">
        <v>8811.4817039999998</v>
      </c>
    </row>
    <row r="522" spans="14:25" x14ac:dyDescent="0.25">
      <c r="N522" s="25" t="str">
        <f t="shared" si="8"/>
        <v>Октябрь 2022</v>
      </c>
      <c r="O522" s="26">
        <v>522</v>
      </c>
      <c r="P522" s="26" t="s">
        <v>104</v>
      </c>
      <c r="Q522" s="26" t="s">
        <v>5442</v>
      </c>
      <c r="R522" s="26" t="s">
        <v>469</v>
      </c>
      <c r="S522" s="26" t="s">
        <v>198</v>
      </c>
      <c r="T522" s="26" t="s">
        <v>470</v>
      </c>
      <c r="U522" s="26" t="s">
        <v>5573</v>
      </c>
      <c r="V522" s="15">
        <v>10</v>
      </c>
      <c r="W522" s="15">
        <v>0</v>
      </c>
      <c r="X522" s="15">
        <v>58.747805</v>
      </c>
      <c r="Y522" s="15">
        <v>11144.882170000001</v>
      </c>
    </row>
    <row r="523" spans="14:25" x14ac:dyDescent="0.25">
      <c r="N523" s="25" t="str">
        <f t="shared" si="8"/>
        <v>Ноябрь 2022</v>
      </c>
      <c r="O523" s="26">
        <v>523</v>
      </c>
      <c r="P523" s="26" t="s">
        <v>104</v>
      </c>
      <c r="Q523" s="26" t="s">
        <v>5442</v>
      </c>
      <c r="R523" s="26" t="s">
        <v>469</v>
      </c>
      <c r="S523" s="26" t="s">
        <v>198</v>
      </c>
      <c r="T523" s="26" t="s">
        <v>470</v>
      </c>
      <c r="U523" s="26" t="s">
        <v>5573</v>
      </c>
      <c r="V523" s="15">
        <v>11</v>
      </c>
      <c r="W523" s="15">
        <v>0</v>
      </c>
      <c r="X523" s="15">
        <v>80.585578999999996</v>
      </c>
      <c r="Y523" s="15">
        <v>13014.520052</v>
      </c>
    </row>
    <row r="524" spans="14:25" x14ac:dyDescent="0.25">
      <c r="N524" s="25" t="str">
        <f t="shared" si="8"/>
        <v>Декабрь 2022</v>
      </c>
      <c r="O524" s="26">
        <v>524</v>
      </c>
      <c r="P524" s="26" t="s">
        <v>104</v>
      </c>
      <c r="Q524" s="26" t="s">
        <v>5442</v>
      </c>
      <c r="R524" s="26" t="s">
        <v>469</v>
      </c>
      <c r="S524" s="26" t="s">
        <v>198</v>
      </c>
      <c r="T524" s="26" t="s">
        <v>470</v>
      </c>
      <c r="U524" s="26" t="s">
        <v>5573</v>
      </c>
      <c r="V524" s="15">
        <v>12</v>
      </c>
      <c r="W524" s="15">
        <v>199481.011967</v>
      </c>
      <c r="X524" s="15">
        <v>118.418589</v>
      </c>
      <c r="Y524" s="15">
        <v>15064.162802999999</v>
      </c>
    </row>
    <row r="525" spans="14:25" x14ac:dyDescent="0.25">
      <c r="N525" s="25" t="str">
        <f t="shared" si="8"/>
        <v>Сентябрь 2022</v>
      </c>
      <c r="O525" s="26">
        <v>525</v>
      </c>
      <c r="P525" s="26" t="s">
        <v>104</v>
      </c>
      <c r="Q525" s="26" t="s">
        <v>5442</v>
      </c>
      <c r="R525" s="26" t="s">
        <v>469</v>
      </c>
      <c r="S525" s="26" t="s">
        <v>5439</v>
      </c>
      <c r="T525" s="26" t="s">
        <v>470</v>
      </c>
      <c r="U525" s="26" t="s">
        <v>5573</v>
      </c>
      <c r="V525" s="15">
        <v>9</v>
      </c>
      <c r="W525" s="15">
        <v>0</v>
      </c>
      <c r="X525" s="15">
        <v>104.230386</v>
      </c>
      <c r="Y525" s="15">
        <v>0</v>
      </c>
    </row>
    <row r="526" spans="14:25" x14ac:dyDescent="0.25">
      <c r="N526" s="25" t="str">
        <f t="shared" si="8"/>
        <v>Октябрь 2022</v>
      </c>
      <c r="O526" s="26">
        <v>526</v>
      </c>
      <c r="P526" s="26" t="s">
        <v>104</v>
      </c>
      <c r="Q526" s="26" t="s">
        <v>5442</v>
      </c>
      <c r="R526" s="26" t="s">
        <v>469</v>
      </c>
      <c r="S526" s="26" t="s">
        <v>5439</v>
      </c>
      <c r="T526" s="26" t="s">
        <v>470</v>
      </c>
      <c r="U526" s="26" t="s">
        <v>5573</v>
      </c>
      <c r="V526" s="15">
        <v>10</v>
      </c>
      <c r="W526" s="15">
        <v>0</v>
      </c>
      <c r="X526" s="15">
        <v>59.156244999999998</v>
      </c>
      <c r="Y526" s="15">
        <v>0</v>
      </c>
    </row>
    <row r="527" spans="14:25" x14ac:dyDescent="0.25">
      <c r="N527" s="25" t="str">
        <f t="shared" si="8"/>
        <v>Ноябрь 2022</v>
      </c>
      <c r="O527" s="26">
        <v>527</v>
      </c>
      <c r="P527" s="26" t="s">
        <v>104</v>
      </c>
      <c r="Q527" s="26" t="s">
        <v>5442</v>
      </c>
      <c r="R527" s="26" t="s">
        <v>469</v>
      </c>
      <c r="S527" s="26" t="s">
        <v>5439</v>
      </c>
      <c r="T527" s="26" t="s">
        <v>470</v>
      </c>
      <c r="U527" s="26" t="s">
        <v>5573</v>
      </c>
      <c r="V527" s="15">
        <v>11</v>
      </c>
      <c r="W527" s="15">
        <v>0</v>
      </c>
      <c r="X527" s="15">
        <v>80.643833000000001</v>
      </c>
      <c r="Y527" s="15">
        <v>0</v>
      </c>
    </row>
    <row r="528" spans="14:25" x14ac:dyDescent="0.25">
      <c r="N528" s="25" t="str">
        <f t="shared" si="8"/>
        <v>Декабрь 2022</v>
      </c>
      <c r="O528" s="26">
        <v>528</v>
      </c>
      <c r="P528" s="26" t="s">
        <v>104</v>
      </c>
      <c r="Q528" s="26" t="s">
        <v>5442</v>
      </c>
      <c r="R528" s="26" t="s">
        <v>469</v>
      </c>
      <c r="S528" s="26" t="s">
        <v>5439</v>
      </c>
      <c r="T528" s="26" t="s">
        <v>470</v>
      </c>
      <c r="U528" s="26" t="s">
        <v>5573</v>
      </c>
      <c r="V528" s="15">
        <v>12</v>
      </c>
      <c r="W528" s="15">
        <v>0</v>
      </c>
      <c r="X528" s="15">
        <v>118.418589</v>
      </c>
      <c r="Y528" s="15">
        <v>0</v>
      </c>
    </row>
    <row r="529" spans="14:25" x14ac:dyDescent="0.25">
      <c r="N529" s="25" t="str">
        <f t="shared" si="8"/>
        <v>Январь 2022</v>
      </c>
      <c r="O529" s="26">
        <v>529</v>
      </c>
      <c r="P529" s="26" t="s">
        <v>104</v>
      </c>
      <c r="Q529" s="26" t="s">
        <v>5442</v>
      </c>
      <c r="R529" s="26" t="s">
        <v>469</v>
      </c>
      <c r="S529" s="26" t="s">
        <v>200</v>
      </c>
      <c r="T529" s="26" t="s">
        <v>470</v>
      </c>
      <c r="U529" s="26" t="s">
        <v>5573</v>
      </c>
      <c r="V529" s="15">
        <v>1</v>
      </c>
      <c r="W529" s="15">
        <v>30</v>
      </c>
      <c r="X529" s="15">
        <v>30</v>
      </c>
      <c r="Y529" s="15">
        <v>30</v>
      </c>
    </row>
    <row r="530" spans="14:25" x14ac:dyDescent="0.25">
      <c r="N530" s="25" t="str">
        <f t="shared" si="8"/>
        <v>Февраль 2022</v>
      </c>
      <c r="O530" s="26">
        <v>530</v>
      </c>
      <c r="P530" s="26" t="s">
        <v>104</v>
      </c>
      <c r="Q530" s="26" t="s">
        <v>5442</v>
      </c>
      <c r="R530" s="26" t="s">
        <v>469</v>
      </c>
      <c r="S530" s="26" t="s">
        <v>200</v>
      </c>
      <c r="T530" s="26" t="s">
        <v>470</v>
      </c>
      <c r="U530" s="26" t="s">
        <v>5573</v>
      </c>
      <c r="V530" s="15">
        <v>2</v>
      </c>
      <c r="W530" s="15">
        <v>10</v>
      </c>
      <c r="X530" s="15">
        <v>33.333333000000003</v>
      </c>
      <c r="Y530" s="15">
        <v>20</v>
      </c>
    </row>
    <row r="531" spans="14:25" x14ac:dyDescent="0.25">
      <c r="N531" s="25" t="str">
        <f t="shared" si="8"/>
        <v>Март 2022</v>
      </c>
      <c r="O531" s="26">
        <v>531</v>
      </c>
      <c r="P531" s="26" t="s">
        <v>104</v>
      </c>
      <c r="Q531" s="26" t="s">
        <v>5442</v>
      </c>
      <c r="R531" s="26" t="s">
        <v>469</v>
      </c>
      <c r="S531" s="26" t="s">
        <v>200</v>
      </c>
      <c r="T531" s="26" t="s">
        <v>470</v>
      </c>
      <c r="U531" s="26" t="s">
        <v>5573</v>
      </c>
      <c r="V531" s="15">
        <v>3</v>
      </c>
      <c r="W531" s="15">
        <v>50.666666999999997</v>
      </c>
      <c r="X531" s="15">
        <v>1520</v>
      </c>
      <c r="Y531" s="15">
        <v>38.4</v>
      </c>
    </row>
    <row r="532" spans="14:25" x14ac:dyDescent="0.25">
      <c r="N532" s="25" t="str">
        <f t="shared" si="8"/>
        <v>Апрель 2022</v>
      </c>
      <c r="O532" s="26">
        <v>532</v>
      </c>
      <c r="P532" s="26" t="s">
        <v>104</v>
      </c>
      <c r="Q532" s="26" t="s">
        <v>5442</v>
      </c>
      <c r="R532" s="26" t="s">
        <v>469</v>
      </c>
      <c r="S532" s="26" t="s">
        <v>200</v>
      </c>
      <c r="T532" s="26" t="s">
        <v>470</v>
      </c>
      <c r="U532" s="26" t="s">
        <v>5573</v>
      </c>
      <c r="V532" s="15">
        <v>4</v>
      </c>
      <c r="W532" s="15">
        <v>109.333333</v>
      </c>
      <c r="X532" s="15">
        <v>215.78947400000001</v>
      </c>
      <c r="Y532" s="15">
        <v>65</v>
      </c>
    </row>
    <row r="533" spans="14:25" x14ac:dyDescent="0.25">
      <c r="N533" s="25" t="str">
        <f t="shared" si="8"/>
        <v>Май 2022</v>
      </c>
      <c r="O533" s="26">
        <v>533</v>
      </c>
      <c r="P533" s="26" t="s">
        <v>104</v>
      </c>
      <c r="Q533" s="26" t="s">
        <v>5442</v>
      </c>
      <c r="R533" s="26" t="s">
        <v>469</v>
      </c>
      <c r="S533" s="26" t="s">
        <v>200</v>
      </c>
      <c r="T533" s="26" t="s">
        <v>470</v>
      </c>
      <c r="U533" s="26" t="s">
        <v>5573</v>
      </c>
      <c r="V533" s="15">
        <v>5</v>
      </c>
      <c r="W533" s="15">
        <v>46.642856999999999</v>
      </c>
      <c r="X533" s="15">
        <v>796.34146299999998</v>
      </c>
      <c r="Y533" s="15">
        <v>48.9375</v>
      </c>
    </row>
    <row r="534" spans="14:25" x14ac:dyDescent="0.25">
      <c r="N534" s="25" t="str">
        <f t="shared" si="8"/>
        <v>Июль 2022</v>
      </c>
      <c r="O534" s="26">
        <v>534</v>
      </c>
      <c r="P534" s="26" t="s">
        <v>104</v>
      </c>
      <c r="Q534" s="26" t="s">
        <v>5442</v>
      </c>
      <c r="R534" s="26" t="s">
        <v>469</v>
      </c>
      <c r="S534" s="26" t="s">
        <v>200</v>
      </c>
      <c r="T534" s="26" t="s">
        <v>470</v>
      </c>
      <c r="U534" s="26" t="s">
        <v>5573</v>
      </c>
      <c r="V534" s="15">
        <v>6</v>
      </c>
      <c r="W534" s="15">
        <v>159.6</v>
      </c>
      <c r="X534" s="15">
        <v>30.551302</v>
      </c>
      <c r="Y534" s="15">
        <v>56.956522</v>
      </c>
    </row>
    <row r="535" spans="14:25" x14ac:dyDescent="0.25">
      <c r="N535" s="25" t="str">
        <f t="shared" si="8"/>
        <v>Июль 2022</v>
      </c>
      <c r="O535" s="26">
        <v>535</v>
      </c>
      <c r="P535" s="26" t="s">
        <v>104</v>
      </c>
      <c r="Q535" s="26" t="s">
        <v>5442</v>
      </c>
      <c r="R535" s="26" t="s">
        <v>469</v>
      </c>
      <c r="S535" s="26" t="s">
        <v>200</v>
      </c>
      <c r="T535" s="26" t="s">
        <v>470</v>
      </c>
      <c r="U535" s="26" t="s">
        <v>5573</v>
      </c>
      <c r="V535" s="15">
        <v>7</v>
      </c>
      <c r="W535" s="15">
        <v>217</v>
      </c>
      <c r="X535" s="15">
        <v>81.578946999999999</v>
      </c>
      <c r="Y535" s="15">
        <v>63.625</v>
      </c>
    </row>
    <row r="536" spans="14:25" x14ac:dyDescent="0.25">
      <c r="N536" s="25" t="str">
        <f t="shared" si="8"/>
        <v>Август 2022</v>
      </c>
      <c r="O536" s="26">
        <v>536</v>
      </c>
      <c r="P536" s="26" t="s">
        <v>104</v>
      </c>
      <c r="Q536" s="26" t="s">
        <v>5442</v>
      </c>
      <c r="R536" s="26" t="s">
        <v>469</v>
      </c>
      <c r="S536" s="26" t="s">
        <v>200</v>
      </c>
      <c r="T536" s="26" t="s">
        <v>470</v>
      </c>
      <c r="U536" s="26" t="s">
        <v>5573</v>
      </c>
      <c r="V536" s="15">
        <v>8</v>
      </c>
      <c r="W536" s="15">
        <v>6.3157889999999997</v>
      </c>
      <c r="X536" s="15">
        <v>18.43318</v>
      </c>
      <c r="Y536" s="15">
        <v>51.659340999999998</v>
      </c>
    </row>
    <row r="537" spans="14:25" x14ac:dyDescent="0.25">
      <c r="N537" s="25" t="str">
        <f t="shared" si="8"/>
        <v>Сентябрь 2022</v>
      </c>
      <c r="O537" s="26">
        <v>537</v>
      </c>
      <c r="P537" s="26" t="s">
        <v>104</v>
      </c>
      <c r="Q537" s="26" t="s">
        <v>5442</v>
      </c>
      <c r="R537" s="26" t="s">
        <v>469</v>
      </c>
      <c r="S537" s="26" t="s">
        <v>200</v>
      </c>
      <c r="T537" s="26" t="s">
        <v>470</v>
      </c>
      <c r="U537" s="26" t="s">
        <v>5573</v>
      </c>
      <c r="V537" s="15">
        <v>9</v>
      </c>
      <c r="W537" s="15">
        <v>0</v>
      </c>
      <c r="X537" s="15">
        <v>2260</v>
      </c>
      <c r="Y537" s="15">
        <v>81.461538000000004</v>
      </c>
    </row>
    <row r="538" spans="14:25" x14ac:dyDescent="0.25">
      <c r="N538" s="25" t="str">
        <f t="shared" si="8"/>
        <v>Октябрь 2022</v>
      </c>
      <c r="O538" s="26">
        <v>538</v>
      </c>
      <c r="P538" s="26" t="s">
        <v>104</v>
      </c>
      <c r="Q538" s="26" t="s">
        <v>5442</v>
      </c>
      <c r="R538" s="26" t="s">
        <v>469</v>
      </c>
      <c r="S538" s="26" t="s">
        <v>200</v>
      </c>
      <c r="T538" s="26" t="s">
        <v>470</v>
      </c>
      <c r="U538" s="26" t="s">
        <v>5573</v>
      </c>
      <c r="V538" s="15">
        <v>10</v>
      </c>
      <c r="W538" s="15">
        <v>0</v>
      </c>
      <c r="X538" s="15">
        <v>5.5678470000000004</v>
      </c>
      <c r="Y538" s="15">
        <v>83.120879000000002</v>
      </c>
    </row>
    <row r="539" spans="14:25" x14ac:dyDescent="0.25">
      <c r="N539" s="25" t="str">
        <f t="shared" si="8"/>
        <v>Ноябрь 2022</v>
      </c>
      <c r="O539" s="26">
        <v>539</v>
      </c>
      <c r="P539" s="26" t="s">
        <v>104</v>
      </c>
      <c r="Q539" s="26" t="s">
        <v>5442</v>
      </c>
      <c r="R539" s="26" t="s">
        <v>469</v>
      </c>
      <c r="S539" s="26" t="s">
        <v>200</v>
      </c>
      <c r="T539" s="26" t="s">
        <v>470</v>
      </c>
      <c r="U539" s="26" t="s">
        <v>5573</v>
      </c>
      <c r="V539" s="15">
        <v>11</v>
      </c>
      <c r="W539" s="15">
        <v>0</v>
      </c>
      <c r="X539" s="15">
        <v>0</v>
      </c>
      <c r="Y539" s="15">
        <v>83.120879000000002</v>
      </c>
    </row>
    <row r="540" spans="14:25" x14ac:dyDescent="0.25">
      <c r="N540" s="25" t="str">
        <f t="shared" si="8"/>
        <v>Декабрь 2022</v>
      </c>
      <c r="O540" s="26">
        <v>540</v>
      </c>
      <c r="P540" s="26" t="s">
        <v>104</v>
      </c>
      <c r="Q540" s="26" t="s">
        <v>5442</v>
      </c>
      <c r="R540" s="26" t="s">
        <v>469</v>
      </c>
      <c r="S540" s="26" t="s">
        <v>200</v>
      </c>
      <c r="T540" s="26" t="s">
        <v>470</v>
      </c>
      <c r="U540" s="26" t="s">
        <v>5573</v>
      </c>
      <c r="V540" s="15">
        <v>12</v>
      </c>
      <c r="W540" s="15">
        <v>0</v>
      </c>
      <c r="X540" s="15">
        <v>0</v>
      </c>
      <c r="Y540" s="15">
        <v>82.217391000000006</v>
      </c>
    </row>
    <row r="541" spans="14:25" x14ac:dyDescent="0.25">
      <c r="N541" s="25" t="str">
        <f t="shared" si="8"/>
        <v>Январь 2022</v>
      </c>
      <c r="O541" s="26">
        <v>541</v>
      </c>
      <c r="P541" s="26" t="s">
        <v>104</v>
      </c>
      <c r="Q541" s="26" t="s">
        <v>5442</v>
      </c>
      <c r="R541" s="26" t="s">
        <v>469</v>
      </c>
      <c r="S541" s="26" t="s">
        <v>202</v>
      </c>
      <c r="T541" s="26" t="s">
        <v>470</v>
      </c>
      <c r="U541" s="26" t="s">
        <v>5573</v>
      </c>
      <c r="V541" s="15">
        <v>1</v>
      </c>
      <c r="W541" s="15">
        <v>30</v>
      </c>
      <c r="X541" s="15">
        <v>30</v>
      </c>
      <c r="Y541" s="15">
        <v>30</v>
      </c>
    </row>
    <row r="542" spans="14:25" x14ac:dyDescent="0.25">
      <c r="N542" s="25" t="str">
        <f t="shared" si="8"/>
        <v>Февраль 2022</v>
      </c>
      <c r="O542" s="26">
        <v>542</v>
      </c>
      <c r="P542" s="26" t="s">
        <v>104</v>
      </c>
      <c r="Q542" s="26" t="s">
        <v>5442</v>
      </c>
      <c r="R542" s="26" t="s">
        <v>469</v>
      </c>
      <c r="S542" s="26" t="s">
        <v>202</v>
      </c>
      <c r="T542" s="26" t="s">
        <v>470</v>
      </c>
      <c r="U542" s="26" t="s">
        <v>5573</v>
      </c>
      <c r="V542" s="15">
        <v>2</v>
      </c>
      <c r="W542" s="15">
        <v>10</v>
      </c>
      <c r="X542" s="15">
        <v>33.333333000000003</v>
      </c>
      <c r="Y542" s="15">
        <v>20</v>
      </c>
    </row>
    <row r="543" spans="14:25" x14ac:dyDescent="0.25">
      <c r="N543" s="25" t="str">
        <f t="shared" si="8"/>
        <v>Март 2022</v>
      </c>
      <c r="O543" s="26">
        <v>543</v>
      </c>
      <c r="P543" s="26" t="s">
        <v>104</v>
      </c>
      <c r="Q543" s="26" t="s">
        <v>5442</v>
      </c>
      <c r="R543" s="26" t="s">
        <v>469</v>
      </c>
      <c r="S543" s="26" t="s">
        <v>202</v>
      </c>
      <c r="T543" s="26" t="s">
        <v>470</v>
      </c>
      <c r="U543" s="26" t="s">
        <v>5573</v>
      </c>
      <c r="V543" s="15">
        <v>3</v>
      </c>
      <c r="W543" s="15">
        <v>50.666666999999997</v>
      </c>
      <c r="X543" s="15">
        <v>1520</v>
      </c>
      <c r="Y543" s="15">
        <v>38.4</v>
      </c>
    </row>
    <row r="544" spans="14:25" x14ac:dyDescent="0.25">
      <c r="N544" s="25" t="str">
        <f t="shared" si="8"/>
        <v>Апрель 2022</v>
      </c>
      <c r="O544" s="26">
        <v>544</v>
      </c>
      <c r="P544" s="26" t="s">
        <v>104</v>
      </c>
      <c r="Q544" s="26" t="s">
        <v>5442</v>
      </c>
      <c r="R544" s="26" t="s">
        <v>469</v>
      </c>
      <c r="S544" s="26" t="s">
        <v>202</v>
      </c>
      <c r="T544" s="26" t="s">
        <v>470</v>
      </c>
      <c r="U544" s="26" t="s">
        <v>5573</v>
      </c>
      <c r="V544" s="15">
        <v>4</v>
      </c>
      <c r="W544" s="15">
        <v>109.333333</v>
      </c>
      <c r="X544" s="15">
        <v>215.78947400000001</v>
      </c>
      <c r="Y544" s="15">
        <v>65</v>
      </c>
    </row>
    <row r="545" spans="14:25" x14ac:dyDescent="0.25">
      <c r="N545" s="25" t="str">
        <f t="shared" si="8"/>
        <v>Май 2022</v>
      </c>
      <c r="O545" s="26">
        <v>545</v>
      </c>
      <c r="P545" s="26" t="s">
        <v>104</v>
      </c>
      <c r="Q545" s="26" t="s">
        <v>5442</v>
      </c>
      <c r="R545" s="26" t="s">
        <v>469</v>
      </c>
      <c r="S545" s="26" t="s">
        <v>202</v>
      </c>
      <c r="T545" s="26" t="s">
        <v>470</v>
      </c>
      <c r="U545" s="26" t="s">
        <v>5573</v>
      </c>
      <c r="V545" s="15">
        <v>5</v>
      </c>
      <c r="W545" s="15">
        <v>46.642856999999999</v>
      </c>
      <c r="X545" s="15">
        <v>796.34146299999998</v>
      </c>
      <c r="Y545" s="15">
        <v>48.9375</v>
      </c>
    </row>
    <row r="546" spans="14:25" x14ac:dyDescent="0.25">
      <c r="N546" s="25" t="str">
        <f t="shared" si="8"/>
        <v>Июль 2022</v>
      </c>
      <c r="O546" s="26">
        <v>546</v>
      </c>
      <c r="P546" s="26" t="s">
        <v>104</v>
      </c>
      <c r="Q546" s="26" t="s">
        <v>5442</v>
      </c>
      <c r="R546" s="26" t="s">
        <v>469</v>
      </c>
      <c r="S546" s="26" t="s">
        <v>202</v>
      </c>
      <c r="T546" s="26" t="s">
        <v>470</v>
      </c>
      <c r="U546" s="26" t="s">
        <v>5573</v>
      </c>
      <c r="V546" s="15">
        <v>6</v>
      </c>
      <c r="W546" s="15">
        <v>159.6</v>
      </c>
      <c r="X546" s="15">
        <v>30.551302</v>
      </c>
      <c r="Y546" s="15">
        <v>56.956522</v>
      </c>
    </row>
    <row r="547" spans="14:25" x14ac:dyDescent="0.25">
      <c r="N547" s="25" t="str">
        <f t="shared" si="8"/>
        <v>Июль 2022</v>
      </c>
      <c r="O547" s="26">
        <v>547</v>
      </c>
      <c r="P547" s="26" t="s">
        <v>104</v>
      </c>
      <c r="Q547" s="26" t="s">
        <v>5442</v>
      </c>
      <c r="R547" s="26" t="s">
        <v>469</v>
      </c>
      <c r="S547" s="26" t="s">
        <v>202</v>
      </c>
      <c r="T547" s="26" t="s">
        <v>470</v>
      </c>
      <c r="U547" s="26" t="s">
        <v>5573</v>
      </c>
      <c r="V547" s="15">
        <v>7</v>
      </c>
      <c r="W547" s="15">
        <v>217</v>
      </c>
      <c r="X547" s="15">
        <v>81.578946999999999</v>
      </c>
      <c r="Y547" s="15">
        <v>63.625</v>
      </c>
    </row>
    <row r="548" spans="14:25" x14ac:dyDescent="0.25">
      <c r="N548" s="25" t="str">
        <f t="shared" si="8"/>
        <v>Август 2022</v>
      </c>
      <c r="O548" s="26">
        <v>548</v>
      </c>
      <c r="P548" s="26" t="s">
        <v>104</v>
      </c>
      <c r="Q548" s="26" t="s">
        <v>5442</v>
      </c>
      <c r="R548" s="26" t="s">
        <v>469</v>
      </c>
      <c r="S548" s="26" t="s">
        <v>202</v>
      </c>
      <c r="T548" s="26" t="s">
        <v>470</v>
      </c>
      <c r="U548" s="26" t="s">
        <v>5573</v>
      </c>
      <c r="V548" s="15">
        <v>8</v>
      </c>
      <c r="W548" s="15">
        <v>6.3157889999999997</v>
      </c>
      <c r="X548" s="15">
        <v>18.43318</v>
      </c>
      <c r="Y548" s="15">
        <v>51.659340999999998</v>
      </c>
    </row>
    <row r="549" spans="14:25" x14ac:dyDescent="0.25">
      <c r="N549" s="25" t="str">
        <f t="shared" si="8"/>
        <v>Сентябрь 2022</v>
      </c>
      <c r="O549" s="26">
        <v>549</v>
      </c>
      <c r="P549" s="26" t="s">
        <v>104</v>
      </c>
      <c r="Q549" s="26" t="s">
        <v>5442</v>
      </c>
      <c r="R549" s="26" t="s">
        <v>469</v>
      </c>
      <c r="S549" s="26" t="s">
        <v>202</v>
      </c>
      <c r="T549" s="26" t="s">
        <v>470</v>
      </c>
      <c r="U549" s="26" t="s">
        <v>5573</v>
      </c>
      <c r="V549" s="15">
        <v>9</v>
      </c>
      <c r="W549" s="15">
        <v>0</v>
      </c>
      <c r="X549" s="15">
        <v>2260</v>
      </c>
      <c r="Y549" s="15">
        <v>81.461538000000004</v>
      </c>
    </row>
    <row r="550" spans="14:25" x14ac:dyDescent="0.25">
      <c r="N550" s="25" t="str">
        <f t="shared" si="8"/>
        <v>Октябрь 2022</v>
      </c>
      <c r="O550" s="26">
        <v>550</v>
      </c>
      <c r="P550" s="26" t="s">
        <v>104</v>
      </c>
      <c r="Q550" s="26" t="s">
        <v>5442</v>
      </c>
      <c r="R550" s="26" t="s">
        <v>469</v>
      </c>
      <c r="S550" s="26" t="s">
        <v>202</v>
      </c>
      <c r="T550" s="26" t="s">
        <v>470</v>
      </c>
      <c r="U550" s="26" t="s">
        <v>5573</v>
      </c>
      <c r="V550" s="15">
        <v>10</v>
      </c>
      <c r="W550" s="15">
        <v>0</v>
      </c>
      <c r="X550" s="15">
        <v>5.5678470000000004</v>
      </c>
      <c r="Y550" s="15">
        <v>83.120879000000002</v>
      </c>
    </row>
    <row r="551" spans="14:25" x14ac:dyDescent="0.25">
      <c r="N551" s="25" t="str">
        <f t="shared" si="8"/>
        <v>Ноябрь 2022</v>
      </c>
      <c r="O551" s="26">
        <v>551</v>
      </c>
      <c r="P551" s="26" t="s">
        <v>104</v>
      </c>
      <c r="Q551" s="26" t="s">
        <v>5442</v>
      </c>
      <c r="R551" s="26" t="s">
        <v>469</v>
      </c>
      <c r="S551" s="26" t="s">
        <v>202</v>
      </c>
      <c r="T551" s="26" t="s">
        <v>470</v>
      </c>
      <c r="U551" s="26" t="s">
        <v>5573</v>
      </c>
      <c r="V551" s="15">
        <v>11</v>
      </c>
      <c r="W551" s="15">
        <v>0</v>
      </c>
      <c r="X551" s="15">
        <v>0</v>
      </c>
      <c r="Y551" s="15">
        <v>83.120879000000002</v>
      </c>
    </row>
    <row r="552" spans="14:25" x14ac:dyDescent="0.25">
      <c r="N552" s="25" t="str">
        <f t="shared" si="8"/>
        <v>Декабрь 2022</v>
      </c>
      <c r="O552" s="26">
        <v>552</v>
      </c>
      <c r="P552" s="26" t="s">
        <v>104</v>
      </c>
      <c r="Q552" s="26" t="s">
        <v>5442</v>
      </c>
      <c r="R552" s="26" t="s">
        <v>469</v>
      </c>
      <c r="S552" s="26" t="s">
        <v>202</v>
      </c>
      <c r="T552" s="26" t="s">
        <v>470</v>
      </c>
      <c r="U552" s="26" t="s">
        <v>5573</v>
      </c>
      <c r="V552" s="15">
        <v>12</v>
      </c>
      <c r="W552" s="15">
        <v>0</v>
      </c>
      <c r="X552" s="15">
        <v>0</v>
      </c>
      <c r="Y552" s="15">
        <v>82.217391000000006</v>
      </c>
    </row>
    <row r="553" spans="14:25" x14ac:dyDescent="0.25">
      <c r="N553" s="25" t="str">
        <f t="shared" si="8"/>
        <v>Сентябрь 2022</v>
      </c>
      <c r="O553" s="26">
        <v>553</v>
      </c>
      <c r="P553" s="26" t="s">
        <v>104</v>
      </c>
      <c r="Q553" s="26" t="s">
        <v>5442</v>
      </c>
      <c r="R553" s="26" t="s">
        <v>469</v>
      </c>
      <c r="S553" s="26" t="s">
        <v>217</v>
      </c>
      <c r="T553" s="26" t="s">
        <v>470</v>
      </c>
      <c r="U553" s="26" t="s">
        <v>5573</v>
      </c>
      <c r="V553" s="15">
        <v>9</v>
      </c>
      <c r="W553" s="15">
        <v>0</v>
      </c>
      <c r="X553" s="15">
        <v>104.230386</v>
      </c>
      <c r="Y553" s="15">
        <v>0</v>
      </c>
    </row>
    <row r="554" spans="14:25" x14ac:dyDescent="0.25">
      <c r="N554" s="25" t="str">
        <f t="shared" si="8"/>
        <v>Октябрь 2022</v>
      </c>
      <c r="O554" s="26">
        <v>554</v>
      </c>
      <c r="P554" s="26" t="s">
        <v>104</v>
      </c>
      <c r="Q554" s="26" t="s">
        <v>5442</v>
      </c>
      <c r="R554" s="26" t="s">
        <v>469</v>
      </c>
      <c r="S554" s="26" t="s">
        <v>217</v>
      </c>
      <c r="T554" s="26" t="s">
        <v>470</v>
      </c>
      <c r="U554" s="26" t="s">
        <v>5573</v>
      </c>
      <c r="V554" s="15">
        <v>10</v>
      </c>
      <c r="W554" s="15">
        <v>0</v>
      </c>
      <c r="X554" s="15">
        <v>59.156244999999998</v>
      </c>
      <c r="Y554" s="15">
        <v>0</v>
      </c>
    </row>
    <row r="555" spans="14:25" x14ac:dyDescent="0.25">
      <c r="N555" s="25" t="str">
        <f t="shared" si="8"/>
        <v>Ноябрь 2022</v>
      </c>
      <c r="O555" s="26">
        <v>555</v>
      </c>
      <c r="P555" s="26" t="s">
        <v>104</v>
      </c>
      <c r="Q555" s="26" t="s">
        <v>5442</v>
      </c>
      <c r="R555" s="26" t="s">
        <v>469</v>
      </c>
      <c r="S555" s="26" t="s">
        <v>217</v>
      </c>
      <c r="T555" s="26" t="s">
        <v>470</v>
      </c>
      <c r="U555" s="26" t="s">
        <v>5573</v>
      </c>
      <c r="V555" s="15">
        <v>11</v>
      </c>
      <c r="W555" s="15">
        <v>0</v>
      </c>
      <c r="X555" s="15">
        <v>80.643833000000001</v>
      </c>
      <c r="Y555" s="15">
        <v>0</v>
      </c>
    </row>
    <row r="556" spans="14:25" x14ac:dyDescent="0.25">
      <c r="N556" s="25" t="str">
        <f t="shared" si="8"/>
        <v>Декабрь 2022</v>
      </c>
      <c r="O556" s="26">
        <v>556</v>
      </c>
      <c r="P556" s="26" t="s">
        <v>104</v>
      </c>
      <c r="Q556" s="26" t="s">
        <v>5442</v>
      </c>
      <c r="R556" s="26" t="s">
        <v>469</v>
      </c>
      <c r="S556" s="26" t="s">
        <v>217</v>
      </c>
      <c r="T556" s="26" t="s">
        <v>470</v>
      </c>
      <c r="U556" s="26" t="s">
        <v>5573</v>
      </c>
      <c r="V556" s="15">
        <v>12</v>
      </c>
      <c r="W556" s="15">
        <v>0</v>
      </c>
      <c r="X556" s="15">
        <v>118.418589</v>
      </c>
      <c r="Y556" s="15">
        <v>0</v>
      </c>
    </row>
    <row r="557" spans="14:25" x14ac:dyDescent="0.25">
      <c r="N557" s="25" t="str">
        <f t="shared" si="8"/>
        <v>Сентябрь 2022</v>
      </c>
      <c r="O557" s="26">
        <v>557</v>
      </c>
      <c r="P557" s="26" t="s">
        <v>104</v>
      </c>
      <c r="Q557" s="26" t="s">
        <v>5442</v>
      </c>
      <c r="R557" s="26" t="s">
        <v>469</v>
      </c>
      <c r="S557" s="26" t="s">
        <v>219</v>
      </c>
      <c r="T557" s="26" t="s">
        <v>470</v>
      </c>
      <c r="U557" s="26" t="s">
        <v>5573</v>
      </c>
      <c r="V557" s="15">
        <v>9</v>
      </c>
      <c r="W557" s="15">
        <v>0</v>
      </c>
      <c r="X557" s="15">
        <v>104.230386</v>
      </c>
      <c r="Y557" s="15">
        <v>0</v>
      </c>
    </row>
    <row r="558" spans="14:25" x14ac:dyDescent="0.25">
      <c r="N558" s="25" t="str">
        <f t="shared" si="8"/>
        <v>Октябрь 2022</v>
      </c>
      <c r="O558" s="26">
        <v>558</v>
      </c>
      <c r="P558" s="26" t="s">
        <v>104</v>
      </c>
      <c r="Q558" s="26" t="s">
        <v>5442</v>
      </c>
      <c r="R558" s="26" t="s">
        <v>469</v>
      </c>
      <c r="S558" s="26" t="s">
        <v>219</v>
      </c>
      <c r="T558" s="26" t="s">
        <v>470</v>
      </c>
      <c r="U558" s="26" t="s">
        <v>5573</v>
      </c>
      <c r="V558" s="15">
        <v>10</v>
      </c>
      <c r="W558" s="15">
        <v>0</v>
      </c>
      <c r="X558" s="15">
        <v>59.156244999999998</v>
      </c>
      <c r="Y558" s="15">
        <v>0</v>
      </c>
    </row>
    <row r="559" spans="14:25" x14ac:dyDescent="0.25">
      <c r="N559" s="25" t="str">
        <f t="shared" si="8"/>
        <v>Ноябрь 2022</v>
      </c>
      <c r="O559" s="26">
        <v>559</v>
      </c>
      <c r="P559" s="26" t="s">
        <v>104</v>
      </c>
      <c r="Q559" s="26" t="s">
        <v>5442</v>
      </c>
      <c r="R559" s="26" t="s">
        <v>469</v>
      </c>
      <c r="S559" s="26" t="s">
        <v>219</v>
      </c>
      <c r="T559" s="26" t="s">
        <v>470</v>
      </c>
      <c r="U559" s="26" t="s">
        <v>5573</v>
      </c>
      <c r="V559" s="15">
        <v>11</v>
      </c>
      <c r="W559" s="15">
        <v>0</v>
      </c>
      <c r="X559" s="15">
        <v>80.643833000000001</v>
      </c>
      <c r="Y559" s="15">
        <v>0</v>
      </c>
    </row>
    <row r="560" spans="14:25" x14ac:dyDescent="0.25">
      <c r="N560" s="25" t="str">
        <f t="shared" si="8"/>
        <v>Декабрь 2022</v>
      </c>
      <c r="O560" s="26">
        <v>560</v>
      </c>
      <c r="P560" s="26" t="s">
        <v>104</v>
      </c>
      <c r="Q560" s="26" t="s">
        <v>5442</v>
      </c>
      <c r="R560" s="26" t="s">
        <v>469</v>
      </c>
      <c r="S560" s="26" t="s">
        <v>219</v>
      </c>
      <c r="T560" s="26" t="s">
        <v>470</v>
      </c>
      <c r="U560" s="26" t="s">
        <v>5573</v>
      </c>
      <c r="V560" s="15">
        <v>12</v>
      </c>
      <c r="W560" s="15">
        <v>0</v>
      </c>
      <c r="X560" s="15">
        <v>118.418589</v>
      </c>
      <c r="Y560" s="15">
        <v>0</v>
      </c>
    </row>
    <row r="561" spans="14:25" x14ac:dyDescent="0.25">
      <c r="N561" s="25" t="str">
        <f t="shared" si="8"/>
        <v>Июль 2022</v>
      </c>
      <c r="O561" s="26">
        <v>561</v>
      </c>
      <c r="P561" s="26" t="s">
        <v>104</v>
      </c>
      <c r="Q561" s="26" t="s">
        <v>5442</v>
      </c>
      <c r="R561" s="26" t="s">
        <v>469</v>
      </c>
      <c r="S561" s="26" t="s">
        <v>244</v>
      </c>
      <c r="T561" s="26" t="s">
        <v>470</v>
      </c>
      <c r="U561" s="26" t="s">
        <v>5573</v>
      </c>
      <c r="V561" s="15">
        <v>7</v>
      </c>
      <c r="W561" s="15">
        <v>0</v>
      </c>
      <c r="X561" s="15">
        <v>162.84800000000001</v>
      </c>
      <c r="Y561" s="15">
        <v>0</v>
      </c>
    </row>
    <row r="562" spans="14:25" x14ac:dyDescent="0.25">
      <c r="N562" s="25" t="str">
        <f t="shared" si="8"/>
        <v>Август 2022</v>
      </c>
      <c r="O562" s="26">
        <v>562</v>
      </c>
      <c r="P562" s="26" t="s">
        <v>104</v>
      </c>
      <c r="Q562" s="26" t="s">
        <v>5442</v>
      </c>
      <c r="R562" s="26" t="s">
        <v>469</v>
      </c>
      <c r="S562" s="26" t="s">
        <v>244</v>
      </c>
      <c r="T562" s="26" t="s">
        <v>470</v>
      </c>
      <c r="U562" s="26" t="s">
        <v>5573</v>
      </c>
      <c r="V562" s="15">
        <v>8</v>
      </c>
      <c r="W562" s="15">
        <v>0</v>
      </c>
      <c r="X562" s="15">
        <v>2.4810889999999999</v>
      </c>
      <c r="Y562" s="15">
        <v>0</v>
      </c>
    </row>
    <row r="563" spans="14:25" x14ac:dyDescent="0.25">
      <c r="N563" s="25" t="str">
        <f t="shared" si="8"/>
        <v>Сентябрь 2022</v>
      </c>
      <c r="O563" s="26">
        <v>563</v>
      </c>
      <c r="P563" s="26" t="s">
        <v>104</v>
      </c>
      <c r="Q563" s="26" t="s">
        <v>5442</v>
      </c>
      <c r="R563" s="26" t="s">
        <v>469</v>
      </c>
      <c r="S563" s="26" t="s">
        <v>244</v>
      </c>
      <c r="T563" s="26" t="s">
        <v>470</v>
      </c>
      <c r="U563" s="26" t="s">
        <v>5573</v>
      </c>
      <c r="V563" s="15">
        <v>9</v>
      </c>
      <c r="W563" s="15">
        <v>0</v>
      </c>
      <c r="X563" s="15">
        <v>0</v>
      </c>
      <c r="Y563" s="15">
        <v>375.25157200000001</v>
      </c>
    </row>
    <row r="564" spans="14:25" x14ac:dyDescent="0.25">
      <c r="N564" s="25" t="str">
        <f t="shared" si="8"/>
        <v>Октябрь 2022</v>
      </c>
      <c r="O564" s="26">
        <v>564</v>
      </c>
      <c r="P564" s="26" t="s">
        <v>104</v>
      </c>
      <c r="Q564" s="26" t="s">
        <v>5442</v>
      </c>
      <c r="R564" s="26" t="s">
        <v>469</v>
      </c>
      <c r="S564" s="26" t="s">
        <v>244</v>
      </c>
      <c r="T564" s="26" t="s">
        <v>470</v>
      </c>
      <c r="U564" s="26" t="s">
        <v>5573</v>
      </c>
      <c r="V564" s="15">
        <v>10</v>
      </c>
      <c r="W564" s="15">
        <v>1000.880601</v>
      </c>
      <c r="X564" s="15">
        <v>0</v>
      </c>
      <c r="Y564" s="15">
        <v>390.63589300000001</v>
      </c>
    </row>
    <row r="565" spans="14:25" x14ac:dyDescent="0.25">
      <c r="N565" s="25" t="str">
        <f t="shared" si="8"/>
        <v>Ноябрь 2022</v>
      </c>
      <c r="O565" s="26">
        <v>565</v>
      </c>
      <c r="P565" s="26" t="s">
        <v>104</v>
      </c>
      <c r="Q565" s="26" t="s">
        <v>5442</v>
      </c>
      <c r="R565" s="26" t="s">
        <v>469</v>
      </c>
      <c r="S565" s="26" t="s">
        <v>244</v>
      </c>
      <c r="T565" s="26" t="s">
        <v>470</v>
      </c>
      <c r="U565" s="26" t="s">
        <v>5573</v>
      </c>
      <c r="V565" s="15">
        <v>11</v>
      </c>
      <c r="W565" s="15">
        <v>0</v>
      </c>
      <c r="X565" s="15">
        <v>0</v>
      </c>
      <c r="Y565" s="15">
        <v>390.63589300000001</v>
      </c>
    </row>
    <row r="566" spans="14:25" x14ac:dyDescent="0.25">
      <c r="N566" s="25" t="str">
        <f t="shared" si="8"/>
        <v>Декабрь 2022</v>
      </c>
      <c r="O566" s="26">
        <v>566</v>
      </c>
      <c r="P566" s="26" t="s">
        <v>104</v>
      </c>
      <c r="Q566" s="26" t="s">
        <v>5442</v>
      </c>
      <c r="R566" s="26" t="s">
        <v>469</v>
      </c>
      <c r="S566" s="26" t="s">
        <v>244</v>
      </c>
      <c r="T566" s="26" t="s">
        <v>470</v>
      </c>
      <c r="U566" s="26" t="s">
        <v>5573</v>
      </c>
      <c r="V566" s="15">
        <v>12</v>
      </c>
      <c r="W566" s="15">
        <v>0</v>
      </c>
      <c r="X566" s="15">
        <v>0</v>
      </c>
      <c r="Y566" s="15">
        <v>390.63589300000001</v>
      </c>
    </row>
    <row r="567" spans="14:25" x14ac:dyDescent="0.25">
      <c r="N567" s="25" t="str">
        <f t="shared" si="8"/>
        <v>Июль 2022</v>
      </c>
      <c r="O567" s="26">
        <v>567</v>
      </c>
      <c r="P567" s="26" t="s">
        <v>104</v>
      </c>
      <c r="Q567" s="26" t="s">
        <v>5442</v>
      </c>
      <c r="R567" s="26" t="s">
        <v>469</v>
      </c>
      <c r="S567" s="26" t="s">
        <v>262</v>
      </c>
      <c r="T567" s="26" t="s">
        <v>470</v>
      </c>
      <c r="U567" s="26" t="s">
        <v>5573</v>
      </c>
      <c r="V567" s="15">
        <v>7</v>
      </c>
      <c r="W567" s="15">
        <v>0</v>
      </c>
      <c r="X567" s="15">
        <v>162.84800000000001</v>
      </c>
      <c r="Y567" s="15">
        <v>0</v>
      </c>
    </row>
    <row r="568" spans="14:25" x14ac:dyDescent="0.25">
      <c r="N568" s="25" t="str">
        <f t="shared" si="8"/>
        <v>Август 2022</v>
      </c>
      <c r="O568" s="26">
        <v>568</v>
      </c>
      <c r="P568" s="26" t="s">
        <v>104</v>
      </c>
      <c r="Q568" s="26" t="s">
        <v>5442</v>
      </c>
      <c r="R568" s="26" t="s">
        <v>469</v>
      </c>
      <c r="S568" s="26" t="s">
        <v>262</v>
      </c>
      <c r="T568" s="26" t="s">
        <v>470</v>
      </c>
      <c r="U568" s="26" t="s">
        <v>5573</v>
      </c>
      <c r="V568" s="15">
        <v>8</v>
      </c>
      <c r="W568" s="15">
        <v>0</v>
      </c>
      <c r="X568" s="15">
        <v>2.4810889999999999</v>
      </c>
      <c r="Y568" s="15">
        <v>0</v>
      </c>
    </row>
    <row r="569" spans="14:25" x14ac:dyDescent="0.25">
      <c r="N569" s="25" t="str">
        <f t="shared" si="8"/>
        <v>Сентябрь 2022</v>
      </c>
      <c r="O569" s="26">
        <v>569</v>
      </c>
      <c r="P569" s="26" t="s">
        <v>104</v>
      </c>
      <c r="Q569" s="26" t="s">
        <v>5442</v>
      </c>
      <c r="R569" s="26" t="s">
        <v>469</v>
      </c>
      <c r="S569" s="26" t="s">
        <v>262</v>
      </c>
      <c r="T569" s="26" t="s">
        <v>470</v>
      </c>
      <c r="U569" s="26" t="s">
        <v>5573</v>
      </c>
      <c r="V569" s="15">
        <v>9</v>
      </c>
      <c r="W569" s="15">
        <v>0</v>
      </c>
      <c r="X569" s="15">
        <v>0</v>
      </c>
      <c r="Y569" s="15">
        <v>375.25157200000001</v>
      </c>
    </row>
    <row r="570" spans="14:25" x14ac:dyDescent="0.25">
      <c r="N570" s="25" t="str">
        <f t="shared" si="8"/>
        <v>Октябрь 2022</v>
      </c>
      <c r="O570" s="26">
        <v>570</v>
      </c>
      <c r="P570" s="26" t="s">
        <v>104</v>
      </c>
      <c r="Q570" s="26" t="s">
        <v>5442</v>
      </c>
      <c r="R570" s="26" t="s">
        <v>469</v>
      </c>
      <c r="S570" s="26" t="s">
        <v>262</v>
      </c>
      <c r="T570" s="26" t="s">
        <v>470</v>
      </c>
      <c r="U570" s="26" t="s">
        <v>5573</v>
      </c>
      <c r="V570" s="15">
        <v>10</v>
      </c>
      <c r="W570" s="15">
        <v>1000.880601</v>
      </c>
      <c r="X570" s="15">
        <v>0</v>
      </c>
      <c r="Y570" s="15">
        <v>390.63589300000001</v>
      </c>
    </row>
    <row r="571" spans="14:25" x14ac:dyDescent="0.25">
      <c r="N571" s="25" t="str">
        <f t="shared" si="8"/>
        <v>Ноябрь 2022</v>
      </c>
      <c r="O571" s="26">
        <v>571</v>
      </c>
      <c r="P571" s="26" t="s">
        <v>104</v>
      </c>
      <c r="Q571" s="26" t="s">
        <v>5442</v>
      </c>
      <c r="R571" s="26" t="s">
        <v>469</v>
      </c>
      <c r="S571" s="26" t="s">
        <v>262</v>
      </c>
      <c r="T571" s="26" t="s">
        <v>470</v>
      </c>
      <c r="U571" s="26" t="s">
        <v>5573</v>
      </c>
      <c r="V571" s="15">
        <v>11</v>
      </c>
      <c r="W571" s="15">
        <v>0</v>
      </c>
      <c r="X571" s="15">
        <v>0</v>
      </c>
      <c r="Y571" s="15">
        <v>390.63589300000001</v>
      </c>
    </row>
    <row r="572" spans="14:25" x14ac:dyDescent="0.25">
      <c r="N572" s="25" t="str">
        <f t="shared" si="8"/>
        <v>Декабрь 2022</v>
      </c>
      <c r="O572" s="26">
        <v>572</v>
      </c>
      <c r="P572" s="26" t="s">
        <v>104</v>
      </c>
      <c r="Q572" s="26" t="s">
        <v>5442</v>
      </c>
      <c r="R572" s="26" t="s">
        <v>469</v>
      </c>
      <c r="S572" s="26" t="s">
        <v>262</v>
      </c>
      <c r="T572" s="26" t="s">
        <v>470</v>
      </c>
      <c r="U572" s="26" t="s">
        <v>5573</v>
      </c>
      <c r="V572" s="15">
        <v>12</v>
      </c>
      <c r="W572" s="15">
        <v>0</v>
      </c>
      <c r="X572" s="15">
        <v>0</v>
      </c>
      <c r="Y572" s="15">
        <v>390.63589300000001</v>
      </c>
    </row>
    <row r="573" spans="14:25" x14ac:dyDescent="0.25">
      <c r="N573" s="25" t="str">
        <f t="shared" si="8"/>
        <v>Июль 2022</v>
      </c>
      <c r="O573" s="26">
        <v>573</v>
      </c>
      <c r="P573" s="26" t="s">
        <v>104</v>
      </c>
      <c r="Q573" s="26" t="s">
        <v>5442</v>
      </c>
      <c r="R573" s="26" t="s">
        <v>469</v>
      </c>
      <c r="S573" s="26" t="s">
        <v>266</v>
      </c>
      <c r="T573" s="26" t="s">
        <v>470</v>
      </c>
      <c r="U573" s="26" t="s">
        <v>5573</v>
      </c>
      <c r="V573" s="15">
        <v>7</v>
      </c>
      <c r="W573" s="15">
        <v>0</v>
      </c>
      <c r="X573" s="15">
        <v>104.040404</v>
      </c>
      <c r="Y573" s="15">
        <v>0</v>
      </c>
    </row>
    <row r="574" spans="14:25" x14ac:dyDescent="0.25">
      <c r="N574" s="25" t="str">
        <f t="shared" si="8"/>
        <v>Август 2022</v>
      </c>
      <c r="O574" s="26">
        <v>574</v>
      </c>
      <c r="P574" s="26" t="s">
        <v>104</v>
      </c>
      <c r="Q574" s="26" t="s">
        <v>5442</v>
      </c>
      <c r="R574" s="26" t="s">
        <v>469</v>
      </c>
      <c r="S574" s="26" t="s">
        <v>266</v>
      </c>
      <c r="T574" s="26" t="s">
        <v>470</v>
      </c>
      <c r="U574" s="26" t="s">
        <v>5573</v>
      </c>
      <c r="V574" s="15">
        <v>8</v>
      </c>
      <c r="W574" s="15">
        <v>0</v>
      </c>
      <c r="X574" s="15">
        <v>3.8834949999999999</v>
      </c>
      <c r="Y574" s="15">
        <v>0</v>
      </c>
    </row>
    <row r="575" spans="14:25" x14ac:dyDescent="0.25">
      <c r="N575" s="25" t="str">
        <f t="shared" si="8"/>
        <v>Сентябрь 2022</v>
      </c>
      <c r="O575" s="26">
        <v>575</v>
      </c>
      <c r="P575" s="26" t="s">
        <v>104</v>
      </c>
      <c r="Q575" s="26" t="s">
        <v>5442</v>
      </c>
      <c r="R575" s="26" t="s">
        <v>469</v>
      </c>
      <c r="S575" s="26" t="s">
        <v>266</v>
      </c>
      <c r="T575" s="26" t="s">
        <v>470</v>
      </c>
      <c r="U575" s="26" t="s">
        <v>5573</v>
      </c>
      <c r="V575" s="15">
        <v>9</v>
      </c>
      <c r="W575" s="15">
        <v>0</v>
      </c>
      <c r="X575" s="15">
        <v>0</v>
      </c>
      <c r="Y575" s="15">
        <v>223.52941200000001</v>
      </c>
    </row>
    <row r="576" spans="14:25" x14ac:dyDescent="0.25">
      <c r="N576" s="25" t="str">
        <f t="shared" si="8"/>
        <v>Октябрь 2022</v>
      </c>
      <c r="O576" s="26">
        <v>576</v>
      </c>
      <c r="P576" s="26" t="s">
        <v>104</v>
      </c>
      <c r="Q576" s="26" t="s">
        <v>5442</v>
      </c>
      <c r="R576" s="26" t="s">
        <v>469</v>
      </c>
      <c r="S576" s="26" t="s">
        <v>266</v>
      </c>
      <c r="T576" s="26" t="s">
        <v>470</v>
      </c>
      <c r="U576" s="26" t="s">
        <v>5573</v>
      </c>
      <c r="V576" s="15">
        <v>10</v>
      </c>
      <c r="W576" s="15">
        <v>0</v>
      </c>
      <c r="X576" s="15">
        <v>0</v>
      </c>
      <c r="Y576" s="15">
        <v>218.03278700000001</v>
      </c>
    </row>
    <row r="577" spans="14:25" x14ac:dyDescent="0.25">
      <c r="N577" s="25" t="str">
        <f t="shared" si="8"/>
        <v>Ноябрь 2022</v>
      </c>
      <c r="O577" s="26">
        <v>577</v>
      </c>
      <c r="P577" s="26" t="s">
        <v>104</v>
      </c>
      <c r="Q577" s="26" t="s">
        <v>5442</v>
      </c>
      <c r="R577" s="26" t="s">
        <v>469</v>
      </c>
      <c r="S577" s="26" t="s">
        <v>266</v>
      </c>
      <c r="T577" s="26" t="s">
        <v>470</v>
      </c>
      <c r="U577" s="26" t="s">
        <v>5573</v>
      </c>
      <c r="V577" s="15">
        <v>11</v>
      </c>
      <c r="W577" s="15">
        <v>0</v>
      </c>
      <c r="X577" s="15">
        <v>0</v>
      </c>
      <c r="Y577" s="15">
        <v>218.03278700000001</v>
      </c>
    </row>
    <row r="578" spans="14:25" x14ac:dyDescent="0.25">
      <c r="N578" s="25" t="str">
        <f t="shared" ref="N578:N641" si="9">IF(V578=1,"Январь 2022",IF(V578=2,"Февраль 2022",IF(V578=3,"Март 2022",IF(V578=4,"Апрель 2022",IF(V578=5,"Май 2022",IF(V578=6,"Июль 2022",IF(V578=7,"Июль 2022",IF(V578=8,"Август 2022",IF(V578=9,"Сентябрь 2022",IF(V578=10,"Октябрь 2022",IF(V578=11,"Ноябрь 2022",IF(V578=12,"Декабрь 2022",))))))))))))</f>
        <v>Декабрь 2022</v>
      </c>
      <c r="O578" s="26">
        <v>578</v>
      </c>
      <c r="P578" s="26" t="s">
        <v>104</v>
      </c>
      <c r="Q578" s="26" t="s">
        <v>5442</v>
      </c>
      <c r="R578" s="26" t="s">
        <v>469</v>
      </c>
      <c r="S578" s="26" t="s">
        <v>266</v>
      </c>
      <c r="T578" s="26" t="s">
        <v>470</v>
      </c>
      <c r="U578" s="26" t="s">
        <v>5573</v>
      </c>
      <c r="V578" s="15">
        <v>12</v>
      </c>
      <c r="W578" s="15">
        <v>0</v>
      </c>
      <c r="X578" s="15">
        <v>0</v>
      </c>
      <c r="Y578" s="15">
        <v>218.03278700000001</v>
      </c>
    </row>
    <row r="579" spans="14:25" x14ac:dyDescent="0.25">
      <c r="N579" s="25" t="str">
        <f t="shared" si="9"/>
        <v>Июль 2022</v>
      </c>
      <c r="O579" s="26">
        <v>579</v>
      </c>
      <c r="P579" s="26" t="s">
        <v>104</v>
      </c>
      <c r="Q579" s="26" t="s">
        <v>5442</v>
      </c>
      <c r="R579" s="26" t="s">
        <v>469</v>
      </c>
      <c r="S579" s="26" t="s">
        <v>382</v>
      </c>
      <c r="T579" s="26" t="s">
        <v>470</v>
      </c>
      <c r="U579" s="26" t="s">
        <v>5573</v>
      </c>
      <c r="V579" s="15">
        <v>7</v>
      </c>
      <c r="W579" s="15">
        <v>0</v>
      </c>
      <c r="X579" s="15">
        <v>0</v>
      </c>
      <c r="Y579" s="15">
        <v>50</v>
      </c>
    </row>
    <row r="580" spans="14:25" x14ac:dyDescent="0.25">
      <c r="N580" s="25" t="str">
        <f t="shared" si="9"/>
        <v>Август 2022</v>
      </c>
      <c r="O580" s="26">
        <v>580</v>
      </c>
      <c r="P580" s="26" t="s">
        <v>104</v>
      </c>
      <c r="Q580" s="26" t="s">
        <v>5442</v>
      </c>
      <c r="R580" s="26" t="s">
        <v>469</v>
      </c>
      <c r="S580" s="26" t="s">
        <v>382</v>
      </c>
      <c r="T580" s="26" t="s">
        <v>470</v>
      </c>
      <c r="U580" s="26" t="s">
        <v>5573</v>
      </c>
      <c r="V580" s="15">
        <v>8</v>
      </c>
      <c r="W580" s="15">
        <v>300</v>
      </c>
      <c r="X580" s="15">
        <v>225</v>
      </c>
      <c r="Y580" s="15">
        <v>118.18181800000001</v>
      </c>
    </row>
    <row r="581" spans="14:25" x14ac:dyDescent="0.25">
      <c r="N581" s="25" t="str">
        <f t="shared" si="9"/>
        <v>Сентябрь 2022</v>
      </c>
      <c r="O581" s="26">
        <v>581</v>
      </c>
      <c r="P581" s="26" t="s">
        <v>104</v>
      </c>
      <c r="Q581" s="26" t="s">
        <v>5442</v>
      </c>
      <c r="R581" s="26" t="s">
        <v>469</v>
      </c>
      <c r="S581" s="26" t="s">
        <v>382</v>
      </c>
      <c r="T581" s="26" t="s">
        <v>470</v>
      </c>
      <c r="U581" s="26" t="s">
        <v>5573</v>
      </c>
      <c r="V581" s="15">
        <v>9</v>
      </c>
      <c r="W581" s="15">
        <v>0</v>
      </c>
      <c r="X581" s="15">
        <v>0</v>
      </c>
      <c r="Y581" s="15">
        <v>100</v>
      </c>
    </row>
    <row r="582" spans="14:25" x14ac:dyDescent="0.25">
      <c r="N582" s="25" t="str">
        <f t="shared" si="9"/>
        <v>Октябрь 2022</v>
      </c>
      <c r="O582" s="26">
        <v>582</v>
      </c>
      <c r="P582" s="26" t="s">
        <v>104</v>
      </c>
      <c r="Q582" s="26" t="s">
        <v>5442</v>
      </c>
      <c r="R582" s="26" t="s">
        <v>469</v>
      </c>
      <c r="S582" s="26" t="s">
        <v>382</v>
      </c>
      <c r="T582" s="26" t="s">
        <v>470</v>
      </c>
      <c r="U582" s="26" t="s">
        <v>5573</v>
      </c>
      <c r="V582" s="15">
        <v>10</v>
      </c>
      <c r="W582" s="15">
        <v>0</v>
      </c>
      <c r="X582" s="15">
        <v>0</v>
      </c>
      <c r="Y582" s="15">
        <v>86.666667000000004</v>
      </c>
    </row>
    <row r="583" spans="14:25" x14ac:dyDescent="0.25">
      <c r="N583" s="25" t="str">
        <f t="shared" si="9"/>
        <v>Ноябрь 2022</v>
      </c>
      <c r="O583" s="26">
        <v>583</v>
      </c>
      <c r="P583" s="26" t="s">
        <v>104</v>
      </c>
      <c r="Q583" s="26" t="s">
        <v>5442</v>
      </c>
      <c r="R583" s="26" t="s">
        <v>469</v>
      </c>
      <c r="S583" s="26" t="s">
        <v>382</v>
      </c>
      <c r="T583" s="26" t="s">
        <v>470</v>
      </c>
      <c r="U583" s="26" t="s">
        <v>5573</v>
      </c>
      <c r="V583" s="15">
        <v>11</v>
      </c>
      <c r="W583" s="15">
        <v>0</v>
      </c>
      <c r="X583" s="15">
        <v>0</v>
      </c>
      <c r="Y583" s="15">
        <v>72.222222000000002</v>
      </c>
    </row>
    <row r="584" spans="14:25" x14ac:dyDescent="0.25">
      <c r="N584" s="25" t="str">
        <f t="shared" si="9"/>
        <v>Декабрь 2022</v>
      </c>
      <c r="O584" s="26">
        <v>584</v>
      </c>
      <c r="P584" s="26" t="s">
        <v>104</v>
      </c>
      <c r="Q584" s="26" t="s">
        <v>5442</v>
      </c>
      <c r="R584" s="26" t="s">
        <v>469</v>
      </c>
      <c r="S584" s="26" t="s">
        <v>382</v>
      </c>
      <c r="T584" s="26" t="s">
        <v>470</v>
      </c>
      <c r="U584" s="26" t="s">
        <v>5573</v>
      </c>
      <c r="V584" s="15">
        <v>12</v>
      </c>
      <c r="W584" s="15">
        <v>0</v>
      </c>
      <c r="X584" s="15">
        <v>0</v>
      </c>
      <c r="Y584" s="15">
        <v>72.222222000000002</v>
      </c>
    </row>
    <row r="585" spans="14:25" x14ac:dyDescent="0.25">
      <c r="N585" s="25" t="str">
        <f t="shared" si="9"/>
        <v>Июль 2022</v>
      </c>
      <c r="O585" s="26">
        <v>585</v>
      </c>
      <c r="P585" s="26" t="s">
        <v>104</v>
      </c>
      <c r="Q585" s="26" t="s">
        <v>5442</v>
      </c>
      <c r="R585" s="26" t="s">
        <v>469</v>
      </c>
      <c r="S585" s="26" t="s">
        <v>5441</v>
      </c>
      <c r="T585" s="26" t="s">
        <v>470</v>
      </c>
      <c r="U585" s="26" t="s">
        <v>5573</v>
      </c>
      <c r="V585" s="15">
        <v>7</v>
      </c>
      <c r="W585" s="15">
        <v>0</v>
      </c>
      <c r="X585" s="15">
        <v>0</v>
      </c>
      <c r="Y585" s="15">
        <v>50</v>
      </c>
    </row>
    <row r="586" spans="14:25" x14ac:dyDescent="0.25">
      <c r="N586" s="25" t="str">
        <f t="shared" si="9"/>
        <v>Август 2022</v>
      </c>
      <c r="O586" s="26">
        <v>586</v>
      </c>
      <c r="P586" s="26" t="s">
        <v>104</v>
      </c>
      <c r="Q586" s="26" t="s">
        <v>5442</v>
      </c>
      <c r="R586" s="26" t="s">
        <v>469</v>
      </c>
      <c r="S586" s="26" t="s">
        <v>5441</v>
      </c>
      <c r="T586" s="26" t="s">
        <v>470</v>
      </c>
      <c r="U586" s="26" t="s">
        <v>5573</v>
      </c>
      <c r="V586" s="15">
        <v>8</v>
      </c>
      <c r="W586" s="15">
        <v>300</v>
      </c>
      <c r="X586" s="15">
        <v>225</v>
      </c>
      <c r="Y586" s="15">
        <v>118.18181800000001</v>
      </c>
    </row>
    <row r="587" spans="14:25" x14ac:dyDescent="0.25">
      <c r="N587" s="25" t="str">
        <f t="shared" si="9"/>
        <v>Сентябрь 2022</v>
      </c>
      <c r="O587" s="26">
        <v>587</v>
      </c>
      <c r="P587" s="26" t="s">
        <v>104</v>
      </c>
      <c r="Q587" s="26" t="s">
        <v>5442</v>
      </c>
      <c r="R587" s="26" t="s">
        <v>469</v>
      </c>
      <c r="S587" s="26" t="s">
        <v>5441</v>
      </c>
      <c r="T587" s="26" t="s">
        <v>470</v>
      </c>
      <c r="U587" s="26" t="s">
        <v>5573</v>
      </c>
      <c r="V587" s="15">
        <v>9</v>
      </c>
      <c r="W587" s="15">
        <v>0</v>
      </c>
      <c r="X587" s="15">
        <v>0</v>
      </c>
      <c r="Y587" s="15">
        <v>100</v>
      </c>
    </row>
    <row r="588" spans="14:25" x14ac:dyDescent="0.25">
      <c r="N588" s="25" t="str">
        <f t="shared" si="9"/>
        <v>Октябрь 2022</v>
      </c>
      <c r="O588" s="26">
        <v>588</v>
      </c>
      <c r="P588" s="26" t="s">
        <v>104</v>
      </c>
      <c r="Q588" s="26" t="s">
        <v>5442</v>
      </c>
      <c r="R588" s="26" t="s">
        <v>469</v>
      </c>
      <c r="S588" s="26" t="s">
        <v>5441</v>
      </c>
      <c r="T588" s="26" t="s">
        <v>470</v>
      </c>
      <c r="U588" s="26" t="s">
        <v>5573</v>
      </c>
      <c r="V588" s="15">
        <v>10</v>
      </c>
      <c r="W588" s="15">
        <v>0</v>
      </c>
      <c r="X588" s="15">
        <v>0</v>
      </c>
      <c r="Y588" s="15">
        <v>86.666667000000004</v>
      </c>
    </row>
    <row r="589" spans="14:25" x14ac:dyDescent="0.25">
      <c r="N589" s="25" t="str">
        <f t="shared" si="9"/>
        <v>Ноябрь 2022</v>
      </c>
      <c r="O589" s="26">
        <v>589</v>
      </c>
      <c r="P589" s="26" t="s">
        <v>104</v>
      </c>
      <c r="Q589" s="26" t="s">
        <v>5442</v>
      </c>
      <c r="R589" s="26" t="s">
        <v>469</v>
      </c>
      <c r="S589" s="26" t="s">
        <v>5441</v>
      </c>
      <c r="T589" s="26" t="s">
        <v>470</v>
      </c>
      <c r="U589" s="26" t="s">
        <v>5573</v>
      </c>
      <c r="V589" s="15">
        <v>11</v>
      </c>
      <c r="W589" s="15">
        <v>0</v>
      </c>
      <c r="X589" s="15">
        <v>0</v>
      </c>
      <c r="Y589" s="15">
        <v>72.222222000000002</v>
      </c>
    </row>
    <row r="590" spans="14:25" x14ac:dyDescent="0.25">
      <c r="N590" s="25" t="str">
        <f t="shared" si="9"/>
        <v>Декабрь 2022</v>
      </c>
      <c r="O590" s="26">
        <v>590</v>
      </c>
      <c r="P590" s="26" t="s">
        <v>104</v>
      </c>
      <c r="Q590" s="26" t="s">
        <v>5442</v>
      </c>
      <c r="R590" s="26" t="s">
        <v>469</v>
      </c>
      <c r="S590" s="26" t="s">
        <v>5441</v>
      </c>
      <c r="T590" s="26" t="s">
        <v>470</v>
      </c>
      <c r="U590" s="26" t="s">
        <v>5573</v>
      </c>
      <c r="V590" s="15">
        <v>12</v>
      </c>
      <c r="W590" s="15">
        <v>0</v>
      </c>
      <c r="X590" s="15">
        <v>0</v>
      </c>
      <c r="Y590" s="15">
        <v>72.222222000000002</v>
      </c>
    </row>
    <row r="591" spans="14:25" x14ac:dyDescent="0.25">
      <c r="N591" s="25" t="str">
        <f t="shared" si="9"/>
        <v>Июль 2022</v>
      </c>
      <c r="O591" s="26">
        <v>591</v>
      </c>
      <c r="P591" s="26" t="s">
        <v>104</v>
      </c>
      <c r="Q591" s="26" t="s">
        <v>5442</v>
      </c>
      <c r="R591" s="26" t="s">
        <v>469</v>
      </c>
      <c r="S591" s="26" t="s">
        <v>384</v>
      </c>
      <c r="T591" s="26" t="s">
        <v>470</v>
      </c>
      <c r="U591" s="26" t="s">
        <v>5573</v>
      </c>
      <c r="V591" s="15">
        <v>7</v>
      </c>
      <c r="W591" s="15">
        <v>0</v>
      </c>
      <c r="X591" s="15">
        <v>0</v>
      </c>
      <c r="Y591" s="15">
        <v>50</v>
      </c>
    </row>
    <row r="592" spans="14:25" x14ac:dyDescent="0.25">
      <c r="N592" s="25" t="str">
        <f t="shared" si="9"/>
        <v>Август 2022</v>
      </c>
      <c r="O592" s="26">
        <v>592</v>
      </c>
      <c r="P592" s="26" t="s">
        <v>104</v>
      </c>
      <c r="Q592" s="26" t="s">
        <v>5442</v>
      </c>
      <c r="R592" s="26" t="s">
        <v>469</v>
      </c>
      <c r="S592" s="26" t="s">
        <v>384</v>
      </c>
      <c r="T592" s="26" t="s">
        <v>470</v>
      </c>
      <c r="U592" s="26" t="s">
        <v>5573</v>
      </c>
      <c r="V592" s="15">
        <v>8</v>
      </c>
      <c r="W592" s="15">
        <v>300</v>
      </c>
      <c r="X592" s="15">
        <v>225</v>
      </c>
      <c r="Y592" s="15">
        <v>118.18181800000001</v>
      </c>
    </row>
    <row r="593" spans="14:25" x14ac:dyDescent="0.25">
      <c r="N593" s="25" t="str">
        <f t="shared" si="9"/>
        <v>Сентябрь 2022</v>
      </c>
      <c r="O593" s="26">
        <v>593</v>
      </c>
      <c r="P593" s="26" t="s">
        <v>104</v>
      </c>
      <c r="Q593" s="26" t="s">
        <v>5442</v>
      </c>
      <c r="R593" s="26" t="s">
        <v>469</v>
      </c>
      <c r="S593" s="26" t="s">
        <v>384</v>
      </c>
      <c r="T593" s="26" t="s">
        <v>470</v>
      </c>
      <c r="U593" s="26" t="s">
        <v>5573</v>
      </c>
      <c r="V593" s="15">
        <v>9</v>
      </c>
      <c r="W593" s="15">
        <v>0</v>
      </c>
      <c r="X593" s="15">
        <v>0</v>
      </c>
      <c r="Y593" s="15">
        <v>100</v>
      </c>
    </row>
    <row r="594" spans="14:25" x14ac:dyDescent="0.25">
      <c r="N594" s="25" t="str">
        <f t="shared" si="9"/>
        <v>Октябрь 2022</v>
      </c>
      <c r="O594" s="26">
        <v>594</v>
      </c>
      <c r="P594" s="26" t="s">
        <v>104</v>
      </c>
      <c r="Q594" s="26" t="s">
        <v>5442</v>
      </c>
      <c r="R594" s="26" t="s">
        <v>469</v>
      </c>
      <c r="S594" s="26" t="s">
        <v>384</v>
      </c>
      <c r="T594" s="26" t="s">
        <v>470</v>
      </c>
      <c r="U594" s="26" t="s">
        <v>5573</v>
      </c>
      <c r="V594" s="15">
        <v>10</v>
      </c>
      <c r="W594" s="15">
        <v>0</v>
      </c>
      <c r="X594" s="15">
        <v>0</v>
      </c>
      <c r="Y594" s="15">
        <v>86.666667000000004</v>
      </c>
    </row>
    <row r="595" spans="14:25" x14ac:dyDescent="0.25">
      <c r="N595" s="25" t="str">
        <f t="shared" si="9"/>
        <v>Ноябрь 2022</v>
      </c>
      <c r="O595" s="26">
        <v>595</v>
      </c>
      <c r="P595" s="26" t="s">
        <v>104</v>
      </c>
      <c r="Q595" s="26" t="s">
        <v>5442</v>
      </c>
      <c r="R595" s="26" t="s">
        <v>469</v>
      </c>
      <c r="S595" s="26" t="s">
        <v>384</v>
      </c>
      <c r="T595" s="26" t="s">
        <v>470</v>
      </c>
      <c r="U595" s="26" t="s">
        <v>5573</v>
      </c>
      <c r="V595" s="15">
        <v>11</v>
      </c>
      <c r="W595" s="15">
        <v>0</v>
      </c>
      <c r="X595" s="15">
        <v>0</v>
      </c>
      <c r="Y595" s="15">
        <v>72.222222000000002</v>
      </c>
    </row>
    <row r="596" spans="14:25" x14ac:dyDescent="0.25">
      <c r="N596" s="25" t="str">
        <f t="shared" si="9"/>
        <v>Декабрь 2022</v>
      </c>
      <c r="O596" s="26">
        <v>596</v>
      </c>
      <c r="P596" s="26" t="s">
        <v>104</v>
      </c>
      <c r="Q596" s="26" t="s">
        <v>5442</v>
      </c>
      <c r="R596" s="26" t="s">
        <v>469</v>
      </c>
      <c r="S596" s="26" t="s">
        <v>384</v>
      </c>
      <c r="T596" s="26" t="s">
        <v>470</v>
      </c>
      <c r="U596" s="26" t="s">
        <v>5573</v>
      </c>
      <c r="V596" s="15">
        <v>12</v>
      </c>
      <c r="W596" s="15">
        <v>0</v>
      </c>
      <c r="X596" s="15">
        <v>0</v>
      </c>
      <c r="Y596" s="15">
        <v>72.222222000000002</v>
      </c>
    </row>
    <row r="597" spans="14:25" x14ac:dyDescent="0.25">
      <c r="N597" s="25" t="str">
        <f t="shared" si="9"/>
        <v>Июль 2022</v>
      </c>
      <c r="O597" s="26">
        <v>597</v>
      </c>
      <c r="P597" s="26" t="s">
        <v>104</v>
      </c>
      <c r="Q597" s="26" t="s">
        <v>5442</v>
      </c>
      <c r="R597" s="26" t="s">
        <v>469</v>
      </c>
      <c r="S597" s="26" t="s">
        <v>388</v>
      </c>
      <c r="T597" s="26" t="s">
        <v>470</v>
      </c>
      <c r="U597" s="26" t="s">
        <v>5573</v>
      </c>
      <c r="V597" s="15">
        <v>7</v>
      </c>
      <c r="W597" s="15">
        <v>0</v>
      </c>
      <c r="X597" s="15">
        <v>0</v>
      </c>
      <c r="Y597" s="15">
        <v>50</v>
      </c>
    </row>
    <row r="598" spans="14:25" x14ac:dyDescent="0.25">
      <c r="N598" s="25" t="str">
        <f t="shared" si="9"/>
        <v>Август 2022</v>
      </c>
      <c r="O598" s="26">
        <v>598</v>
      </c>
      <c r="P598" s="26" t="s">
        <v>104</v>
      </c>
      <c r="Q598" s="26" t="s">
        <v>5442</v>
      </c>
      <c r="R598" s="26" t="s">
        <v>469</v>
      </c>
      <c r="S598" s="26" t="s">
        <v>388</v>
      </c>
      <c r="T598" s="26" t="s">
        <v>470</v>
      </c>
      <c r="U598" s="26" t="s">
        <v>5573</v>
      </c>
      <c r="V598" s="15">
        <v>8</v>
      </c>
      <c r="W598" s="15">
        <v>300</v>
      </c>
      <c r="X598" s="15">
        <v>225</v>
      </c>
      <c r="Y598" s="15">
        <v>118.18181800000001</v>
      </c>
    </row>
    <row r="599" spans="14:25" x14ac:dyDescent="0.25">
      <c r="N599" s="25" t="str">
        <f t="shared" si="9"/>
        <v>Сентябрь 2022</v>
      </c>
      <c r="O599" s="26">
        <v>599</v>
      </c>
      <c r="P599" s="26" t="s">
        <v>104</v>
      </c>
      <c r="Q599" s="26" t="s">
        <v>5442</v>
      </c>
      <c r="R599" s="26" t="s">
        <v>469</v>
      </c>
      <c r="S599" s="26" t="s">
        <v>388</v>
      </c>
      <c r="T599" s="26" t="s">
        <v>470</v>
      </c>
      <c r="U599" s="26" t="s">
        <v>5573</v>
      </c>
      <c r="V599" s="15">
        <v>9</v>
      </c>
      <c r="W599" s="15">
        <v>0</v>
      </c>
      <c r="X599" s="15">
        <v>0</v>
      </c>
      <c r="Y599" s="15">
        <v>100</v>
      </c>
    </row>
    <row r="600" spans="14:25" x14ac:dyDescent="0.25">
      <c r="N600" s="25" t="str">
        <f t="shared" si="9"/>
        <v>Октябрь 2022</v>
      </c>
      <c r="O600" s="26">
        <v>600</v>
      </c>
      <c r="P600" s="26" t="s">
        <v>104</v>
      </c>
      <c r="Q600" s="26" t="s">
        <v>5442</v>
      </c>
      <c r="R600" s="26" t="s">
        <v>469</v>
      </c>
      <c r="S600" s="26" t="s">
        <v>388</v>
      </c>
      <c r="T600" s="26" t="s">
        <v>470</v>
      </c>
      <c r="U600" s="26" t="s">
        <v>5573</v>
      </c>
      <c r="V600" s="15">
        <v>10</v>
      </c>
      <c r="W600" s="15">
        <v>0</v>
      </c>
      <c r="X600" s="15">
        <v>0</v>
      </c>
      <c r="Y600" s="15">
        <v>86.666667000000004</v>
      </c>
    </row>
    <row r="601" spans="14:25" x14ac:dyDescent="0.25">
      <c r="N601" s="25" t="str">
        <f t="shared" si="9"/>
        <v>Ноябрь 2022</v>
      </c>
      <c r="O601" s="26">
        <v>601</v>
      </c>
      <c r="P601" s="26" t="s">
        <v>104</v>
      </c>
      <c r="Q601" s="26" t="s">
        <v>5442</v>
      </c>
      <c r="R601" s="26" t="s">
        <v>469</v>
      </c>
      <c r="S601" s="26" t="s">
        <v>388</v>
      </c>
      <c r="T601" s="26" t="s">
        <v>470</v>
      </c>
      <c r="U601" s="26" t="s">
        <v>5573</v>
      </c>
      <c r="V601" s="15">
        <v>11</v>
      </c>
      <c r="W601" s="15">
        <v>0</v>
      </c>
      <c r="X601" s="15">
        <v>0</v>
      </c>
      <c r="Y601" s="15">
        <v>72.222222000000002</v>
      </c>
    </row>
    <row r="602" spans="14:25" x14ac:dyDescent="0.25">
      <c r="N602" s="25" t="str">
        <f t="shared" si="9"/>
        <v>Декабрь 2022</v>
      </c>
      <c r="O602" s="26">
        <v>602</v>
      </c>
      <c r="P602" s="26" t="s">
        <v>104</v>
      </c>
      <c r="Q602" s="26" t="s">
        <v>5442</v>
      </c>
      <c r="R602" s="26" t="s">
        <v>469</v>
      </c>
      <c r="S602" s="26" t="s">
        <v>388</v>
      </c>
      <c r="T602" s="26" t="s">
        <v>470</v>
      </c>
      <c r="U602" s="26" t="s">
        <v>5573</v>
      </c>
      <c r="V602" s="15">
        <v>12</v>
      </c>
      <c r="W602" s="15">
        <v>0</v>
      </c>
      <c r="X602" s="15">
        <v>0</v>
      </c>
      <c r="Y602" s="15">
        <v>72.222222000000002</v>
      </c>
    </row>
    <row r="603" spans="14:25" x14ac:dyDescent="0.25">
      <c r="N603" s="25" t="str">
        <f t="shared" si="9"/>
        <v>Январь 2022</v>
      </c>
      <c r="O603" s="26">
        <v>603</v>
      </c>
      <c r="P603" s="26" t="s">
        <v>104</v>
      </c>
      <c r="Q603" s="26" t="s">
        <v>5442</v>
      </c>
      <c r="R603" s="26" t="s">
        <v>469</v>
      </c>
      <c r="S603" s="26" t="s">
        <v>396</v>
      </c>
      <c r="T603" s="26" t="s">
        <v>470</v>
      </c>
      <c r="U603" s="26" t="s">
        <v>5573</v>
      </c>
      <c r="V603" s="15">
        <v>1</v>
      </c>
      <c r="W603" s="15">
        <v>255.555556</v>
      </c>
      <c r="X603" s="15">
        <v>0</v>
      </c>
      <c r="Y603" s="15">
        <v>255.555556</v>
      </c>
    </row>
    <row r="604" spans="14:25" x14ac:dyDescent="0.25">
      <c r="N604" s="25" t="str">
        <f t="shared" si="9"/>
        <v>Февраль 2022</v>
      </c>
      <c r="O604" s="26">
        <v>604</v>
      </c>
      <c r="P604" s="26" t="s">
        <v>104</v>
      </c>
      <c r="Q604" s="26" t="s">
        <v>5442</v>
      </c>
      <c r="R604" s="26" t="s">
        <v>469</v>
      </c>
      <c r="S604" s="26" t="s">
        <v>396</v>
      </c>
      <c r="T604" s="26" t="s">
        <v>470</v>
      </c>
      <c r="U604" s="26" t="s">
        <v>5573</v>
      </c>
      <c r="V604" s="15">
        <v>2</v>
      </c>
      <c r="W604" s="15">
        <v>200</v>
      </c>
      <c r="X604" s="15">
        <v>65.217391000000006</v>
      </c>
      <c r="Y604" s="15">
        <v>230.30303000000001</v>
      </c>
    </row>
    <row r="605" spans="14:25" x14ac:dyDescent="0.25">
      <c r="N605" s="25" t="str">
        <f t="shared" si="9"/>
        <v>Март 2022</v>
      </c>
      <c r="O605" s="26">
        <v>605</v>
      </c>
      <c r="P605" s="26" t="s">
        <v>104</v>
      </c>
      <c r="Q605" s="26" t="s">
        <v>5442</v>
      </c>
      <c r="R605" s="26" t="s">
        <v>469</v>
      </c>
      <c r="S605" s="26" t="s">
        <v>396</v>
      </c>
      <c r="T605" s="26" t="s">
        <v>470</v>
      </c>
      <c r="U605" s="26" t="s">
        <v>5573</v>
      </c>
      <c r="V605" s="15">
        <v>3</v>
      </c>
      <c r="W605" s="15">
        <v>0</v>
      </c>
      <c r="X605" s="15">
        <v>0</v>
      </c>
      <c r="Y605" s="15">
        <v>131.03448299999999</v>
      </c>
    </row>
    <row r="606" spans="14:25" x14ac:dyDescent="0.25">
      <c r="N606" s="25" t="str">
        <f t="shared" si="9"/>
        <v>Апрель 2022</v>
      </c>
      <c r="O606" s="26">
        <v>606</v>
      </c>
      <c r="P606" s="26" t="s">
        <v>104</v>
      </c>
      <c r="Q606" s="26" t="s">
        <v>5442</v>
      </c>
      <c r="R606" s="26" t="s">
        <v>469</v>
      </c>
      <c r="S606" s="26" t="s">
        <v>396</v>
      </c>
      <c r="T606" s="26" t="s">
        <v>470</v>
      </c>
      <c r="U606" s="26" t="s">
        <v>5573</v>
      </c>
      <c r="V606" s="15">
        <v>4</v>
      </c>
      <c r="W606" s="15">
        <v>0</v>
      </c>
      <c r="X606" s="15">
        <v>0</v>
      </c>
      <c r="Y606" s="15">
        <v>97.435896999999997</v>
      </c>
    </row>
    <row r="607" spans="14:25" x14ac:dyDescent="0.25">
      <c r="N607" s="25" t="str">
        <f t="shared" si="9"/>
        <v>Май 2022</v>
      </c>
      <c r="O607" s="26">
        <v>607</v>
      </c>
      <c r="P607" s="26" t="s">
        <v>104</v>
      </c>
      <c r="Q607" s="26" t="s">
        <v>5442</v>
      </c>
      <c r="R607" s="26" t="s">
        <v>469</v>
      </c>
      <c r="S607" s="26" t="s">
        <v>396</v>
      </c>
      <c r="T607" s="26" t="s">
        <v>470</v>
      </c>
      <c r="U607" s="26" t="s">
        <v>5573</v>
      </c>
      <c r="V607" s="15">
        <v>5</v>
      </c>
      <c r="W607" s="15">
        <v>355.55555600000002</v>
      </c>
      <c r="X607" s="15">
        <v>0</v>
      </c>
      <c r="Y607" s="15">
        <v>145.83333300000001</v>
      </c>
    </row>
    <row r="608" spans="14:25" x14ac:dyDescent="0.25">
      <c r="N608" s="25" t="str">
        <f t="shared" si="9"/>
        <v>Июль 2022</v>
      </c>
      <c r="O608" s="26">
        <v>608</v>
      </c>
      <c r="P608" s="26" t="s">
        <v>104</v>
      </c>
      <c r="Q608" s="26" t="s">
        <v>5442</v>
      </c>
      <c r="R608" s="26" t="s">
        <v>469</v>
      </c>
      <c r="S608" s="26" t="s">
        <v>396</v>
      </c>
      <c r="T608" s="26" t="s">
        <v>470</v>
      </c>
      <c r="U608" s="26" t="s">
        <v>5573</v>
      </c>
      <c r="V608" s="15">
        <v>6</v>
      </c>
      <c r="W608" s="15">
        <v>339.39393899999999</v>
      </c>
      <c r="X608" s="15">
        <v>175</v>
      </c>
      <c r="Y608" s="15">
        <v>195.348837</v>
      </c>
    </row>
    <row r="609" spans="14:25" x14ac:dyDescent="0.25">
      <c r="N609" s="25" t="str">
        <f t="shared" si="9"/>
        <v>Июль 2022</v>
      </c>
      <c r="O609" s="26">
        <v>609</v>
      </c>
      <c r="P609" s="26" t="s">
        <v>104</v>
      </c>
      <c r="Q609" s="26" t="s">
        <v>5442</v>
      </c>
      <c r="R609" s="26" t="s">
        <v>469</v>
      </c>
      <c r="S609" s="26" t="s">
        <v>396</v>
      </c>
      <c r="T609" s="26" t="s">
        <v>470</v>
      </c>
      <c r="U609" s="26" t="s">
        <v>5573</v>
      </c>
      <c r="V609" s="15">
        <v>7</v>
      </c>
      <c r="W609" s="15">
        <v>0</v>
      </c>
      <c r="X609" s="15">
        <v>0</v>
      </c>
      <c r="Y609" s="15">
        <v>195.348837</v>
      </c>
    </row>
    <row r="610" spans="14:25" x14ac:dyDescent="0.25">
      <c r="N610" s="25" t="str">
        <f t="shared" si="9"/>
        <v>Август 2022</v>
      </c>
      <c r="O610" s="26">
        <v>610</v>
      </c>
      <c r="P610" s="26" t="s">
        <v>104</v>
      </c>
      <c r="Q610" s="26" t="s">
        <v>5442</v>
      </c>
      <c r="R610" s="26" t="s">
        <v>469</v>
      </c>
      <c r="S610" s="26" t="s">
        <v>396</v>
      </c>
      <c r="T610" s="26" t="s">
        <v>470</v>
      </c>
      <c r="U610" s="26" t="s">
        <v>5573</v>
      </c>
      <c r="V610" s="15">
        <v>8</v>
      </c>
      <c r="W610" s="15">
        <v>300</v>
      </c>
      <c r="X610" s="15">
        <v>0</v>
      </c>
      <c r="Y610" s="15">
        <v>206.25</v>
      </c>
    </row>
    <row r="611" spans="14:25" x14ac:dyDescent="0.25">
      <c r="N611" s="25" t="str">
        <f t="shared" si="9"/>
        <v>Сентябрь 2022</v>
      </c>
      <c r="O611" s="26">
        <v>611</v>
      </c>
      <c r="P611" s="26" t="s">
        <v>104</v>
      </c>
      <c r="Q611" s="26" t="s">
        <v>5442</v>
      </c>
      <c r="R611" s="26" t="s">
        <v>469</v>
      </c>
      <c r="S611" s="26" t="s">
        <v>396</v>
      </c>
      <c r="T611" s="26" t="s">
        <v>470</v>
      </c>
      <c r="U611" s="26" t="s">
        <v>5573</v>
      </c>
      <c r="V611" s="15">
        <v>9</v>
      </c>
      <c r="W611" s="15">
        <v>200</v>
      </c>
      <c r="X611" s="15">
        <v>80</v>
      </c>
      <c r="Y611" s="15">
        <v>205.555556</v>
      </c>
    </row>
    <row r="612" spans="14:25" x14ac:dyDescent="0.25">
      <c r="N612" s="25" t="str">
        <f t="shared" si="9"/>
        <v>Октябрь 2022</v>
      </c>
      <c r="O612" s="26">
        <v>612</v>
      </c>
      <c r="P612" s="26" t="s">
        <v>104</v>
      </c>
      <c r="Q612" s="26" t="s">
        <v>5442</v>
      </c>
      <c r="R612" s="26" t="s">
        <v>469</v>
      </c>
      <c r="S612" s="26" t="s">
        <v>396</v>
      </c>
      <c r="T612" s="26" t="s">
        <v>470</v>
      </c>
      <c r="U612" s="26" t="s">
        <v>5573</v>
      </c>
      <c r="V612" s="15">
        <v>10</v>
      </c>
      <c r="W612" s="15">
        <v>0</v>
      </c>
      <c r="X612" s="15">
        <v>0</v>
      </c>
      <c r="Y612" s="15">
        <v>205.555556</v>
      </c>
    </row>
    <row r="613" spans="14:25" x14ac:dyDescent="0.25">
      <c r="N613" s="25" t="str">
        <f t="shared" si="9"/>
        <v>Ноябрь 2022</v>
      </c>
      <c r="O613" s="26">
        <v>613</v>
      </c>
      <c r="P613" s="26" t="s">
        <v>104</v>
      </c>
      <c r="Q613" s="26" t="s">
        <v>5442</v>
      </c>
      <c r="R613" s="26" t="s">
        <v>469</v>
      </c>
      <c r="S613" s="26" t="s">
        <v>396</v>
      </c>
      <c r="T613" s="26" t="s">
        <v>470</v>
      </c>
      <c r="U613" s="26" t="s">
        <v>5573</v>
      </c>
      <c r="V613" s="15">
        <v>11</v>
      </c>
      <c r="W613" s="15">
        <v>100</v>
      </c>
      <c r="X613" s="15">
        <v>0</v>
      </c>
      <c r="Y613" s="15">
        <v>195</v>
      </c>
    </row>
    <row r="614" spans="14:25" x14ac:dyDescent="0.25">
      <c r="N614" s="25" t="str">
        <f t="shared" si="9"/>
        <v>Декабрь 2022</v>
      </c>
      <c r="O614" s="26">
        <v>614</v>
      </c>
      <c r="P614" s="26" t="s">
        <v>104</v>
      </c>
      <c r="Q614" s="26" t="s">
        <v>5442</v>
      </c>
      <c r="R614" s="26" t="s">
        <v>469</v>
      </c>
      <c r="S614" s="26" t="s">
        <v>396</v>
      </c>
      <c r="T614" s="26" t="s">
        <v>470</v>
      </c>
      <c r="U614" s="26" t="s">
        <v>5573</v>
      </c>
      <c r="V614" s="15">
        <v>12</v>
      </c>
      <c r="W614" s="15">
        <v>0</v>
      </c>
      <c r="X614" s="15">
        <v>0</v>
      </c>
      <c r="Y614" s="15">
        <v>195</v>
      </c>
    </row>
    <row r="615" spans="14:25" x14ac:dyDescent="0.25">
      <c r="N615" s="25" t="str">
        <f t="shared" si="9"/>
        <v>Январь 2022</v>
      </c>
      <c r="O615" s="26">
        <v>615</v>
      </c>
      <c r="P615" s="26" t="s">
        <v>104</v>
      </c>
      <c r="Q615" s="26" t="s">
        <v>5442</v>
      </c>
      <c r="R615" s="26" t="s">
        <v>469</v>
      </c>
      <c r="S615" s="26" t="s">
        <v>398</v>
      </c>
      <c r="T615" s="26" t="s">
        <v>470</v>
      </c>
      <c r="U615" s="26" t="s">
        <v>5573</v>
      </c>
      <c r="V615" s="15">
        <v>1</v>
      </c>
      <c r="W615" s="15">
        <v>255.555556</v>
      </c>
      <c r="X615" s="15">
        <v>0</v>
      </c>
      <c r="Y615" s="15">
        <v>255.555556</v>
      </c>
    </row>
    <row r="616" spans="14:25" x14ac:dyDescent="0.25">
      <c r="N616" s="25" t="str">
        <f t="shared" si="9"/>
        <v>Февраль 2022</v>
      </c>
      <c r="O616" s="26">
        <v>616</v>
      </c>
      <c r="P616" s="26" t="s">
        <v>104</v>
      </c>
      <c r="Q616" s="26" t="s">
        <v>5442</v>
      </c>
      <c r="R616" s="26" t="s">
        <v>469</v>
      </c>
      <c r="S616" s="26" t="s">
        <v>398</v>
      </c>
      <c r="T616" s="26" t="s">
        <v>470</v>
      </c>
      <c r="U616" s="26" t="s">
        <v>5573</v>
      </c>
      <c r="V616" s="15">
        <v>2</v>
      </c>
      <c r="W616" s="15">
        <v>200</v>
      </c>
      <c r="X616" s="15">
        <v>65.217391000000006</v>
      </c>
      <c r="Y616" s="15">
        <v>230.30303000000001</v>
      </c>
    </row>
    <row r="617" spans="14:25" x14ac:dyDescent="0.25">
      <c r="N617" s="25" t="str">
        <f t="shared" si="9"/>
        <v>Март 2022</v>
      </c>
      <c r="O617" s="26">
        <v>617</v>
      </c>
      <c r="P617" s="26" t="s">
        <v>104</v>
      </c>
      <c r="Q617" s="26" t="s">
        <v>5442</v>
      </c>
      <c r="R617" s="26" t="s">
        <v>469</v>
      </c>
      <c r="S617" s="26" t="s">
        <v>398</v>
      </c>
      <c r="T617" s="26" t="s">
        <v>470</v>
      </c>
      <c r="U617" s="26" t="s">
        <v>5573</v>
      </c>
      <c r="V617" s="15">
        <v>3</v>
      </c>
      <c r="W617" s="15">
        <v>0</v>
      </c>
      <c r="X617" s="15">
        <v>0</v>
      </c>
      <c r="Y617" s="15">
        <v>131.03448299999999</v>
      </c>
    </row>
    <row r="618" spans="14:25" x14ac:dyDescent="0.25">
      <c r="N618" s="25" t="str">
        <f t="shared" si="9"/>
        <v>Апрель 2022</v>
      </c>
      <c r="O618" s="26">
        <v>618</v>
      </c>
      <c r="P618" s="26" t="s">
        <v>104</v>
      </c>
      <c r="Q618" s="26" t="s">
        <v>5442</v>
      </c>
      <c r="R618" s="26" t="s">
        <v>469</v>
      </c>
      <c r="S618" s="26" t="s">
        <v>398</v>
      </c>
      <c r="T618" s="26" t="s">
        <v>470</v>
      </c>
      <c r="U618" s="26" t="s">
        <v>5573</v>
      </c>
      <c r="V618" s="15">
        <v>4</v>
      </c>
      <c r="W618" s="15">
        <v>0</v>
      </c>
      <c r="X618" s="15">
        <v>0</v>
      </c>
      <c r="Y618" s="15">
        <v>97.435896999999997</v>
      </c>
    </row>
    <row r="619" spans="14:25" x14ac:dyDescent="0.25">
      <c r="N619" s="25" t="str">
        <f t="shared" si="9"/>
        <v>Май 2022</v>
      </c>
      <c r="O619" s="26">
        <v>619</v>
      </c>
      <c r="P619" s="26" t="s">
        <v>104</v>
      </c>
      <c r="Q619" s="26" t="s">
        <v>5442</v>
      </c>
      <c r="R619" s="26" t="s">
        <v>469</v>
      </c>
      <c r="S619" s="26" t="s">
        <v>398</v>
      </c>
      <c r="T619" s="26" t="s">
        <v>470</v>
      </c>
      <c r="U619" s="26" t="s">
        <v>5573</v>
      </c>
      <c r="V619" s="15">
        <v>5</v>
      </c>
      <c r="W619" s="15">
        <v>355.55555600000002</v>
      </c>
      <c r="X619" s="15">
        <v>0</v>
      </c>
      <c r="Y619" s="15">
        <v>145.83333300000001</v>
      </c>
    </row>
    <row r="620" spans="14:25" x14ac:dyDescent="0.25">
      <c r="N620" s="25" t="str">
        <f t="shared" si="9"/>
        <v>Июль 2022</v>
      </c>
      <c r="O620" s="26">
        <v>620</v>
      </c>
      <c r="P620" s="26" t="s">
        <v>104</v>
      </c>
      <c r="Q620" s="26" t="s">
        <v>5442</v>
      </c>
      <c r="R620" s="26" t="s">
        <v>469</v>
      </c>
      <c r="S620" s="26" t="s">
        <v>398</v>
      </c>
      <c r="T620" s="26" t="s">
        <v>470</v>
      </c>
      <c r="U620" s="26" t="s">
        <v>5573</v>
      </c>
      <c r="V620" s="15">
        <v>6</v>
      </c>
      <c r="W620" s="15">
        <v>339.39393899999999</v>
      </c>
      <c r="X620" s="15">
        <v>175</v>
      </c>
      <c r="Y620" s="15">
        <v>195.348837</v>
      </c>
    </row>
    <row r="621" spans="14:25" x14ac:dyDescent="0.25">
      <c r="N621" s="25" t="str">
        <f t="shared" si="9"/>
        <v>Июль 2022</v>
      </c>
      <c r="O621" s="26">
        <v>621</v>
      </c>
      <c r="P621" s="26" t="s">
        <v>104</v>
      </c>
      <c r="Q621" s="26" t="s">
        <v>5442</v>
      </c>
      <c r="R621" s="26" t="s">
        <v>469</v>
      </c>
      <c r="S621" s="26" t="s">
        <v>398</v>
      </c>
      <c r="T621" s="26" t="s">
        <v>470</v>
      </c>
      <c r="U621" s="26" t="s">
        <v>5573</v>
      </c>
      <c r="V621" s="15">
        <v>7</v>
      </c>
      <c r="W621" s="15">
        <v>0</v>
      </c>
      <c r="X621" s="15">
        <v>0</v>
      </c>
      <c r="Y621" s="15">
        <v>195.348837</v>
      </c>
    </row>
    <row r="622" spans="14:25" x14ac:dyDescent="0.25">
      <c r="N622" s="25" t="str">
        <f t="shared" si="9"/>
        <v>Август 2022</v>
      </c>
      <c r="O622" s="26">
        <v>622</v>
      </c>
      <c r="P622" s="26" t="s">
        <v>104</v>
      </c>
      <c r="Q622" s="26" t="s">
        <v>5442</v>
      </c>
      <c r="R622" s="26" t="s">
        <v>469</v>
      </c>
      <c r="S622" s="26" t="s">
        <v>398</v>
      </c>
      <c r="T622" s="26" t="s">
        <v>470</v>
      </c>
      <c r="U622" s="26" t="s">
        <v>5573</v>
      </c>
      <c r="V622" s="15">
        <v>8</v>
      </c>
      <c r="W622" s="15">
        <v>300</v>
      </c>
      <c r="X622" s="15">
        <v>0</v>
      </c>
      <c r="Y622" s="15">
        <v>206.25</v>
      </c>
    </row>
    <row r="623" spans="14:25" x14ac:dyDescent="0.25">
      <c r="N623" s="25" t="str">
        <f t="shared" si="9"/>
        <v>Сентябрь 2022</v>
      </c>
      <c r="O623" s="26">
        <v>623</v>
      </c>
      <c r="P623" s="26" t="s">
        <v>104</v>
      </c>
      <c r="Q623" s="26" t="s">
        <v>5442</v>
      </c>
      <c r="R623" s="26" t="s">
        <v>469</v>
      </c>
      <c r="S623" s="26" t="s">
        <v>398</v>
      </c>
      <c r="T623" s="26" t="s">
        <v>470</v>
      </c>
      <c r="U623" s="26" t="s">
        <v>5573</v>
      </c>
      <c r="V623" s="15">
        <v>9</v>
      </c>
      <c r="W623" s="15">
        <v>200</v>
      </c>
      <c r="X623" s="15">
        <v>80</v>
      </c>
      <c r="Y623" s="15">
        <v>205.555556</v>
      </c>
    </row>
    <row r="624" spans="14:25" x14ac:dyDescent="0.25">
      <c r="N624" s="25" t="str">
        <f t="shared" si="9"/>
        <v>Октябрь 2022</v>
      </c>
      <c r="O624" s="26">
        <v>624</v>
      </c>
      <c r="P624" s="26" t="s">
        <v>104</v>
      </c>
      <c r="Q624" s="26" t="s">
        <v>5442</v>
      </c>
      <c r="R624" s="26" t="s">
        <v>469</v>
      </c>
      <c r="S624" s="26" t="s">
        <v>398</v>
      </c>
      <c r="T624" s="26" t="s">
        <v>470</v>
      </c>
      <c r="U624" s="26" t="s">
        <v>5573</v>
      </c>
      <c r="V624" s="15">
        <v>10</v>
      </c>
      <c r="W624" s="15">
        <v>0</v>
      </c>
      <c r="X624" s="15">
        <v>0</v>
      </c>
      <c r="Y624" s="15">
        <v>205.555556</v>
      </c>
    </row>
    <row r="625" spans="14:25" x14ac:dyDescent="0.25">
      <c r="N625" s="25" t="str">
        <f t="shared" si="9"/>
        <v>Ноябрь 2022</v>
      </c>
      <c r="O625" s="26">
        <v>625</v>
      </c>
      <c r="P625" s="26" t="s">
        <v>104</v>
      </c>
      <c r="Q625" s="26" t="s">
        <v>5442</v>
      </c>
      <c r="R625" s="26" t="s">
        <v>469</v>
      </c>
      <c r="S625" s="26" t="s">
        <v>398</v>
      </c>
      <c r="T625" s="26" t="s">
        <v>470</v>
      </c>
      <c r="U625" s="26" t="s">
        <v>5573</v>
      </c>
      <c r="V625" s="15">
        <v>11</v>
      </c>
      <c r="W625" s="15">
        <v>100</v>
      </c>
      <c r="X625" s="15">
        <v>0</v>
      </c>
      <c r="Y625" s="15">
        <v>195</v>
      </c>
    </row>
    <row r="626" spans="14:25" x14ac:dyDescent="0.25">
      <c r="N626" s="25" t="str">
        <f t="shared" si="9"/>
        <v>Декабрь 2022</v>
      </c>
      <c r="O626" s="26">
        <v>626</v>
      </c>
      <c r="P626" s="26" t="s">
        <v>104</v>
      </c>
      <c r="Q626" s="26" t="s">
        <v>5442</v>
      </c>
      <c r="R626" s="26" t="s">
        <v>469</v>
      </c>
      <c r="S626" s="26" t="s">
        <v>398</v>
      </c>
      <c r="T626" s="26" t="s">
        <v>470</v>
      </c>
      <c r="U626" s="26" t="s">
        <v>5573</v>
      </c>
      <c r="V626" s="15">
        <v>12</v>
      </c>
      <c r="W626" s="15">
        <v>0</v>
      </c>
      <c r="X626" s="15">
        <v>0</v>
      </c>
      <c r="Y626" s="15">
        <v>195</v>
      </c>
    </row>
    <row r="627" spans="14:25" x14ac:dyDescent="0.25">
      <c r="N627" s="25" t="str">
        <f t="shared" si="9"/>
        <v>Январь 2022</v>
      </c>
      <c r="O627" s="26">
        <v>627</v>
      </c>
      <c r="P627" s="26" t="s">
        <v>104</v>
      </c>
      <c r="Q627" s="26" t="s">
        <v>5442</v>
      </c>
      <c r="R627" s="26" t="s">
        <v>469</v>
      </c>
      <c r="S627" s="26" t="s">
        <v>405</v>
      </c>
      <c r="T627" s="26" t="s">
        <v>470</v>
      </c>
      <c r="U627" s="26" t="s">
        <v>5573</v>
      </c>
      <c r="V627" s="15">
        <v>1</v>
      </c>
      <c r="W627" s="15">
        <v>255.555556</v>
      </c>
      <c r="X627" s="15">
        <v>0</v>
      </c>
      <c r="Y627" s="15">
        <v>255.555556</v>
      </c>
    </row>
    <row r="628" spans="14:25" x14ac:dyDescent="0.25">
      <c r="N628" s="25" t="str">
        <f t="shared" si="9"/>
        <v>Февраль 2022</v>
      </c>
      <c r="O628" s="26">
        <v>628</v>
      </c>
      <c r="P628" s="26" t="s">
        <v>104</v>
      </c>
      <c r="Q628" s="26" t="s">
        <v>5442</v>
      </c>
      <c r="R628" s="26" t="s">
        <v>469</v>
      </c>
      <c r="S628" s="26" t="s">
        <v>405</v>
      </c>
      <c r="T628" s="26" t="s">
        <v>470</v>
      </c>
      <c r="U628" s="26" t="s">
        <v>5573</v>
      </c>
      <c r="V628" s="15">
        <v>2</v>
      </c>
      <c r="W628" s="15">
        <v>200</v>
      </c>
      <c r="X628" s="15">
        <v>65.217391000000006</v>
      </c>
      <c r="Y628" s="15">
        <v>230.30303000000001</v>
      </c>
    </row>
    <row r="629" spans="14:25" x14ac:dyDescent="0.25">
      <c r="N629" s="25" t="str">
        <f t="shared" si="9"/>
        <v>Март 2022</v>
      </c>
      <c r="O629" s="26">
        <v>629</v>
      </c>
      <c r="P629" s="26" t="s">
        <v>104</v>
      </c>
      <c r="Q629" s="26" t="s">
        <v>5442</v>
      </c>
      <c r="R629" s="26" t="s">
        <v>469</v>
      </c>
      <c r="S629" s="26" t="s">
        <v>405</v>
      </c>
      <c r="T629" s="26" t="s">
        <v>470</v>
      </c>
      <c r="U629" s="26" t="s">
        <v>5573</v>
      </c>
      <c r="V629" s="15">
        <v>3</v>
      </c>
      <c r="W629" s="15">
        <v>0</v>
      </c>
      <c r="X629" s="15">
        <v>0</v>
      </c>
      <c r="Y629" s="15">
        <v>131.03448299999999</v>
      </c>
    </row>
    <row r="630" spans="14:25" x14ac:dyDescent="0.25">
      <c r="N630" s="25" t="str">
        <f t="shared" si="9"/>
        <v>Апрель 2022</v>
      </c>
      <c r="O630" s="26">
        <v>630</v>
      </c>
      <c r="P630" s="26" t="s">
        <v>104</v>
      </c>
      <c r="Q630" s="26" t="s">
        <v>5442</v>
      </c>
      <c r="R630" s="26" t="s">
        <v>469</v>
      </c>
      <c r="S630" s="26" t="s">
        <v>405</v>
      </c>
      <c r="T630" s="26" t="s">
        <v>470</v>
      </c>
      <c r="U630" s="26" t="s">
        <v>5573</v>
      </c>
      <c r="V630" s="15">
        <v>4</v>
      </c>
      <c r="W630" s="15">
        <v>0</v>
      </c>
      <c r="X630" s="15">
        <v>0</v>
      </c>
      <c r="Y630" s="15">
        <v>97.435896999999997</v>
      </c>
    </row>
    <row r="631" spans="14:25" x14ac:dyDescent="0.25">
      <c r="N631" s="25" t="str">
        <f t="shared" si="9"/>
        <v>Май 2022</v>
      </c>
      <c r="O631" s="26">
        <v>631</v>
      </c>
      <c r="P631" s="26" t="s">
        <v>104</v>
      </c>
      <c r="Q631" s="26" t="s">
        <v>5442</v>
      </c>
      <c r="R631" s="26" t="s">
        <v>469</v>
      </c>
      <c r="S631" s="26" t="s">
        <v>405</v>
      </c>
      <c r="T631" s="26" t="s">
        <v>470</v>
      </c>
      <c r="U631" s="26" t="s">
        <v>5573</v>
      </c>
      <c r="V631" s="15">
        <v>5</v>
      </c>
      <c r="W631" s="15">
        <v>355.55555600000002</v>
      </c>
      <c r="X631" s="15">
        <v>0</v>
      </c>
      <c r="Y631" s="15">
        <v>145.83333300000001</v>
      </c>
    </row>
    <row r="632" spans="14:25" x14ac:dyDescent="0.25">
      <c r="N632" s="25" t="str">
        <f t="shared" si="9"/>
        <v>Июль 2022</v>
      </c>
      <c r="O632" s="26">
        <v>632</v>
      </c>
      <c r="P632" s="26" t="s">
        <v>104</v>
      </c>
      <c r="Q632" s="26" t="s">
        <v>5442</v>
      </c>
      <c r="R632" s="26" t="s">
        <v>469</v>
      </c>
      <c r="S632" s="26" t="s">
        <v>405</v>
      </c>
      <c r="T632" s="26" t="s">
        <v>470</v>
      </c>
      <c r="U632" s="26" t="s">
        <v>5573</v>
      </c>
      <c r="V632" s="15">
        <v>6</v>
      </c>
      <c r="W632" s="15">
        <v>339.39393899999999</v>
      </c>
      <c r="X632" s="15">
        <v>175</v>
      </c>
      <c r="Y632" s="15">
        <v>195.348837</v>
      </c>
    </row>
    <row r="633" spans="14:25" x14ac:dyDescent="0.25">
      <c r="N633" s="25" t="str">
        <f t="shared" si="9"/>
        <v>Июль 2022</v>
      </c>
      <c r="O633" s="26">
        <v>633</v>
      </c>
      <c r="P633" s="26" t="s">
        <v>104</v>
      </c>
      <c r="Q633" s="26" t="s">
        <v>5442</v>
      </c>
      <c r="R633" s="26" t="s">
        <v>469</v>
      </c>
      <c r="S633" s="26" t="s">
        <v>405</v>
      </c>
      <c r="T633" s="26" t="s">
        <v>470</v>
      </c>
      <c r="U633" s="26" t="s">
        <v>5573</v>
      </c>
      <c r="V633" s="15">
        <v>7</v>
      </c>
      <c r="W633" s="15">
        <v>0</v>
      </c>
      <c r="X633" s="15">
        <v>0</v>
      </c>
      <c r="Y633" s="15">
        <v>195.348837</v>
      </c>
    </row>
    <row r="634" spans="14:25" x14ac:dyDescent="0.25">
      <c r="N634" s="25" t="str">
        <f t="shared" si="9"/>
        <v>Август 2022</v>
      </c>
      <c r="O634" s="26">
        <v>634</v>
      </c>
      <c r="P634" s="26" t="s">
        <v>104</v>
      </c>
      <c r="Q634" s="26" t="s">
        <v>5442</v>
      </c>
      <c r="R634" s="26" t="s">
        <v>469</v>
      </c>
      <c r="S634" s="26" t="s">
        <v>405</v>
      </c>
      <c r="T634" s="26" t="s">
        <v>470</v>
      </c>
      <c r="U634" s="26" t="s">
        <v>5573</v>
      </c>
      <c r="V634" s="15">
        <v>8</v>
      </c>
      <c r="W634" s="15">
        <v>300</v>
      </c>
      <c r="X634" s="15">
        <v>0</v>
      </c>
      <c r="Y634" s="15">
        <v>206.25</v>
      </c>
    </row>
    <row r="635" spans="14:25" x14ac:dyDescent="0.25">
      <c r="N635" s="25" t="str">
        <f t="shared" si="9"/>
        <v>Сентябрь 2022</v>
      </c>
      <c r="O635" s="26">
        <v>635</v>
      </c>
      <c r="P635" s="26" t="s">
        <v>104</v>
      </c>
      <c r="Q635" s="26" t="s">
        <v>5442</v>
      </c>
      <c r="R635" s="26" t="s">
        <v>469</v>
      </c>
      <c r="S635" s="26" t="s">
        <v>405</v>
      </c>
      <c r="T635" s="26" t="s">
        <v>470</v>
      </c>
      <c r="U635" s="26" t="s">
        <v>5573</v>
      </c>
      <c r="V635" s="15">
        <v>9</v>
      </c>
      <c r="W635" s="15">
        <v>200</v>
      </c>
      <c r="X635" s="15">
        <v>80</v>
      </c>
      <c r="Y635" s="15">
        <v>205.555556</v>
      </c>
    </row>
    <row r="636" spans="14:25" x14ac:dyDescent="0.25">
      <c r="N636" s="25" t="str">
        <f t="shared" si="9"/>
        <v>Октябрь 2022</v>
      </c>
      <c r="O636" s="26">
        <v>636</v>
      </c>
      <c r="P636" s="26" t="s">
        <v>104</v>
      </c>
      <c r="Q636" s="26" t="s">
        <v>5442</v>
      </c>
      <c r="R636" s="26" t="s">
        <v>469</v>
      </c>
      <c r="S636" s="26" t="s">
        <v>405</v>
      </c>
      <c r="T636" s="26" t="s">
        <v>470</v>
      </c>
      <c r="U636" s="26" t="s">
        <v>5573</v>
      </c>
      <c r="V636" s="15">
        <v>10</v>
      </c>
      <c r="W636" s="15">
        <v>0</v>
      </c>
      <c r="X636" s="15">
        <v>0</v>
      </c>
      <c r="Y636" s="15">
        <v>205.555556</v>
      </c>
    </row>
    <row r="637" spans="14:25" x14ac:dyDescent="0.25">
      <c r="N637" s="25" t="str">
        <f t="shared" si="9"/>
        <v>Ноябрь 2022</v>
      </c>
      <c r="O637" s="26">
        <v>637</v>
      </c>
      <c r="P637" s="26" t="s">
        <v>104</v>
      </c>
      <c r="Q637" s="26" t="s">
        <v>5442</v>
      </c>
      <c r="R637" s="26" t="s">
        <v>469</v>
      </c>
      <c r="S637" s="26" t="s">
        <v>405</v>
      </c>
      <c r="T637" s="26" t="s">
        <v>470</v>
      </c>
      <c r="U637" s="26" t="s">
        <v>5573</v>
      </c>
      <c r="V637" s="15">
        <v>11</v>
      </c>
      <c r="W637" s="15">
        <v>100</v>
      </c>
      <c r="X637" s="15">
        <v>0</v>
      </c>
      <c r="Y637" s="15">
        <v>195</v>
      </c>
    </row>
    <row r="638" spans="14:25" x14ac:dyDescent="0.25">
      <c r="N638" s="25" t="str">
        <f t="shared" si="9"/>
        <v>Декабрь 2022</v>
      </c>
      <c r="O638" s="26">
        <v>638</v>
      </c>
      <c r="P638" s="26" t="s">
        <v>104</v>
      </c>
      <c r="Q638" s="26" t="s">
        <v>5442</v>
      </c>
      <c r="R638" s="26" t="s">
        <v>469</v>
      </c>
      <c r="S638" s="26" t="s">
        <v>405</v>
      </c>
      <c r="T638" s="26" t="s">
        <v>470</v>
      </c>
      <c r="U638" s="26" t="s">
        <v>5573</v>
      </c>
      <c r="V638" s="15">
        <v>12</v>
      </c>
      <c r="W638" s="15">
        <v>0</v>
      </c>
      <c r="X638" s="15">
        <v>0</v>
      </c>
      <c r="Y638" s="15">
        <v>195</v>
      </c>
    </row>
    <row r="639" spans="14:25" x14ac:dyDescent="0.25">
      <c r="N639" s="25" t="str">
        <f t="shared" si="9"/>
        <v>Март 2022</v>
      </c>
      <c r="O639" s="26">
        <v>639</v>
      </c>
      <c r="P639" s="26" t="s">
        <v>104</v>
      </c>
      <c r="Q639" s="26" t="s">
        <v>5442</v>
      </c>
      <c r="R639" s="26" t="s">
        <v>469</v>
      </c>
      <c r="S639" s="26" t="s">
        <v>407</v>
      </c>
      <c r="T639" s="26" t="s">
        <v>470</v>
      </c>
      <c r="U639" s="26" t="s">
        <v>5573</v>
      </c>
      <c r="V639" s="15">
        <v>3</v>
      </c>
      <c r="W639" s="15">
        <v>0</v>
      </c>
      <c r="X639" s="15">
        <v>0</v>
      </c>
      <c r="Y639" s="15">
        <v>60.030847000000001</v>
      </c>
    </row>
    <row r="640" spans="14:25" x14ac:dyDescent="0.25">
      <c r="N640" s="25" t="str">
        <f t="shared" si="9"/>
        <v>Апрель 2022</v>
      </c>
      <c r="O640" s="26">
        <v>640</v>
      </c>
      <c r="P640" s="26" t="s">
        <v>104</v>
      </c>
      <c r="Q640" s="26" t="s">
        <v>5442</v>
      </c>
      <c r="R640" s="26" t="s">
        <v>469</v>
      </c>
      <c r="S640" s="26" t="s">
        <v>407</v>
      </c>
      <c r="T640" s="26" t="s">
        <v>470</v>
      </c>
      <c r="U640" s="26" t="s">
        <v>5573</v>
      </c>
      <c r="V640" s="15">
        <v>4</v>
      </c>
      <c r="W640" s="15">
        <v>0</v>
      </c>
      <c r="X640" s="15">
        <v>89.695674999999994</v>
      </c>
      <c r="Y640" s="15">
        <v>117.150293</v>
      </c>
    </row>
    <row r="641" spans="14:25" x14ac:dyDescent="0.25">
      <c r="N641" s="25" t="str">
        <f t="shared" si="9"/>
        <v>Май 2022</v>
      </c>
      <c r="O641" s="26">
        <v>641</v>
      </c>
      <c r="P641" s="26" t="s">
        <v>104</v>
      </c>
      <c r="Q641" s="26" t="s">
        <v>5442</v>
      </c>
      <c r="R641" s="26" t="s">
        <v>469</v>
      </c>
      <c r="S641" s="26" t="s">
        <v>407</v>
      </c>
      <c r="T641" s="26" t="s">
        <v>470</v>
      </c>
      <c r="U641" s="26" t="s">
        <v>5573</v>
      </c>
      <c r="V641" s="15">
        <v>5</v>
      </c>
      <c r="W641" s="15">
        <v>0</v>
      </c>
      <c r="X641" s="15">
        <v>85.766617999999994</v>
      </c>
      <c r="Y641" s="15">
        <v>167.49283700000001</v>
      </c>
    </row>
    <row r="642" spans="14:25" x14ac:dyDescent="0.25">
      <c r="N642" s="25" t="str">
        <f t="shared" ref="N642:N705" si="10">IF(V642=1,"Январь 2022",IF(V642=2,"Февраль 2022",IF(V642=3,"Март 2022",IF(V642=4,"Апрель 2022",IF(V642=5,"Май 2022",IF(V642=6,"Июль 2022",IF(V642=7,"Июль 2022",IF(V642=8,"Август 2022",IF(V642=9,"Сентябрь 2022",IF(V642=10,"Октябрь 2022",IF(V642=11,"Ноябрь 2022",IF(V642=12,"Декабрь 2022",))))))))))))</f>
        <v>Июль 2022</v>
      </c>
      <c r="O642" s="26">
        <v>642</v>
      </c>
      <c r="P642" s="26" t="s">
        <v>104</v>
      </c>
      <c r="Q642" s="26" t="s">
        <v>5442</v>
      </c>
      <c r="R642" s="26" t="s">
        <v>469</v>
      </c>
      <c r="S642" s="26" t="s">
        <v>407</v>
      </c>
      <c r="T642" s="26" t="s">
        <v>470</v>
      </c>
      <c r="U642" s="26" t="s">
        <v>5573</v>
      </c>
      <c r="V642" s="15">
        <v>6</v>
      </c>
      <c r="W642" s="15">
        <v>0</v>
      </c>
      <c r="X642" s="15">
        <v>102.33520799999999</v>
      </c>
      <c r="Y642" s="15">
        <v>217.4194</v>
      </c>
    </row>
    <row r="643" spans="14:25" x14ac:dyDescent="0.25">
      <c r="N643" s="25" t="str">
        <f t="shared" si="10"/>
        <v>Июль 2022</v>
      </c>
      <c r="O643" s="26">
        <v>643</v>
      </c>
      <c r="P643" s="26" t="s">
        <v>104</v>
      </c>
      <c r="Q643" s="26" t="s">
        <v>5442</v>
      </c>
      <c r="R643" s="26" t="s">
        <v>469</v>
      </c>
      <c r="S643" s="26" t="s">
        <v>407</v>
      </c>
      <c r="T643" s="26" t="s">
        <v>470</v>
      </c>
      <c r="U643" s="26" t="s">
        <v>5573</v>
      </c>
      <c r="V643" s="15">
        <v>7</v>
      </c>
      <c r="W643" s="15">
        <v>0</v>
      </c>
      <c r="X643" s="15">
        <v>103.174859</v>
      </c>
      <c r="Y643" s="15">
        <v>268.04260799999997</v>
      </c>
    </row>
    <row r="644" spans="14:25" x14ac:dyDescent="0.25">
      <c r="N644" s="25" t="str">
        <f t="shared" si="10"/>
        <v>Август 2022</v>
      </c>
      <c r="O644" s="26">
        <v>644</v>
      </c>
      <c r="P644" s="26" t="s">
        <v>104</v>
      </c>
      <c r="Q644" s="26" t="s">
        <v>5442</v>
      </c>
      <c r="R644" s="26" t="s">
        <v>469</v>
      </c>
      <c r="S644" s="26" t="s">
        <v>407</v>
      </c>
      <c r="T644" s="26" t="s">
        <v>470</v>
      </c>
      <c r="U644" s="26" t="s">
        <v>5573</v>
      </c>
      <c r="V644" s="15">
        <v>8</v>
      </c>
      <c r="W644" s="15">
        <v>0</v>
      </c>
      <c r="X644" s="15">
        <v>100.477694</v>
      </c>
      <c r="Y644" s="15">
        <v>318.65499799999998</v>
      </c>
    </row>
    <row r="645" spans="14:25" x14ac:dyDescent="0.25">
      <c r="N645" s="25" t="str">
        <f t="shared" si="10"/>
        <v>Сентябрь 2022</v>
      </c>
      <c r="O645" s="26">
        <v>645</v>
      </c>
      <c r="P645" s="26" t="s">
        <v>104</v>
      </c>
      <c r="Q645" s="26" t="s">
        <v>5442</v>
      </c>
      <c r="R645" s="26" t="s">
        <v>469</v>
      </c>
      <c r="S645" s="26" t="s">
        <v>407</v>
      </c>
      <c r="T645" s="26" t="s">
        <v>470</v>
      </c>
      <c r="U645" s="26" t="s">
        <v>5573</v>
      </c>
      <c r="V645" s="15">
        <v>9</v>
      </c>
      <c r="W645" s="15">
        <v>0</v>
      </c>
      <c r="X645" s="15">
        <v>99.332475000000002</v>
      </c>
      <c r="Y645" s="15">
        <v>368.86333000000002</v>
      </c>
    </row>
    <row r="646" spans="14:25" x14ac:dyDescent="0.25">
      <c r="N646" s="25" t="str">
        <f t="shared" si="10"/>
        <v>Октябрь 2022</v>
      </c>
      <c r="O646" s="26">
        <v>646</v>
      </c>
      <c r="P646" s="26" t="s">
        <v>104</v>
      </c>
      <c r="Q646" s="26" t="s">
        <v>5442</v>
      </c>
      <c r="R646" s="26" t="s">
        <v>469</v>
      </c>
      <c r="S646" s="26" t="s">
        <v>407</v>
      </c>
      <c r="T646" s="26" t="s">
        <v>470</v>
      </c>
      <c r="U646" s="26" t="s">
        <v>5573</v>
      </c>
      <c r="V646" s="15">
        <v>10</v>
      </c>
      <c r="W646" s="15">
        <v>0</v>
      </c>
      <c r="X646" s="15">
        <v>98.292490000000001</v>
      </c>
      <c r="Y646" s="15">
        <v>419.40929699999998</v>
      </c>
    </row>
    <row r="647" spans="14:25" x14ac:dyDescent="0.25">
      <c r="N647" s="25" t="str">
        <f t="shared" si="10"/>
        <v>Ноябрь 2022</v>
      </c>
      <c r="O647" s="26">
        <v>647</v>
      </c>
      <c r="P647" s="26" t="s">
        <v>104</v>
      </c>
      <c r="Q647" s="26" t="s">
        <v>5442</v>
      </c>
      <c r="R647" s="26" t="s">
        <v>469</v>
      </c>
      <c r="S647" s="26" t="s">
        <v>407</v>
      </c>
      <c r="T647" s="26" t="s">
        <v>470</v>
      </c>
      <c r="U647" s="26" t="s">
        <v>5573</v>
      </c>
      <c r="V647" s="15">
        <v>11</v>
      </c>
      <c r="W647" s="15">
        <v>0</v>
      </c>
      <c r="X647" s="15">
        <v>100</v>
      </c>
      <c r="Y647" s="15">
        <v>471.37679400000002</v>
      </c>
    </row>
    <row r="648" spans="14:25" x14ac:dyDescent="0.25">
      <c r="N648" s="25" t="str">
        <f t="shared" si="10"/>
        <v>Декабрь 2022</v>
      </c>
      <c r="O648" s="26">
        <v>648</v>
      </c>
      <c r="P648" s="26" t="s">
        <v>104</v>
      </c>
      <c r="Q648" s="26" t="s">
        <v>5442</v>
      </c>
      <c r="R648" s="26" t="s">
        <v>469</v>
      </c>
      <c r="S648" s="26" t="s">
        <v>407</v>
      </c>
      <c r="T648" s="26" t="s">
        <v>470</v>
      </c>
      <c r="U648" s="26" t="s">
        <v>5573</v>
      </c>
      <c r="V648" s="15">
        <v>12</v>
      </c>
      <c r="W648" s="15">
        <v>0</v>
      </c>
      <c r="X648" s="15">
        <v>100</v>
      </c>
      <c r="Y648" s="15">
        <v>524.04130799999996</v>
      </c>
    </row>
    <row r="649" spans="14:25" x14ac:dyDescent="0.25">
      <c r="N649" s="25" t="str">
        <f t="shared" si="10"/>
        <v>Март 2022</v>
      </c>
      <c r="O649" s="26">
        <v>649</v>
      </c>
      <c r="P649" s="26" t="s">
        <v>104</v>
      </c>
      <c r="Q649" s="26" t="s">
        <v>5442</v>
      </c>
      <c r="R649" s="26" t="s">
        <v>469</v>
      </c>
      <c r="S649" s="26" t="s">
        <v>419</v>
      </c>
      <c r="T649" s="26" t="s">
        <v>470</v>
      </c>
      <c r="U649" s="26" t="s">
        <v>5573</v>
      </c>
      <c r="V649" s="15">
        <v>3</v>
      </c>
      <c r="W649" s="15">
        <v>0</v>
      </c>
      <c r="X649" s="15">
        <v>0</v>
      </c>
      <c r="Y649" s="15">
        <v>60.030847000000001</v>
      </c>
    </row>
    <row r="650" spans="14:25" x14ac:dyDescent="0.25">
      <c r="N650" s="25" t="str">
        <f t="shared" si="10"/>
        <v>Апрель 2022</v>
      </c>
      <c r="O650" s="26">
        <v>650</v>
      </c>
      <c r="P650" s="26" t="s">
        <v>104</v>
      </c>
      <c r="Q650" s="26" t="s">
        <v>5442</v>
      </c>
      <c r="R650" s="26" t="s">
        <v>469</v>
      </c>
      <c r="S650" s="26" t="s">
        <v>419</v>
      </c>
      <c r="T650" s="26" t="s">
        <v>470</v>
      </c>
      <c r="U650" s="26" t="s">
        <v>5573</v>
      </c>
      <c r="V650" s="15">
        <v>4</v>
      </c>
      <c r="W650" s="15">
        <v>0</v>
      </c>
      <c r="X650" s="15">
        <v>89.695674999999994</v>
      </c>
      <c r="Y650" s="15">
        <v>117.150293</v>
      </c>
    </row>
    <row r="651" spans="14:25" x14ac:dyDescent="0.25">
      <c r="N651" s="25" t="str">
        <f t="shared" si="10"/>
        <v>Май 2022</v>
      </c>
      <c r="O651" s="26">
        <v>651</v>
      </c>
      <c r="P651" s="26" t="s">
        <v>104</v>
      </c>
      <c r="Q651" s="26" t="s">
        <v>5442</v>
      </c>
      <c r="R651" s="26" t="s">
        <v>469</v>
      </c>
      <c r="S651" s="26" t="s">
        <v>419</v>
      </c>
      <c r="T651" s="26" t="s">
        <v>470</v>
      </c>
      <c r="U651" s="26" t="s">
        <v>5573</v>
      </c>
      <c r="V651" s="15">
        <v>5</v>
      </c>
      <c r="W651" s="15">
        <v>0</v>
      </c>
      <c r="X651" s="15">
        <v>85.766617999999994</v>
      </c>
      <c r="Y651" s="15">
        <v>167.49283700000001</v>
      </c>
    </row>
    <row r="652" spans="14:25" x14ac:dyDescent="0.25">
      <c r="N652" s="25" t="str">
        <f t="shared" si="10"/>
        <v>Июль 2022</v>
      </c>
      <c r="O652" s="26">
        <v>652</v>
      </c>
      <c r="P652" s="26" t="s">
        <v>104</v>
      </c>
      <c r="Q652" s="26" t="s">
        <v>5442</v>
      </c>
      <c r="R652" s="26" t="s">
        <v>469</v>
      </c>
      <c r="S652" s="26" t="s">
        <v>419</v>
      </c>
      <c r="T652" s="26" t="s">
        <v>470</v>
      </c>
      <c r="U652" s="26" t="s">
        <v>5573</v>
      </c>
      <c r="V652" s="15">
        <v>6</v>
      </c>
      <c r="W652" s="15">
        <v>0</v>
      </c>
      <c r="X652" s="15">
        <v>102.33520799999999</v>
      </c>
      <c r="Y652" s="15">
        <v>217.4194</v>
      </c>
    </row>
    <row r="653" spans="14:25" x14ac:dyDescent="0.25">
      <c r="N653" s="25" t="str">
        <f t="shared" si="10"/>
        <v>Июль 2022</v>
      </c>
      <c r="O653" s="26">
        <v>653</v>
      </c>
      <c r="P653" s="26" t="s">
        <v>104</v>
      </c>
      <c r="Q653" s="26" t="s">
        <v>5442</v>
      </c>
      <c r="R653" s="26" t="s">
        <v>469</v>
      </c>
      <c r="S653" s="26" t="s">
        <v>419</v>
      </c>
      <c r="T653" s="26" t="s">
        <v>470</v>
      </c>
      <c r="U653" s="26" t="s">
        <v>5573</v>
      </c>
      <c r="V653" s="15">
        <v>7</v>
      </c>
      <c r="W653" s="15">
        <v>0</v>
      </c>
      <c r="X653" s="15">
        <v>103.174859</v>
      </c>
      <c r="Y653" s="15">
        <v>268.04260799999997</v>
      </c>
    </row>
    <row r="654" spans="14:25" x14ac:dyDescent="0.25">
      <c r="N654" s="25" t="str">
        <f t="shared" si="10"/>
        <v>Август 2022</v>
      </c>
      <c r="O654" s="26">
        <v>654</v>
      </c>
      <c r="P654" s="26" t="s">
        <v>104</v>
      </c>
      <c r="Q654" s="26" t="s">
        <v>5442</v>
      </c>
      <c r="R654" s="26" t="s">
        <v>469</v>
      </c>
      <c r="S654" s="26" t="s">
        <v>419</v>
      </c>
      <c r="T654" s="26" t="s">
        <v>470</v>
      </c>
      <c r="U654" s="26" t="s">
        <v>5573</v>
      </c>
      <c r="V654" s="15">
        <v>8</v>
      </c>
      <c r="W654" s="15">
        <v>0</v>
      </c>
      <c r="X654" s="15">
        <v>100.477694</v>
      </c>
      <c r="Y654" s="15">
        <v>318.65499799999998</v>
      </c>
    </row>
    <row r="655" spans="14:25" x14ac:dyDescent="0.25">
      <c r="N655" s="25" t="str">
        <f t="shared" si="10"/>
        <v>Сентябрь 2022</v>
      </c>
      <c r="O655" s="26">
        <v>655</v>
      </c>
      <c r="P655" s="26" t="s">
        <v>104</v>
      </c>
      <c r="Q655" s="26" t="s">
        <v>5442</v>
      </c>
      <c r="R655" s="26" t="s">
        <v>469</v>
      </c>
      <c r="S655" s="26" t="s">
        <v>419</v>
      </c>
      <c r="T655" s="26" t="s">
        <v>470</v>
      </c>
      <c r="U655" s="26" t="s">
        <v>5573</v>
      </c>
      <c r="V655" s="15">
        <v>9</v>
      </c>
      <c r="W655" s="15">
        <v>0</v>
      </c>
      <c r="X655" s="15">
        <v>99.332475000000002</v>
      </c>
      <c r="Y655" s="15">
        <v>368.86333000000002</v>
      </c>
    </row>
    <row r="656" spans="14:25" x14ac:dyDescent="0.25">
      <c r="N656" s="25" t="str">
        <f t="shared" si="10"/>
        <v>Октябрь 2022</v>
      </c>
      <c r="O656" s="26">
        <v>656</v>
      </c>
      <c r="P656" s="26" t="s">
        <v>104</v>
      </c>
      <c r="Q656" s="26" t="s">
        <v>5442</v>
      </c>
      <c r="R656" s="26" t="s">
        <v>469</v>
      </c>
      <c r="S656" s="26" t="s">
        <v>419</v>
      </c>
      <c r="T656" s="26" t="s">
        <v>470</v>
      </c>
      <c r="U656" s="26" t="s">
        <v>5573</v>
      </c>
      <c r="V656" s="15">
        <v>10</v>
      </c>
      <c r="W656" s="15">
        <v>0</v>
      </c>
      <c r="X656" s="15">
        <v>98.292490000000001</v>
      </c>
      <c r="Y656" s="15">
        <v>419.40929699999998</v>
      </c>
    </row>
    <row r="657" spans="14:25" x14ac:dyDescent="0.25">
      <c r="N657" s="25" t="str">
        <f t="shared" si="10"/>
        <v>Ноябрь 2022</v>
      </c>
      <c r="O657" s="26">
        <v>657</v>
      </c>
      <c r="P657" s="26" t="s">
        <v>104</v>
      </c>
      <c r="Q657" s="26" t="s">
        <v>5442</v>
      </c>
      <c r="R657" s="26" t="s">
        <v>469</v>
      </c>
      <c r="S657" s="26" t="s">
        <v>419</v>
      </c>
      <c r="T657" s="26" t="s">
        <v>470</v>
      </c>
      <c r="U657" s="26" t="s">
        <v>5573</v>
      </c>
      <c r="V657" s="15">
        <v>11</v>
      </c>
      <c r="W657" s="15">
        <v>0</v>
      </c>
      <c r="X657" s="15">
        <v>100</v>
      </c>
      <c r="Y657" s="15">
        <v>471.37679400000002</v>
      </c>
    </row>
    <row r="658" spans="14:25" x14ac:dyDescent="0.25">
      <c r="N658" s="25" t="str">
        <f t="shared" si="10"/>
        <v>Декабрь 2022</v>
      </c>
      <c r="O658" s="26">
        <v>658</v>
      </c>
      <c r="P658" s="26" t="s">
        <v>104</v>
      </c>
      <c r="Q658" s="26" t="s">
        <v>5442</v>
      </c>
      <c r="R658" s="26" t="s">
        <v>469</v>
      </c>
      <c r="S658" s="26" t="s">
        <v>419</v>
      </c>
      <c r="T658" s="26" t="s">
        <v>470</v>
      </c>
      <c r="U658" s="26" t="s">
        <v>5573</v>
      </c>
      <c r="V658" s="15">
        <v>12</v>
      </c>
      <c r="W658" s="15">
        <v>0</v>
      </c>
      <c r="X658" s="15">
        <v>100</v>
      </c>
      <c r="Y658" s="15">
        <v>524.04130799999996</v>
      </c>
    </row>
    <row r="659" spans="14:25" x14ac:dyDescent="0.25">
      <c r="N659" s="25" t="str">
        <f t="shared" si="10"/>
        <v>Март 2022</v>
      </c>
      <c r="O659" s="26">
        <v>659</v>
      </c>
      <c r="P659" s="26" t="s">
        <v>104</v>
      </c>
      <c r="Q659" s="26" t="s">
        <v>5442</v>
      </c>
      <c r="R659" s="26" t="s">
        <v>469</v>
      </c>
      <c r="S659" s="26" t="s">
        <v>421</v>
      </c>
      <c r="T659" s="26" t="s">
        <v>470</v>
      </c>
      <c r="U659" s="26" t="s">
        <v>5573</v>
      </c>
      <c r="V659" s="15">
        <v>3</v>
      </c>
      <c r="W659" s="15">
        <v>0</v>
      </c>
      <c r="X659" s="15">
        <v>0</v>
      </c>
      <c r="Y659" s="15">
        <v>60.030847000000001</v>
      </c>
    </row>
    <row r="660" spans="14:25" x14ac:dyDescent="0.25">
      <c r="N660" s="25" t="str">
        <f t="shared" si="10"/>
        <v>Апрель 2022</v>
      </c>
      <c r="O660" s="26">
        <v>660</v>
      </c>
      <c r="P660" s="26" t="s">
        <v>104</v>
      </c>
      <c r="Q660" s="26" t="s">
        <v>5442</v>
      </c>
      <c r="R660" s="26" t="s">
        <v>469</v>
      </c>
      <c r="S660" s="26" t="s">
        <v>421</v>
      </c>
      <c r="T660" s="26" t="s">
        <v>470</v>
      </c>
      <c r="U660" s="26" t="s">
        <v>5573</v>
      </c>
      <c r="V660" s="15">
        <v>4</v>
      </c>
      <c r="W660" s="15">
        <v>0</v>
      </c>
      <c r="X660" s="15">
        <v>89.695674999999994</v>
      </c>
      <c r="Y660" s="15">
        <v>117.150293</v>
      </c>
    </row>
    <row r="661" spans="14:25" x14ac:dyDescent="0.25">
      <c r="N661" s="25" t="str">
        <f t="shared" si="10"/>
        <v>Май 2022</v>
      </c>
      <c r="O661" s="26">
        <v>661</v>
      </c>
      <c r="P661" s="26" t="s">
        <v>104</v>
      </c>
      <c r="Q661" s="26" t="s">
        <v>5442</v>
      </c>
      <c r="R661" s="26" t="s">
        <v>469</v>
      </c>
      <c r="S661" s="26" t="s">
        <v>421</v>
      </c>
      <c r="T661" s="26" t="s">
        <v>470</v>
      </c>
      <c r="U661" s="26" t="s">
        <v>5573</v>
      </c>
      <c r="V661" s="15">
        <v>5</v>
      </c>
      <c r="W661" s="15">
        <v>0</v>
      </c>
      <c r="X661" s="15">
        <v>85.766617999999994</v>
      </c>
      <c r="Y661" s="15">
        <v>167.49283700000001</v>
      </c>
    </row>
    <row r="662" spans="14:25" x14ac:dyDescent="0.25">
      <c r="N662" s="25" t="str">
        <f t="shared" si="10"/>
        <v>Июль 2022</v>
      </c>
      <c r="O662" s="26">
        <v>662</v>
      </c>
      <c r="P662" s="26" t="s">
        <v>104</v>
      </c>
      <c r="Q662" s="26" t="s">
        <v>5442</v>
      </c>
      <c r="R662" s="26" t="s">
        <v>469</v>
      </c>
      <c r="S662" s="26" t="s">
        <v>421</v>
      </c>
      <c r="T662" s="26" t="s">
        <v>470</v>
      </c>
      <c r="U662" s="26" t="s">
        <v>5573</v>
      </c>
      <c r="V662" s="15">
        <v>6</v>
      </c>
      <c r="W662" s="15">
        <v>0</v>
      </c>
      <c r="X662" s="15">
        <v>102.33520799999999</v>
      </c>
      <c r="Y662" s="15">
        <v>217.4194</v>
      </c>
    </row>
    <row r="663" spans="14:25" x14ac:dyDescent="0.25">
      <c r="N663" s="25" t="str">
        <f t="shared" si="10"/>
        <v>Июль 2022</v>
      </c>
      <c r="O663" s="26">
        <v>663</v>
      </c>
      <c r="P663" s="26" t="s">
        <v>104</v>
      </c>
      <c r="Q663" s="26" t="s">
        <v>5442</v>
      </c>
      <c r="R663" s="26" t="s">
        <v>469</v>
      </c>
      <c r="S663" s="26" t="s">
        <v>421</v>
      </c>
      <c r="T663" s="26" t="s">
        <v>470</v>
      </c>
      <c r="U663" s="26" t="s">
        <v>5573</v>
      </c>
      <c r="V663" s="15">
        <v>7</v>
      </c>
      <c r="W663" s="15">
        <v>0</v>
      </c>
      <c r="X663" s="15">
        <v>103.174859</v>
      </c>
      <c r="Y663" s="15">
        <v>268.04260799999997</v>
      </c>
    </row>
    <row r="664" spans="14:25" x14ac:dyDescent="0.25">
      <c r="N664" s="25" t="str">
        <f t="shared" si="10"/>
        <v>Август 2022</v>
      </c>
      <c r="O664" s="26">
        <v>664</v>
      </c>
      <c r="P664" s="26" t="s">
        <v>104</v>
      </c>
      <c r="Q664" s="26" t="s">
        <v>5442</v>
      </c>
      <c r="R664" s="26" t="s">
        <v>469</v>
      </c>
      <c r="S664" s="26" t="s">
        <v>421</v>
      </c>
      <c r="T664" s="26" t="s">
        <v>470</v>
      </c>
      <c r="U664" s="26" t="s">
        <v>5573</v>
      </c>
      <c r="V664" s="15">
        <v>8</v>
      </c>
      <c r="W664" s="15">
        <v>0</v>
      </c>
      <c r="X664" s="15">
        <v>100.477694</v>
      </c>
      <c r="Y664" s="15">
        <v>318.65499799999998</v>
      </c>
    </row>
    <row r="665" spans="14:25" x14ac:dyDescent="0.25">
      <c r="N665" s="25" t="str">
        <f t="shared" si="10"/>
        <v>Сентябрь 2022</v>
      </c>
      <c r="O665" s="26">
        <v>665</v>
      </c>
      <c r="P665" s="26" t="s">
        <v>104</v>
      </c>
      <c r="Q665" s="26" t="s">
        <v>5442</v>
      </c>
      <c r="R665" s="26" t="s">
        <v>469</v>
      </c>
      <c r="S665" s="26" t="s">
        <v>421</v>
      </c>
      <c r="T665" s="26" t="s">
        <v>470</v>
      </c>
      <c r="U665" s="26" t="s">
        <v>5573</v>
      </c>
      <c r="V665" s="15">
        <v>9</v>
      </c>
      <c r="W665" s="15">
        <v>0</v>
      </c>
      <c r="X665" s="15">
        <v>99.332475000000002</v>
      </c>
      <c r="Y665" s="15">
        <v>368.86333000000002</v>
      </c>
    </row>
    <row r="666" spans="14:25" x14ac:dyDescent="0.25">
      <c r="N666" s="25" t="str">
        <f t="shared" si="10"/>
        <v>Октябрь 2022</v>
      </c>
      <c r="O666" s="26">
        <v>666</v>
      </c>
      <c r="P666" s="26" t="s">
        <v>104</v>
      </c>
      <c r="Q666" s="26" t="s">
        <v>5442</v>
      </c>
      <c r="R666" s="26" t="s">
        <v>469</v>
      </c>
      <c r="S666" s="26" t="s">
        <v>421</v>
      </c>
      <c r="T666" s="26" t="s">
        <v>470</v>
      </c>
      <c r="U666" s="26" t="s">
        <v>5573</v>
      </c>
      <c r="V666" s="15">
        <v>10</v>
      </c>
      <c r="W666" s="15">
        <v>0</v>
      </c>
      <c r="X666" s="15">
        <v>98.292490000000001</v>
      </c>
      <c r="Y666" s="15">
        <v>419.40929699999998</v>
      </c>
    </row>
    <row r="667" spans="14:25" x14ac:dyDescent="0.25">
      <c r="N667" s="25" t="str">
        <f t="shared" si="10"/>
        <v>Ноябрь 2022</v>
      </c>
      <c r="O667" s="26">
        <v>667</v>
      </c>
      <c r="P667" s="26" t="s">
        <v>104</v>
      </c>
      <c r="Q667" s="26" t="s">
        <v>5442</v>
      </c>
      <c r="R667" s="26" t="s">
        <v>469</v>
      </c>
      <c r="S667" s="26" t="s">
        <v>421</v>
      </c>
      <c r="T667" s="26" t="s">
        <v>470</v>
      </c>
      <c r="U667" s="26" t="s">
        <v>5573</v>
      </c>
      <c r="V667" s="15">
        <v>11</v>
      </c>
      <c r="W667" s="15">
        <v>0</v>
      </c>
      <c r="X667" s="15">
        <v>100</v>
      </c>
      <c r="Y667" s="15">
        <v>471.37679400000002</v>
      </c>
    </row>
    <row r="668" spans="14:25" x14ac:dyDescent="0.25">
      <c r="N668" s="25" t="str">
        <f t="shared" si="10"/>
        <v>Декабрь 2022</v>
      </c>
      <c r="O668" s="26">
        <v>668</v>
      </c>
      <c r="P668" s="26" t="s">
        <v>104</v>
      </c>
      <c r="Q668" s="26" t="s">
        <v>5442</v>
      </c>
      <c r="R668" s="26" t="s">
        <v>469</v>
      </c>
      <c r="S668" s="26" t="s">
        <v>421</v>
      </c>
      <c r="T668" s="26" t="s">
        <v>470</v>
      </c>
      <c r="U668" s="26" t="s">
        <v>5573</v>
      </c>
      <c r="V668" s="15">
        <v>12</v>
      </c>
      <c r="W668" s="15">
        <v>0</v>
      </c>
      <c r="X668" s="15">
        <v>100</v>
      </c>
      <c r="Y668" s="15">
        <v>524.04130799999996</v>
      </c>
    </row>
    <row r="669" spans="14:25" x14ac:dyDescent="0.25">
      <c r="N669" s="25" t="str">
        <f t="shared" si="10"/>
        <v>Январь 2022</v>
      </c>
      <c r="O669" s="26">
        <v>669</v>
      </c>
      <c r="P669" s="26" t="s">
        <v>104</v>
      </c>
      <c r="Q669" s="26" t="s">
        <v>5442</v>
      </c>
      <c r="R669" s="26" t="s">
        <v>469</v>
      </c>
      <c r="S669" s="26" t="s">
        <v>423</v>
      </c>
      <c r="T669" s="26" t="s">
        <v>470</v>
      </c>
      <c r="U669" s="26" t="s">
        <v>5573</v>
      </c>
      <c r="V669" s="15">
        <v>1</v>
      </c>
      <c r="W669" s="15">
        <v>299.25938400000001</v>
      </c>
      <c r="X669" s="15">
        <v>244.830275</v>
      </c>
      <c r="Y669" s="15">
        <v>299.25938400000001</v>
      </c>
    </row>
    <row r="670" spans="14:25" x14ac:dyDescent="0.25">
      <c r="N670" s="25" t="str">
        <f t="shared" si="10"/>
        <v>Февраль 2022</v>
      </c>
      <c r="O670" s="26">
        <v>670</v>
      </c>
      <c r="P670" s="26" t="s">
        <v>104</v>
      </c>
      <c r="Q670" s="26" t="s">
        <v>5442</v>
      </c>
      <c r="R670" s="26" t="s">
        <v>469</v>
      </c>
      <c r="S670" s="26" t="s">
        <v>423</v>
      </c>
      <c r="T670" s="26" t="s">
        <v>470</v>
      </c>
      <c r="U670" s="26" t="s">
        <v>5573</v>
      </c>
      <c r="V670" s="15">
        <v>2</v>
      </c>
      <c r="W670" s="15">
        <v>266.71686599999998</v>
      </c>
      <c r="X670" s="15">
        <v>99.511657</v>
      </c>
      <c r="Y670" s="15">
        <v>282.09226100000001</v>
      </c>
    </row>
    <row r="671" spans="14:25" x14ac:dyDescent="0.25">
      <c r="N671" s="25" t="str">
        <f t="shared" si="10"/>
        <v>Март 2022</v>
      </c>
      <c r="O671" s="26">
        <v>671</v>
      </c>
      <c r="P671" s="26" t="s">
        <v>104</v>
      </c>
      <c r="Q671" s="26" t="s">
        <v>5442</v>
      </c>
      <c r="R671" s="26" t="s">
        <v>469</v>
      </c>
      <c r="S671" s="26" t="s">
        <v>423</v>
      </c>
      <c r="T671" s="26" t="s">
        <v>470</v>
      </c>
      <c r="U671" s="26" t="s">
        <v>5573</v>
      </c>
      <c r="V671" s="15">
        <v>3</v>
      </c>
      <c r="W671" s="15">
        <v>226.65394000000001</v>
      </c>
      <c r="X671" s="15">
        <v>66.685158000000001</v>
      </c>
      <c r="Y671" s="15">
        <v>265.86166700000001</v>
      </c>
    </row>
    <row r="672" spans="14:25" x14ac:dyDescent="0.25">
      <c r="N672" s="25" t="str">
        <f t="shared" si="10"/>
        <v>Апрель 2022</v>
      </c>
      <c r="O672" s="26">
        <v>672</v>
      </c>
      <c r="P672" s="26" t="s">
        <v>104</v>
      </c>
      <c r="Q672" s="26" t="s">
        <v>5442</v>
      </c>
      <c r="R672" s="26" t="s">
        <v>469</v>
      </c>
      <c r="S672" s="26" t="s">
        <v>423</v>
      </c>
      <c r="T672" s="26" t="s">
        <v>470</v>
      </c>
      <c r="U672" s="26" t="s">
        <v>5573</v>
      </c>
      <c r="V672" s="15">
        <v>4</v>
      </c>
      <c r="W672" s="15">
        <v>170.96794</v>
      </c>
      <c r="X672" s="15">
        <v>82.409927999999994</v>
      </c>
      <c r="Y672" s="15">
        <v>242.786069</v>
      </c>
    </row>
    <row r="673" spans="14:25" x14ac:dyDescent="0.25">
      <c r="N673" s="25" t="str">
        <f t="shared" si="10"/>
        <v>Май 2022</v>
      </c>
      <c r="O673" s="26">
        <v>673</v>
      </c>
      <c r="P673" s="26" t="s">
        <v>104</v>
      </c>
      <c r="Q673" s="26" t="s">
        <v>5442</v>
      </c>
      <c r="R673" s="26" t="s">
        <v>469</v>
      </c>
      <c r="S673" s="26" t="s">
        <v>423</v>
      </c>
      <c r="T673" s="26" t="s">
        <v>470</v>
      </c>
      <c r="U673" s="26" t="s">
        <v>5573</v>
      </c>
      <c r="V673" s="15">
        <v>5</v>
      </c>
      <c r="W673" s="15">
        <v>166.21222800000001</v>
      </c>
      <c r="X673" s="15">
        <v>100.355734</v>
      </c>
      <c r="Y673" s="15">
        <v>227.42583300000001</v>
      </c>
    </row>
    <row r="674" spans="14:25" x14ac:dyDescent="0.25">
      <c r="N674" s="25" t="str">
        <f t="shared" si="10"/>
        <v>Июль 2022</v>
      </c>
      <c r="O674" s="26">
        <v>674</v>
      </c>
      <c r="P674" s="26" t="s">
        <v>104</v>
      </c>
      <c r="Q674" s="26" t="s">
        <v>5442</v>
      </c>
      <c r="R674" s="26" t="s">
        <v>469</v>
      </c>
      <c r="S674" s="26" t="s">
        <v>423</v>
      </c>
      <c r="T674" s="26" t="s">
        <v>470</v>
      </c>
      <c r="U674" s="26" t="s">
        <v>5573</v>
      </c>
      <c r="V674" s="15">
        <v>6</v>
      </c>
      <c r="W674" s="15">
        <v>166.991694</v>
      </c>
      <c r="X674" s="15">
        <v>160.04469399999999</v>
      </c>
      <c r="Y674" s="15">
        <v>212.828925</v>
      </c>
    </row>
    <row r="675" spans="14:25" x14ac:dyDescent="0.25">
      <c r="N675" s="25" t="str">
        <f t="shared" si="10"/>
        <v>Июль 2022</v>
      </c>
      <c r="O675" s="26">
        <v>675</v>
      </c>
      <c r="P675" s="26" t="s">
        <v>104</v>
      </c>
      <c r="Q675" s="26" t="s">
        <v>5442</v>
      </c>
      <c r="R675" s="26" t="s">
        <v>469</v>
      </c>
      <c r="S675" s="26" t="s">
        <v>423</v>
      </c>
      <c r="T675" s="26" t="s">
        <v>470</v>
      </c>
      <c r="U675" s="26" t="s">
        <v>5573</v>
      </c>
      <c r="V675" s="15">
        <v>7</v>
      </c>
      <c r="W675" s="15">
        <v>212.69077200000001</v>
      </c>
      <c r="X675" s="15">
        <v>68.537103000000002</v>
      </c>
      <c r="Y675" s="15">
        <v>212.78359499999999</v>
      </c>
    </row>
    <row r="676" spans="14:25" x14ac:dyDescent="0.25">
      <c r="N676" s="25" t="str">
        <f t="shared" si="10"/>
        <v>Август 2022</v>
      </c>
      <c r="O676" s="26">
        <v>676</v>
      </c>
      <c r="P676" s="26" t="s">
        <v>104</v>
      </c>
      <c r="Q676" s="26" t="s">
        <v>5442</v>
      </c>
      <c r="R676" s="26" t="s">
        <v>469</v>
      </c>
      <c r="S676" s="26" t="s">
        <v>423</v>
      </c>
      <c r="T676" s="26" t="s">
        <v>470</v>
      </c>
      <c r="U676" s="26" t="s">
        <v>5573</v>
      </c>
      <c r="V676" s="15">
        <v>8</v>
      </c>
      <c r="W676" s="15">
        <v>157.878918</v>
      </c>
      <c r="X676" s="15">
        <v>91.734958000000006</v>
      </c>
      <c r="Y676" s="15">
        <v>205.920422</v>
      </c>
    </row>
    <row r="677" spans="14:25" x14ac:dyDescent="0.25">
      <c r="N677" s="25" t="str">
        <f t="shared" si="10"/>
        <v>Сентябрь 2022</v>
      </c>
      <c r="O677" s="26">
        <v>677</v>
      </c>
      <c r="P677" s="26" t="s">
        <v>104</v>
      </c>
      <c r="Q677" s="26" t="s">
        <v>5442</v>
      </c>
      <c r="R677" s="26" t="s">
        <v>469</v>
      </c>
      <c r="S677" s="26" t="s">
        <v>423</v>
      </c>
      <c r="T677" s="26" t="s">
        <v>470</v>
      </c>
      <c r="U677" s="26" t="s">
        <v>5573</v>
      </c>
      <c r="V677" s="15">
        <v>9</v>
      </c>
      <c r="W677" s="15">
        <v>181.801514</v>
      </c>
      <c r="X677" s="15">
        <v>100.512823</v>
      </c>
      <c r="Y677" s="15">
        <v>203.533905</v>
      </c>
    </row>
    <row r="678" spans="14:25" x14ac:dyDescent="0.25">
      <c r="N678" s="25" t="str">
        <f t="shared" si="10"/>
        <v>Октябрь 2022</v>
      </c>
      <c r="O678" s="26">
        <v>678</v>
      </c>
      <c r="P678" s="26" t="s">
        <v>104</v>
      </c>
      <c r="Q678" s="26" t="s">
        <v>5442</v>
      </c>
      <c r="R678" s="26" t="s">
        <v>469</v>
      </c>
      <c r="S678" s="26" t="s">
        <v>423</v>
      </c>
      <c r="T678" s="26" t="s">
        <v>470</v>
      </c>
      <c r="U678" s="26" t="s">
        <v>5573</v>
      </c>
      <c r="V678" s="15">
        <v>10</v>
      </c>
      <c r="W678" s="15">
        <v>153.61302000000001</v>
      </c>
      <c r="X678" s="15">
        <v>106.64948099999999</v>
      </c>
      <c r="Y678" s="15">
        <v>198.007698</v>
      </c>
    </row>
    <row r="679" spans="14:25" x14ac:dyDescent="0.25">
      <c r="N679" s="25" t="str">
        <f t="shared" si="10"/>
        <v>Ноябрь 2022</v>
      </c>
      <c r="O679" s="26">
        <v>679</v>
      </c>
      <c r="P679" s="26" t="s">
        <v>104</v>
      </c>
      <c r="Q679" s="26" t="s">
        <v>5442</v>
      </c>
      <c r="R679" s="26" t="s">
        <v>469</v>
      </c>
      <c r="S679" s="26" t="s">
        <v>423</v>
      </c>
      <c r="T679" s="26" t="s">
        <v>470</v>
      </c>
      <c r="U679" s="26" t="s">
        <v>5573</v>
      </c>
      <c r="V679" s="15">
        <v>11</v>
      </c>
      <c r="W679" s="15">
        <v>152.62544600000001</v>
      </c>
      <c r="X679" s="15">
        <v>94.724868000000001</v>
      </c>
      <c r="Y679" s="15">
        <v>193.67693800000001</v>
      </c>
    </row>
    <row r="680" spans="14:25" x14ac:dyDescent="0.25">
      <c r="N680" s="25" t="str">
        <f t="shared" si="10"/>
        <v>Декабрь 2022</v>
      </c>
      <c r="O680" s="26">
        <v>680</v>
      </c>
      <c r="P680" s="26" t="s">
        <v>104</v>
      </c>
      <c r="Q680" s="26" t="s">
        <v>5442</v>
      </c>
      <c r="R680" s="26" t="s">
        <v>469</v>
      </c>
      <c r="S680" s="26" t="s">
        <v>423</v>
      </c>
      <c r="T680" s="26" t="s">
        <v>470</v>
      </c>
      <c r="U680" s="26" t="s">
        <v>5573</v>
      </c>
      <c r="V680" s="15">
        <v>12</v>
      </c>
      <c r="W680" s="15">
        <v>258.56597699999998</v>
      </c>
      <c r="X680" s="15">
        <v>188.33683600000001</v>
      </c>
      <c r="Y680" s="15">
        <v>199.894465</v>
      </c>
    </row>
    <row r="681" spans="14:25" x14ac:dyDescent="0.25">
      <c r="N681" s="25" t="str">
        <f t="shared" si="10"/>
        <v>Январь 2022</v>
      </c>
      <c r="O681" s="26">
        <v>681</v>
      </c>
      <c r="P681" s="26" t="s">
        <v>104</v>
      </c>
      <c r="Q681" s="26" t="s">
        <v>5442</v>
      </c>
      <c r="R681" s="26" t="s">
        <v>469</v>
      </c>
      <c r="S681" s="26" t="s">
        <v>425</v>
      </c>
      <c r="T681" s="26" t="s">
        <v>470</v>
      </c>
      <c r="U681" s="26" t="s">
        <v>5573</v>
      </c>
      <c r="V681" s="15">
        <v>1</v>
      </c>
      <c r="W681" s="15">
        <v>107.67261499999999</v>
      </c>
      <c r="X681" s="15">
        <v>102.177376</v>
      </c>
      <c r="Y681" s="15">
        <v>107.67261499999999</v>
      </c>
    </row>
    <row r="682" spans="14:25" x14ac:dyDescent="0.25">
      <c r="N682" s="25" t="str">
        <f t="shared" si="10"/>
        <v>Февраль 2022</v>
      </c>
      <c r="O682" s="26">
        <v>682</v>
      </c>
      <c r="P682" s="26" t="s">
        <v>104</v>
      </c>
      <c r="Q682" s="26" t="s">
        <v>5442</v>
      </c>
      <c r="R682" s="26" t="s">
        <v>469</v>
      </c>
      <c r="S682" s="26" t="s">
        <v>425</v>
      </c>
      <c r="T682" s="26" t="s">
        <v>470</v>
      </c>
      <c r="U682" s="26" t="s">
        <v>5573</v>
      </c>
      <c r="V682" s="15">
        <v>2</v>
      </c>
      <c r="W682" s="15">
        <v>108.44953099999999</v>
      </c>
      <c r="X682" s="15">
        <v>91.107355999999996</v>
      </c>
      <c r="Y682" s="15">
        <v>108.04160400000001</v>
      </c>
    </row>
    <row r="683" spans="14:25" x14ac:dyDescent="0.25">
      <c r="N683" s="25" t="str">
        <f t="shared" si="10"/>
        <v>Март 2022</v>
      </c>
      <c r="O683" s="26">
        <v>683</v>
      </c>
      <c r="P683" s="26" t="s">
        <v>104</v>
      </c>
      <c r="Q683" s="26" t="s">
        <v>5442</v>
      </c>
      <c r="R683" s="26" t="s">
        <v>469</v>
      </c>
      <c r="S683" s="26" t="s">
        <v>425</v>
      </c>
      <c r="T683" s="26" t="s">
        <v>470</v>
      </c>
      <c r="U683" s="26" t="s">
        <v>5573</v>
      </c>
      <c r="V683" s="15">
        <v>3</v>
      </c>
      <c r="W683" s="15">
        <v>95.493109000000004</v>
      </c>
      <c r="X683" s="15">
        <v>95.867688000000001</v>
      </c>
      <c r="Y683" s="15">
        <v>103.764526</v>
      </c>
    </row>
    <row r="684" spans="14:25" x14ac:dyDescent="0.25">
      <c r="N684" s="25" t="str">
        <f t="shared" si="10"/>
        <v>Апрель 2022</v>
      </c>
      <c r="O684" s="26">
        <v>684</v>
      </c>
      <c r="P684" s="26" t="s">
        <v>104</v>
      </c>
      <c r="Q684" s="26" t="s">
        <v>5442</v>
      </c>
      <c r="R684" s="26" t="s">
        <v>469</v>
      </c>
      <c r="S684" s="26" t="s">
        <v>425</v>
      </c>
      <c r="T684" s="26" t="s">
        <v>470</v>
      </c>
      <c r="U684" s="26" t="s">
        <v>5573</v>
      </c>
      <c r="V684" s="15">
        <v>4</v>
      </c>
      <c r="W684" s="15">
        <v>103.203602</v>
      </c>
      <c r="X684" s="15">
        <v>88.414278999999993</v>
      </c>
      <c r="Y684" s="15">
        <v>103.64222100000001</v>
      </c>
    </row>
    <row r="685" spans="14:25" x14ac:dyDescent="0.25">
      <c r="N685" s="25" t="str">
        <f t="shared" si="10"/>
        <v>Май 2022</v>
      </c>
      <c r="O685" s="26">
        <v>685</v>
      </c>
      <c r="P685" s="26" t="s">
        <v>104</v>
      </c>
      <c r="Q685" s="26" t="s">
        <v>5442</v>
      </c>
      <c r="R685" s="26" t="s">
        <v>469</v>
      </c>
      <c r="S685" s="26" t="s">
        <v>425</v>
      </c>
      <c r="T685" s="26" t="s">
        <v>470</v>
      </c>
      <c r="U685" s="26" t="s">
        <v>5573</v>
      </c>
      <c r="V685" s="15">
        <v>5</v>
      </c>
      <c r="W685" s="15">
        <v>103.919437</v>
      </c>
      <c r="X685" s="15">
        <v>86.532500999999996</v>
      </c>
      <c r="Y685" s="15">
        <v>103.685968</v>
      </c>
    </row>
    <row r="686" spans="14:25" x14ac:dyDescent="0.25">
      <c r="N686" s="25" t="str">
        <f t="shared" si="10"/>
        <v>Июль 2022</v>
      </c>
      <c r="O686" s="26">
        <v>686</v>
      </c>
      <c r="P686" s="26" t="s">
        <v>104</v>
      </c>
      <c r="Q686" s="26" t="s">
        <v>5442</v>
      </c>
      <c r="R686" s="26" t="s">
        <v>469</v>
      </c>
      <c r="S686" s="26" t="s">
        <v>425</v>
      </c>
      <c r="T686" s="26" t="s">
        <v>470</v>
      </c>
      <c r="U686" s="26" t="s">
        <v>5573</v>
      </c>
      <c r="V686" s="15">
        <v>6</v>
      </c>
      <c r="W686" s="15">
        <v>105.869748</v>
      </c>
      <c r="X686" s="15">
        <v>82.980851999999999</v>
      </c>
      <c r="Y686" s="15">
        <v>103.934695</v>
      </c>
    </row>
    <row r="687" spans="14:25" x14ac:dyDescent="0.25">
      <c r="N687" s="25" t="str">
        <f t="shared" si="10"/>
        <v>Июль 2022</v>
      </c>
      <c r="O687" s="26">
        <v>687</v>
      </c>
      <c r="P687" s="26" t="s">
        <v>104</v>
      </c>
      <c r="Q687" s="26" t="s">
        <v>5442</v>
      </c>
      <c r="R687" s="26" t="s">
        <v>469</v>
      </c>
      <c r="S687" s="26" t="s">
        <v>425</v>
      </c>
      <c r="T687" s="26" t="s">
        <v>470</v>
      </c>
      <c r="U687" s="26" t="s">
        <v>5573</v>
      </c>
      <c r="V687" s="15">
        <v>7</v>
      </c>
      <c r="W687" s="15">
        <v>107.13105400000001</v>
      </c>
      <c r="X687" s="15">
        <v>97.588438999999994</v>
      </c>
      <c r="Y687" s="15">
        <v>104.251042</v>
      </c>
    </row>
    <row r="688" spans="14:25" x14ac:dyDescent="0.25">
      <c r="N688" s="25" t="str">
        <f t="shared" si="10"/>
        <v>Август 2022</v>
      </c>
      <c r="O688" s="26">
        <v>688</v>
      </c>
      <c r="P688" s="26" t="s">
        <v>104</v>
      </c>
      <c r="Q688" s="26" t="s">
        <v>5442</v>
      </c>
      <c r="R688" s="26" t="s">
        <v>469</v>
      </c>
      <c r="S688" s="26" t="s">
        <v>425</v>
      </c>
      <c r="T688" s="26" t="s">
        <v>470</v>
      </c>
      <c r="U688" s="26" t="s">
        <v>5573</v>
      </c>
      <c r="V688" s="15">
        <v>8</v>
      </c>
      <c r="W688" s="15">
        <v>92.726506999999998</v>
      </c>
      <c r="X688" s="15">
        <v>99.218768999999995</v>
      </c>
      <c r="Y688" s="15">
        <v>103.07678</v>
      </c>
    </row>
    <row r="689" spans="14:25" x14ac:dyDescent="0.25">
      <c r="N689" s="25" t="str">
        <f t="shared" si="10"/>
        <v>Сентябрь 2022</v>
      </c>
      <c r="O689" s="26">
        <v>689</v>
      </c>
      <c r="P689" s="26" t="s">
        <v>104</v>
      </c>
      <c r="Q689" s="26" t="s">
        <v>5442</v>
      </c>
      <c r="R689" s="26" t="s">
        <v>469</v>
      </c>
      <c r="S689" s="26" t="s">
        <v>425</v>
      </c>
      <c r="T689" s="26" t="s">
        <v>470</v>
      </c>
      <c r="U689" s="26" t="s">
        <v>5573</v>
      </c>
      <c r="V689" s="15">
        <v>9</v>
      </c>
      <c r="W689" s="15">
        <v>102.940675</v>
      </c>
      <c r="X689" s="15">
        <v>124.12423099999999</v>
      </c>
      <c r="Y689" s="15">
        <v>103.06286</v>
      </c>
    </row>
    <row r="690" spans="14:25" x14ac:dyDescent="0.25">
      <c r="N690" s="25" t="str">
        <f t="shared" si="10"/>
        <v>Октябрь 2022</v>
      </c>
      <c r="O690" s="26">
        <v>690</v>
      </c>
      <c r="P690" s="26" t="s">
        <v>104</v>
      </c>
      <c r="Q690" s="26" t="s">
        <v>5442</v>
      </c>
      <c r="R690" s="26" t="s">
        <v>469</v>
      </c>
      <c r="S690" s="26" t="s">
        <v>425</v>
      </c>
      <c r="T690" s="26" t="s">
        <v>470</v>
      </c>
      <c r="U690" s="26" t="s">
        <v>5573</v>
      </c>
      <c r="V690" s="15">
        <v>10</v>
      </c>
      <c r="W690" s="15">
        <v>100.670164</v>
      </c>
      <c r="X690" s="15">
        <v>119.435427</v>
      </c>
      <c r="Y690" s="15">
        <v>102.797185</v>
      </c>
    </row>
    <row r="691" spans="14:25" x14ac:dyDescent="0.25">
      <c r="N691" s="25" t="str">
        <f t="shared" si="10"/>
        <v>Ноябрь 2022</v>
      </c>
      <c r="O691" s="26">
        <v>691</v>
      </c>
      <c r="P691" s="26" t="s">
        <v>104</v>
      </c>
      <c r="Q691" s="26" t="s">
        <v>5442</v>
      </c>
      <c r="R691" s="26" t="s">
        <v>469</v>
      </c>
      <c r="S691" s="26" t="s">
        <v>425</v>
      </c>
      <c r="T691" s="26" t="s">
        <v>470</v>
      </c>
      <c r="U691" s="26" t="s">
        <v>5573</v>
      </c>
      <c r="V691" s="15">
        <v>11</v>
      </c>
      <c r="W691" s="15">
        <v>102.748982</v>
      </c>
      <c r="X691" s="15">
        <v>110.01664</v>
      </c>
      <c r="Y691" s="15">
        <v>102.79203200000001</v>
      </c>
    </row>
    <row r="692" spans="14:25" x14ac:dyDescent="0.25">
      <c r="N692" s="25" t="str">
        <f t="shared" si="10"/>
        <v>Декабрь 2022</v>
      </c>
      <c r="O692" s="26">
        <v>692</v>
      </c>
      <c r="P692" s="26" t="s">
        <v>104</v>
      </c>
      <c r="Q692" s="26" t="s">
        <v>5442</v>
      </c>
      <c r="R692" s="26" t="s">
        <v>469</v>
      </c>
      <c r="S692" s="26" t="s">
        <v>425</v>
      </c>
      <c r="T692" s="26" t="s">
        <v>470</v>
      </c>
      <c r="U692" s="26" t="s">
        <v>5573</v>
      </c>
      <c r="V692" s="15">
        <v>12</v>
      </c>
      <c r="W692" s="15">
        <v>98.607332</v>
      </c>
      <c r="X692" s="15">
        <v>110.206924</v>
      </c>
      <c r="Y692" s="15">
        <v>102.33451599999999</v>
      </c>
    </row>
    <row r="693" spans="14:25" x14ac:dyDescent="0.25">
      <c r="N693" s="25" t="str">
        <f t="shared" si="10"/>
        <v>Январь 2022</v>
      </c>
      <c r="O693" s="26">
        <v>693</v>
      </c>
      <c r="P693" s="26" t="s">
        <v>104</v>
      </c>
      <c r="Q693" s="26" t="s">
        <v>5442</v>
      </c>
      <c r="R693" s="26" t="s">
        <v>469</v>
      </c>
      <c r="S693" s="26" t="s">
        <v>427</v>
      </c>
      <c r="T693" s="26" t="s">
        <v>470</v>
      </c>
      <c r="U693" s="26" t="s">
        <v>5573</v>
      </c>
      <c r="V693" s="15">
        <v>1</v>
      </c>
      <c r="W693" s="15">
        <v>113.947755</v>
      </c>
      <c r="X693" s="15">
        <v>102.12606100000001</v>
      </c>
      <c r="Y693" s="15">
        <v>113.947755</v>
      </c>
    </row>
    <row r="694" spans="14:25" x14ac:dyDescent="0.25">
      <c r="N694" s="25" t="str">
        <f t="shared" si="10"/>
        <v>Февраль 2022</v>
      </c>
      <c r="O694" s="26">
        <v>694</v>
      </c>
      <c r="P694" s="26" t="s">
        <v>104</v>
      </c>
      <c r="Q694" s="26" t="s">
        <v>5442</v>
      </c>
      <c r="R694" s="26" t="s">
        <v>469</v>
      </c>
      <c r="S694" s="26" t="s">
        <v>427</v>
      </c>
      <c r="T694" s="26" t="s">
        <v>470</v>
      </c>
      <c r="U694" s="26" t="s">
        <v>5573</v>
      </c>
      <c r="V694" s="15">
        <v>2</v>
      </c>
      <c r="W694" s="15">
        <v>112.233949</v>
      </c>
      <c r="X694" s="15">
        <v>90.491150000000005</v>
      </c>
      <c r="Y694" s="15">
        <v>113.12714699999999</v>
      </c>
    </row>
    <row r="695" spans="14:25" x14ac:dyDescent="0.25">
      <c r="N695" s="25" t="str">
        <f t="shared" si="10"/>
        <v>Март 2022</v>
      </c>
      <c r="O695" s="26">
        <v>695</v>
      </c>
      <c r="P695" s="26" t="s">
        <v>104</v>
      </c>
      <c r="Q695" s="26" t="s">
        <v>5442</v>
      </c>
      <c r="R695" s="26" t="s">
        <v>469</v>
      </c>
      <c r="S695" s="26" t="s">
        <v>427</v>
      </c>
      <c r="T695" s="26" t="s">
        <v>470</v>
      </c>
      <c r="U695" s="26" t="s">
        <v>5573</v>
      </c>
      <c r="V695" s="15">
        <v>3</v>
      </c>
      <c r="W695" s="15">
        <v>99.833512999999996</v>
      </c>
      <c r="X695" s="15">
        <v>98.665113000000005</v>
      </c>
      <c r="Y695" s="15">
        <v>108.51585799999999</v>
      </c>
    </row>
    <row r="696" spans="14:25" x14ac:dyDescent="0.25">
      <c r="N696" s="25" t="str">
        <f t="shared" si="10"/>
        <v>Апрель 2022</v>
      </c>
      <c r="O696" s="26">
        <v>696</v>
      </c>
      <c r="P696" s="26" t="s">
        <v>104</v>
      </c>
      <c r="Q696" s="26" t="s">
        <v>5442</v>
      </c>
      <c r="R696" s="26" t="s">
        <v>469</v>
      </c>
      <c r="S696" s="26" t="s">
        <v>427</v>
      </c>
      <c r="T696" s="26" t="s">
        <v>470</v>
      </c>
      <c r="U696" s="26" t="s">
        <v>5573</v>
      </c>
      <c r="V696" s="15">
        <v>4</v>
      </c>
      <c r="W696" s="15">
        <v>107.708549</v>
      </c>
      <c r="X696" s="15">
        <v>89.606009</v>
      </c>
      <c r="Y696" s="15">
        <v>108.33529299999999</v>
      </c>
    </row>
    <row r="697" spans="14:25" x14ac:dyDescent="0.25">
      <c r="N697" s="25" t="str">
        <f t="shared" si="10"/>
        <v>Май 2022</v>
      </c>
      <c r="O697" s="26">
        <v>697</v>
      </c>
      <c r="P697" s="26" t="s">
        <v>104</v>
      </c>
      <c r="Q697" s="26" t="s">
        <v>5442</v>
      </c>
      <c r="R697" s="26" t="s">
        <v>469</v>
      </c>
      <c r="S697" s="26" t="s">
        <v>427</v>
      </c>
      <c r="T697" s="26" t="s">
        <v>470</v>
      </c>
      <c r="U697" s="26" t="s">
        <v>5573</v>
      </c>
      <c r="V697" s="15">
        <v>5</v>
      </c>
      <c r="W697" s="15">
        <v>108.41814599999999</v>
      </c>
      <c r="X697" s="15">
        <v>92.770083999999997</v>
      </c>
      <c r="Y697" s="15">
        <v>108.349453</v>
      </c>
    </row>
    <row r="698" spans="14:25" x14ac:dyDescent="0.25">
      <c r="N698" s="25" t="str">
        <f t="shared" si="10"/>
        <v>Июль 2022</v>
      </c>
      <c r="O698" s="26">
        <v>698</v>
      </c>
      <c r="P698" s="26" t="s">
        <v>104</v>
      </c>
      <c r="Q698" s="26" t="s">
        <v>5442</v>
      </c>
      <c r="R698" s="26" t="s">
        <v>469</v>
      </c>
      <c r="S698" s="26" t="s">
        <v>427</v>
      </c>
      <c r="T698" s="26" t="s">
        <v>470</v>
      </c>
      <c r="U698" s="26" t="s">
        <v>5573</v>
      </c>
      <c r="V698" s="15">
        <v>6</v>
      </c>
      <c r="W698" s="15">
        <v>107.498199</v>
      </c>
      <c r="X698" s="15">
        <v>90.170067000000003</v>
      </c>
      <c r="Y698" s="15">
        <v>108.234945</v>
      </c>
    </row>
    <row r="699" spans="14:25" x14ac:dyDescent="0.25">
      <c r="N699" s="25" t="str">
        <f t="shared" si="10"/>
        <v>Июль 2022</v>
      </c>
      <c r="O699" s="26">
        <v>699</v>
      </c>
      <c r="P699" s="26" t="s">
        <v>104</v>
      </c>
      <c r="Q699" s="26" t="s">
        <v>5442</v>
      </c>
      <c r="R699" s="26" t="s">
        <v>469</v>
      </c>
      <c r="S699" s="26" t="s">
        <v>427</v>
      </c>
      <c r="T699" s="26" t="s">
        <v>470</v>
      </c>
      <c r="U699" s="26" t="s">
        <v>5573</v>
      </c>
      <c r="V699" s="15">
        <v>7</v>
      </c>
      <c r="W699" s="15">
        <v>107.428068</v>
      </c>
      <c r="X699" s="15">
        <v>106.945624</v>
      </c>
      <c r="Y699" s="15">
        <v>108.133409</v>
      </c>
    </row>
    <row r="700" spans="14:25" x14ac:dyDescent="0.25">
      <c r="N700" s="25" t="str">
        <f t="shared" si="10"/>
        <v>Август 2022</v>
      </c>
      <c r="O700" s="26">
        <v>700</v>
      </c>
      <c r="P700" s="26" t="s">
        <v>104</v>
      </c>
      <c r="Q700" s="26" t="s">
        <v>5442</v>
      </c>
      <c r="R700" s="26" t="s">
        <v>469</v>
      </c>
      <c r="S700" s="26" t="s">
        <v>427</v>
      </c>
      <c r="T700" s="26" t="s">
        <v>470</v>
      </c>
      <c r="U700" s="26" t="s">
        <v>5573</v>
      </c>
      <c r="V700" s="15">
        <v>8</v>
      </c>
      <c r="W700" s="15">
        <v>93.755998000000005</v>
      </c>
      <c r="X700" s="15">
        <v>95.47936</v>
      </c>
      <c r="Y700" s="15">
        <v>106.39358300000001</v>
      </c>
    </row>
    <row r="701" spans="14:25" x14ac:dyDescent="0.25">
      <c r="N701" s="25" t="str">
        <f t="shared" si="10"/>
        <v>Сентябрь 2022</v>
      </c>
      <c r="O701" s="26">
        <v>701</v>
      </c>
      <c r="P701" s="26" t="s">
        <v>104</v>
      </c>
      <c r="Q701" s="26" t="s">
        <v>5442</v>
      </c>
      <c r="R701" s="26" t="s">
        <v>469</v>
      </c>
      <c r="S701" s="26" t="s">
        <v>427</v>
      </c>
      <c r="T701" s="26" t="s">
        <v>470</v>
      </c>
      <c r="U701" s="26" t="s">
        <v>5573</v>
      </c>
      <c r="V701" s="15">
        <v>9</v>
      </c>
      <c r="W701" s="15">
        <v>106.55856300000001</v>
      </c>
      <c r="X701" s="15">
        <v>115.287603</v>
      </c>
      <c r="Y701" s="15">
        <v>106.41162</v>
      </c>
    </row>
    <row r="702" spans="14:25" x14ac:dyDescent="0.25">
      <c r="N702" s="25" t="str">
        <f t="shared" si="10"/>
        <v>Октябрь 2022</v>
      </c>
      <c r="O702" s="26">
        <v>702</v>
      </c>
      <c r="P702" s="26" t="s">
        <v>104</v>
      </c>
      <c r="Q702" s="26" t="s">
        <v>5442</v>
      </c>
      <c r="R702" s="26" t="s">
        <v>469</v>
      </c>
      <c r="S702" s="26" t="s">
        <v>427</v>
      </c>
      <c r="T702" s="26" t="s">
        <v>470</v>
      </c>
      <c r="U702" s="26" t="s">
        <v>5573</v>
      </c>
      <c r="V702" s="15">
        <v>10</v>
      </c>
      <c r="W702" s="15">
        <v>104.00240100000001</v>
      </c>
      <c r="X702" s="15">
        <v>112.159198</v>
      </c>
      <c r="Y702" s="15">
        <v>106.142718</v>
      </c>
    </row>
    <row r="703" spans="14:25" x14ac:dyDescent="0.25">
      <c r="N703" s="25" t="str">
        <f t="shared" si="10"/>
        <v>Ноябрь 2022</v>
      </c>
      <c r="O703" s="26">
        <v>703</v>
      </c>
      <c r="P703" s="26" t="s">
        <v>104</v>
      </c>
      <c r="Q703" s="26" t="s">
        <v>5442</v>
      </c>
      <c r="R703" s="26" t="s">
        <v>469</v>
      </c>
      <c r="S703" s="26" t="s">
        <v>427</v>
      </c>
      <c r="T703" s="26" t="s">
        <v>470</v>
      </c>
      <c r="U703" s="26" t="s">
        <v>5573</v>
      </c>
      <c r="V703" s="15">
        <v>11</v>
      </c>
      <c r="W703" s="15">
        <v>108.27790299999999</v>
      </c>
      <c r="X703" s="15">
        <v>106.03241</v>
      </c>
      <c r="Y703" s="15">
        <v>106.360658</v>
      </c>
    </row>
    <row r="704" spans="14:25" x14ac:dyDescent="0.25">
      <c r="N704" s="25" t="str">
        <f t="shared" si="10"/>
        <v>Декабрь 2022</v>
      </c>
      <c r="O704" s="26">
        <v>704</v>
      </c>
      <c r="P704" s="26" t="s">
        <v>104</v>
      </c>
      <c r="Q704" s="26" t="s">
        <v>5442</v>
      </c>
      <c r="R704" s="26" t="s">
        <v>469</v>
      </c>
      <c r="S704" s="26" t="s">
        <v>427</v>
      </c>
      <c r="T704" s="26" t="s">
        <v>470</v>
      </c>
      <c r="U704" s="26" t="s">
        <v>5573</v>
      </c>
      <c r="V704" s="15">
        <v>12</v>
      </c>
      <c r="W704" s="15">
        <v>107.026493</v>
      </c>
      <c r="X704" s="15">
        <v>111.853313</v>
      </c>
      <c r="Y704" s="15">
        <v>106.429602</v>
      </c>
    </row>
    <row r="705" spans="14:25" x14ac:dyDescent="0.25">
      <c r="N705" s="25" t="str">
        <f t="shared" si="10"/>
        <v>Январь 2022</v>
      </c>
      <c r="O705" s="26">
        <v>705</v>
      </c>
      <c r="P705" s="26" t="s">
        <v>104</v>
      </c>
      <c r="Q705" s="26" t="s">
        <v>5442</v>
      </c>
      <c r="R705" s="26" t="s">
        <v>469</v>
      </c>
      <c r="S705" s="26" t="s">
        <v>429</v>
      </c>
      <c r="T705" s="26" t="s">
        <v>470</v>
      </c>
      <c r="U705" s="26" t="s">
        <v>5573</v>
      </c>
      <c r="V705" s="15">
        <v>1</v>
      </c>
      <c r="W705" s="15">
        <v>115.792852</v>
      </c>
      <c r="X705" s="15">
        <v>102.474558</v>
      </c>
      <c r="Y705" s="15">
        <v>115.792852</v>
      </c>
    </row>
    <row r="706" spans="14:25" x14ac:dyDescent="0.25">
      <c r="N706" s="25" t="str">
        <f t="shared" ref="N706:N769" si="11">IF(V706=1,"Январь 2022",IF(V706=2,"Февраль 2022",IF(V706=3,"Март 2022",IF(V706=4,"Апрель 2022",IF(V706=5,"Май 2022",IF(V706=6,"Июль 2022",IF(V706=7,"Июль 2022",IF(V706=8,"Август 2022",IF(V706=9,"Сентябрь 2022",IF(V706=10,"Октябрь 2022",IF(V706=11,"Ноябрь 2022",IF(V706=12,"Декабрь 2022",))))))))))))</f>
        <v>Февраль 2022</v>
      </c>
      <c r="O706" s="26">
        <v>706</v>
      </c>
      <c r="P706" s="26" t="s">
        <v>104</v>
      </c>
      <c r="Q706" s="26" t="s">
        <v>5442</v>
      </c>
      <c r="R706" s="26" t="s">
        <v>469</v>
      </c>
      <c r="S706" s="26" t="s">
        <v>429</v>
      </c>
      <c r="T706" s="26" t="s">
        <v>470</v>
      </c>
      <c r="U706" s="26" t="s">
        <v>5573</v>
      </c>
      <c r="V706" s="15">
        <v>2</v>
      </c>
      <c r="W706" s="15">
        <v>113.79808300000001</v>
      </c>
      <c r="X706" s="15">
        <v>90.022110999999995</v>
      </c>
      <c r="Y706" s="15">
        <v>114.83919400000001</v>
      </c>
    </row>
    <row r="707" spans="14:25" x14ac:dyDescent="0.25">
      <c r="N707" s="25" t="str">
        <f t="shared" si="11"/>
        <v>Март 2022</v>
      </c>
      <c r="O707" s="26">
        <v>707</v>
      </c>
      <c r="P707" s="26" t="s">
        <v>104</v>
      </c>
      <c r="Q707" s="26" t="s">
        <v>5442</v>
      </c>
      <c r="R707" s="26" t="s">
        <v>469</v>
      </c>
      <c r="S707" s="26" t="s">
        <v>429</v>
      </c>
      <c r="T707" s="26" t="s">
        <v>470</v>
      </c>
      <c r="U707" s="26" t="s">
        <v>5573</v>
      </c>
      <c r="V707" s="15">
        <v>3</v>
      </c>
      <c r="W707" s="15">
        <v>99.869709999999998</v>
      </c>
      <c r="X707" s="15">
        <v>98.937979999999996</v>
      </c>
      <c r="Y707" s="15">
        <v>109.596661</v>
      </c>
    </row>
    <row r="708" spans="14:25" x14ac:dyDescent="0.25">
      <c r="N708" s="25" t="str">
        <f t="shared" si="11"/>
        <v>Апрель 2022</v>
      </c>
      <c r="O708" s="26">
        <v>708</v>
      </c>
      <c r="P708" s="26" t="s">
        <v>104</v>
      </c>
      <c r="Q708" s="26" t="s">
        <v>5442</v>
      </c>
      <c r="R708" s="26" t="s">
        <v>469</v>
      </c>
      <c r="S708" s="26" t="s">
        <v>429</v>
      </c>
      <c r="T708" s="26" t="s">
        <v>470</v>
      </c>
      <c r="U708" s="26" t="s">
        <v>5573</v>
      </c>
      <c r="V708" s="15">
        <v>4</v>
      </c>
      <c r="W708" s="15">
        <v>107.829959</v>
      </c>
      <c r="X708" s="15">
        <v>88.97533</v>
      </c>
      <c r="Y708" s="15">
        <v>109.200982</v>
      </c>
    </row>
    <row r="709" spans="14:25" x14ac:dyDescent="0.25">
      <c r="N709" s="25" t="str">
        <f t="shared" si="11"/>
        <v>Май 2022</v>
      </c>
      <c r="O709" s="26">
        <v>709</v>
      </c>
      <c r="P709" s="26" t="s">
        <v>104</v>
      </c>
      <c r="Q709" s="26" t="s">
        <v>5442</v>
      </c>
      <c r="R709" s="26" t="s">
        <v>469</v>
      </c>
      <c r="S709" s="26" t="s">
        <v>429</v>
      </c>
      <c r="T709" s="26" t="s">
        <v>470</v>
      </c>
      <c r="U709" s="26" t="s">
        <v>5573</v>
      </c>
      <c r="V709" s="15">
        <v>5</v>
      </c>
      <c r="W709" s="15">
        <v>108.414289</v>
      </c>
      <c r="X709" s="15">
        <v>92.684960000000004</v>
      </c>
      <c r="Y709" s="15">
        <v>109.066354</v>
      </c>
    </row>
    <row r="710" spans="14:25" x14ac:dyDescent="0.25">
      <c r="N710" s="25" t="str">
        <f t="shared" si="11"/>
        <v>Июль 2022</v>
      </c>
      <c r="O710" s="26">
        <v>710</v>
      </c>
      <c r="P710" s="26" t="s">
        <v>104</v>
      </c>
      <c r="Q710" s="26" t="s">
        <v>5442</v>
      </c>
      <c r="R710" s="26" t="s">
        <v>469</v>
      </c>
      <c r="S710" s="26" t="s">
        <v>429</v>
      </c>
      <c r="T710" s="26" t="s">
        <v>470</v>
      </c>
      <c r="U710" s="26" t="s">
        <v>5573</v>
      </c>
      <c r="V710" s="15">
        <v>6</v>
      </c>
      <c r="W710" s="15">
        <v>107.796222</v>
      </c>
      <c r="X710" s="15">
        <v>90.969998000000004</v>
      </c>
      <c r="Y710" s="15">
        <v>108.89441100000001</v>
      </c>
    </row>
    <row r="711" spans="14:25" x14ac:dyDescent="0.25">
      <c r="N711" s="25" t="str">
        <f t="shared" si="11"/>
        <v>Июль 2022</v>
      </c>
      <c r="O711" s="26">
        <v>711</v>
      </c>
      <c r="P711" s="26" t="s">
        <v>104</v>
      </c>
      <c r="Q711" s="26" t="s">
        <v>5442</v>
      </c>
      <c r="R711" s="26" t="s">
        <v>469</v>
      </c>
      <c r="S711" s="26" t="s">
        <v>429</v>
      </c>
      <c r="T711" s="26" t="s">
        <v>470</v>
      </c>
      <c r="U711" s="26" t="s">
        <v>5573</v>
      </c>
      <c r="V711" s="15">
        <v>7</v>
      </c>
      <c r="W711" s="15">
        <v>107.611711</v>
      </c>
      <c r="X711" s="15">
        <v>107.391437</v>
      </c>
      <c r="Y711" s="15">
        <v>108.731357</v>
      </c>
    </row>
    <row r="712" spans="14:25" x14ac:dyDescent="0.25">
      <c r="N712" s="25" t="str">
        <f t="shared" si="11"/>
        <v>Август 2022</v>
      </c>
      <c r="O712" s="26">
        <v>712</v>
      </c>
      <c r="P712" s="26" t="s">
        <v>104</v>
      </c>
      <c r="Q712" s="26" t="s">
        <v>5442</v>
      </c>
      <c r="R712" s="26" t="s">
        <v>469</v>
      </c>
      <c r="S712" s="26" t="s">
        <v>429</v>
      </c>
      <c r="T712" s="26" t="s">
        <v>470</v>
      </c>
      <c r="U712" s="26" t="s">
        <v>5573</v>
      </c>
      <c r="V712" s="15">
        <v>8</v>
      </c>
      <c r="W712" s="15">
        <v>92.829448999999997</v>
      </c>
      <c r="X712" s="15">
        <v>94.620493999999994</v>
      </c>
      <c r="Y712" s="15">
        <v>106.785433</v>
      </c>
    </row>
    <row r="713" spans="14:25" x14ac:dyDescent="0.25">
      <c r="N713" s="25" t="str">
        <f t="shared" si="11"/>
        <v>Сентябрь 2022</v>
      </c>
      <c r="O713" s="26">
        <v>713</v>
      </c>
      <c r="P713" s="26" t="s">
        <v>104</v>
      </c>
      <c r="Q713" s="26" t="s">
        <v>5442</v>
      </c>
      <c r="R713" s="26" t="s">
        <v>469</v>
      </c>
      <c r="S713" s="26" t="s">
        <v>429</v>
      </c>
      <c r="T713" s="26" t="s">
        <v>470</v>
      </c>
      <c r="U713" s="26" t="s">
        <v>5573</v>
      </c>
      <c r="V713" s="15">
        <v>9</v>
      </c>
      <c r="W713" s="15">
        <v>107.122364</v>
      </c>
      <c r="X713" s="15">
        <v>116.303539</v>
      </c>
      <c r="Y713" s="15">
        <v>106.822425</v>
      </c>
    </row>
    <row r="714" spans="14:25" x14ac:dyDescent="0.25">
      <c r="N714" s="25" t="str">
        <f t="shared" si="11"/>
        <v>Октябрь 2022</v>
      </c>
      <c r="O714" s="26">
        <v>714</v>
      </c>
      <c r="P714" s="26" t="s">
        <v>104</v>
      </c>
      <c r="Q714" s="26" t="s">
        <v>5442</v>
      </c>
      <c r="R714" s="26" t="s">
        <v>469</v>
      </c>
      <c r="S714" s="26" t="s">
        <v>429</v>
      </c>
      <c r="T714" s="26" t="s">
        <v>470</v>
      </c>
      <c r="U714" s="26" t="s">
        <v>5573</v>
      </c>
      <c r="V714" s="15">
        <v>10</v>
      </c>
      <c r="W714" s="15">
        <v>103.772711</v>
      </c>
      <c r="X714" s="15">
        <v>111.446107</v>
      </c>
      <c r="Y714" s="15">
        <v>106.48042100000001</v>
      </c>
    </row>
    <row r="715" spans="14:25" x14ac:dyDescent="0.25">
      <c r="N715" s="25" t="str">
        <f t="shared" si="11"/>
        <v>Ноябрь 2022</v>
      </c>
      <c r="O715" s="26">
        <v>715</v>
      </c>
      <c r="P715" s="26" t="s">
        <v>104</v>
      </c>
      <c r="Q715" s="26" t="s">
        <v>5442</v>
      </c>
      <c r="R715" s="26" t="s">
        <v>469</v>
      </c>
      <c r="S715" s="26" t="s">
        <v>429</v>
      </c>
      <c r="T715" s="26" t="s">
        <v>470</v>
      </c>
      <c r="U715" s="26" t="s">
        <v>5573</v>
      </c>
      <c r="V715" s="15">
        <v>11</v>
      </c>
      <c r="W715" s="15">
        <v>109.401399</v>
      </c>
      <c r="X715" s="15">
        <v>106.42036400000001</v>
      </c>
      <c r="Y715" s="15">
        <v>106.777458</v>
      </c>
    </row>
    <row r="716" spans="14:25" x14ac:dyDescent="0.25">
      <c r="N716" s="25" t="str">
        <f t="shared" si="11"/>
        <v>Декабрь 2022</v>
      </c>
      <c r="O716" s="26">
        <v>716</v>
      </c>
      <c r="P716" s="26" t="s">
        <v>104</v>
      </c>
      <c r="Q716" s="26" t="s">
        <v>5442</v>
      </c>
      <c r="R716" s="26" t="s">
        <v>469</v>
      </c>
      <c r="S716" s="26" t="s">
        <v>429</v>
      </c>
      <c r="T716" s="26" t="s">
        <v>470</v>
      </c>
      <c r="U716" s="26" t="s">
        <v>5573</v>
      </c>
      <c r="V716" s="15">
        <v>12</v>
      </c>
      <c r="W716" s="15">
        <v>108.505014</v>
      </c>
      <c r="X716" s="15">
        <v>113.05949200000001</v>
      </c>
      <c r="Y716" s="15">
        <v>106.95691600000001</v>
      </c>
    </row>
    <row r="717" spans="14:25" x14ac:dyDescent="0.25">
      <c r="N717" s="25" t="str">
        <f t="shared" si="11"/>
        <v>Январь 2022</v>
      </c>
      <c r="O717" s="26">
        <v>717</v>
      </c>
      <c r="P717" s="26" t="s">
        <v>104</v>
      </c>
      <c r="Q717" s="26" t="s">
        <v>5442</v>
      </c>
      <c r="R717" s="26" t="s">
        <v>469</v>
      </c>
      <c r="S717" s="26" t="s">
        <v>431</v>
      </c>
      <c r="T717" s="26" t="s">
        <v>470</v>
      </c>
      <c r="U717" s="26" t="s">
        <v>5573</v>
      </c>
      <c r="V717" s="15">
        <v>1</v>
      </c>
      <c r="W717" s="15">
        <v>107.24263500000001</v>
      </c>
      <c r="X717" s="15">
        <v>100.78124099999999</v>
      </c>
      <c r="Y717" s="15">
        <v>107.24263500000001</v>
      </c>
    </row>
    <row r="718" spans="14:25" x14ac:dyDescent="0.25">
      <c r="N718" s="25" t="str">
        <f t="shared" si="11"/>
        <v>Февраль 2022</v>
      </c>
      <c r="O718" s="26">
        <v>718</v>
      </c>
      <c r="P718" s="26" t="s">
        <v>104</v>
      </c>
      <c r="Q718" s="26" t="s">
        <v>5442</v>
      </c>
      <c r="R718" s="26" t="s">
        <v>469</v>
      </c>
      <c r="S718" s="26" t="s">
        <v>431</v>
      </c>
      <c r="T718" s="26" t="s">
        <v>470</v>
      </c>
      <c r="U718" s="26" t="s">
        <v>5573</v>
      </c>
      <c r="V718" s="15">
        <v>2</v>
      </c>
      <c r="W718" s="15">
        <v>106.627241</v>
      </c>
      <c r="X718" s="15">
        <v>92.331543999999994</v>
      </c>
      <c r="Y718" s="15">
        <v>106.946322</v>
      </c>
    </row>
    <row r="719" spans="14:25" x14ac:dyDescent="0.25">
      <c r="N719" s="25" t="str">
        <f t="shared" si="11"/>
        <v>Март 2022</v>
      </c>
      <c r="O719" s="26">
        <v>719</v>
      </c>
      <c r="P719" s="26" t="s">
        <v>104</v>
      </c>
      <c r="Q719" s="26" t="s">
        <v>5442</v>
      </c>
      <c r="R719" s="26" t="s">
        <v>469</v>
      </c>
      <c r="S719" s="26" t="s">
        <v>431</v>
      </c>
      <c r="T719" s="26" t="s">
        <v>470</v>
      </c>
      <c r="U719" s="26" t="s">
        <v>5573</v>
      </c>
      <c r="V719" s="15">
        <v>3</v>
      </c>
      <c r="W719" s="15">
        <v>99.693419000000006</v>
      </c>
      <c r="X719" s="15">
        <v>97.621228000000002</v>
      </c>
      <c r="Y719" s="15">
        <v>104.51987200000001</v>
      </c>
    </row>
    <row r="720" spans="14:25" x14ac:dyDescent="0.25">
      <c r="N720" s="25" t="str">
        <f t="shared" si="11"/>
        <v>Апрель 2022</v>
      </c>
      <c r="O720" s="26">
        <v>720</v>
      </c>
      <c r="P720" s="26" t="s">
        <v>104</v>
      </c>
      <c r="Q720" s="26" t="s">
        <v>5442</v>
      </c>
      <c r="R720" s="26" t="s">
        <v>469</v>
      </c>
      <c r="S720" s="26" t="s">
        <v>431</v>
      </c>
      <c r="T720" s="26" t="s">
        <v>470</v>
      </c>
      <c r="U720" s="26" t="s">
        <v>5573</v>
      </c>
      <c r="V720" s="15">
        <v>4</v>
      </c>
      <c r="W720" s="15">
        <v>107.255971</v>
      </c>
      <c r="X720" s="15">
        <v>92.051288999999997</v>
      </c>
      <c r="Y720" s="15">
        <v>105.12876799999999</v>
      </c>
    </row>
    <row r="721" spans="14:25" x14ac:dyDescent="0.25">
      <c r="N721" s="25" t="str">
        <f t="shared" si="11"/>
        <v>Май 2022</v>
      </c>
      <c r="O721" s="26">
        <v>721</v>
      </c>
      <c r="P721" s="26" t="s">
        <v>104</v>
      </c>
      <c r="Q721" s="26" t="s">
        <v>5442</v>
      </c>
      <c r="R721" s="26" t="s">
        <v>469</v>
      </c>
      <c r="S721" s="26" t="s">
        <v>431</v>
      </c>
      <c r="T721" s="26" t="s">
        <v>470</v>
      </c>
      <c r="U721" s="26" t="s">
        <v>5573</v>
      </c>
      <c r="V721" s="15">
        <v>5</v>
      </c>
      <c r="W721" s="15">
        <v>108.432543</v>
      </c>
      <c r="X721" s="15">
        <v>93.089096999999995</v>
      </c>
      <c r="Y721" s="15">
        <v>105.69062599999999</v>
      </c>
    </row>
    <row r="722" spans="14:25" x14ac:dyDescent="0.25">
      <c r="N722" s="25" t="str">
        <f t="shared" si="11"/>
        <v>Июль 2022</v>
      </c>
      <c r="O722" s="26">
        <v>722</v>
      </c>
      <c r="P722" s="26" t="s">
        <v>104</v>
      </c>
      <c r="Q722" s="26" t="s">
        <v>5442</v>
      </c>
      <c r="R722" s="26" t="s">
        <v>469</v>
      </c>
      <c r="S722" s="26" t="s">
        <v>431</v>
      </c>
      <c r="T722" s="26" t="s">
        <v>470</v>
      </c>
      <c r="U722" s="26" t="s">
        <v>5573</v>
      </c>
      <c r="V722" s="15">
        <v>6</v>
      </c>
      <c r="W722" s="15">
        <v>106.35341699999999</v>
      </c>
      <c r="X722" s="15">
        <v>87.185219000000004</v>
      </c>
      <c r="Y722" s="15">
        <v>105.777663</v>
      </c>
    </row>
    <row r="723" spans="14:25" x14ac:dyDescent="0.25">
      <c r="N723" s="25" t="str">
        <f t="shared" si="11"/>
        <v>Июль 2022</v>
      </c>
      <c r="O723" s="26">
        <v>723</v>
      </c>
      <c r="P723" s="26" t="s">
        <v>104</v>
      </c>
      <c r="Q723" s="26" t="s">
        <v>5442</v>
      </c>
      <c r="R723" s="26" t="s">
        <v>469</v>
      </c>
      <c r="S723" s="26" t="s">
        <v>431</v>
      </c>
      <c r="T723" s="26" t="s">
        <v>470</v>
      </c>
      <c r="U723" s="26" t="s">
        <v>5573</v>
      </c>
      <c r="V723" s="15">
        <v>7</v>
      </c>
      <c r="W723" s="15">
        <v>106.70440499999999</v>
      </c>
      <c r="X723" s="15">
        <v>105.209914</v>
      </c>
      <c r="Y723" s="15">
        <v>105.88983399999999</v>
      </c>
    </row>
    <row r="724" spans="14:25" x14ac:dyDescent="0.25">
      <c r="N724" s="25" t="str">
        <f t="shared" si="11"/>
        <v>Август 2022</v>
      </c>
      <c r="O724" s="26">
        <v>724</v>
      </c>
      <c r="P724" s="26" t="s">
        <v>104</v>
      </c>
      <c r="Q724" s="26" t="s">
        <v>5442</v>
      </c>
      <c r="R724" s="26" t="s">
        <v>469</v>
      </c>
      <c r="S724" s="26" t="s">
        <v>431</v>
      </c>
      <c r="T724" s="26" t="s">
        <v>470</v>
      </c>
      <c r="U724" s="26" t="s">
        <v>5573</v>
      </c>
      <c r="V724" s="15">
        <v>8</v>
      </c>
      <c r="W724" s="15">
        <v>97.454663999999994</v>
      </c>
      <c r="X724" s="15">
        <v>98.892572999999999</v>
      </c>
      <c r="Y724" s="15">
        <v>104.91242800000001</v>
      </c>
    </row>
    <row r="725" spans="14:25" x14ac:dyDescent="0.25">
      <c r="N725" s="25" t="str">
        <f t="shared" si="11"/>
        <v>Сентябрь 2022</v>
      </c>
      <c r="O725" s="26">
        <v>725</v>
      </c>
      <c r="P725" s="26" t="s">
        <v>104</v>
      </c>
      <c r="Q725" s="26" t="s">
        <v>5442</v>
      </c>
      <c r="R725" s="26" t="s">
        <v>469</v>
      </c>
      <c r="S725" s="26" t="s">
        <v>431</v>
      </c>
      <c r="T725" s="26" t="s">
        <v>470</v>
      </c>
      <c r="U725" s="26" t="s">
        <v>5573</v>
      </c>
      <c r="V725" s="15">
        <v>9</v>
      </c>
      <c r="W725" s="15">
        <v>104.378209</v>
      </c>
      <c r="X725" s="15">
        <v>111.42459599999999</v>
      </c>
      <c r="Y725" s="15">
        <v>104.854958</v>
      </c>
    </row>
    <row r="726" spans="14:25" x14ac:dyDescent="0.25">
      <c r="N726" s="25" t="str">
        <f t="shared" si="11"/>
        <v>Октябрь 2022</v>
      </c>
      <c r="O726" s="26">
        <v>726</v>
      </c>
      <c r="P726" s="26" t="s">
        <v>104</v>
      </c>
      <c r="Q726" s="26" t="s">
        <v>5442</v>
      </c>
      <c r="R726" s="26" t="s">
        <v>469</v>
      </c>
      <c r="S726" s="26" t="s">
        <v>431</v>
      </c>
      <c r="T726" s="26" t="s">
        <v>470</v>
      </c>
      <c r="U726" s="26" t="s">
        <v>5573</v>
      </c>
      <c r="V726" s="15">
        <v>10</v>
      </c>
      <c r="W726" s="15">
        <v>104.895489</v>
      </c>
      <c r="X726" s="15">
        <v>114.98939300000001</v>
      </c>
      <c r="Y726" s="15">
        <v>104.85939999999999</v>
      </c>
    </row>
    <row r="727" spans="14:25" x14ac:dyDescent="0.25">
      <c r="N727" s="25" t="str">
        <f t="shared" si="11"/>
        <v>Ноябрь 2022</v>
      </c>
      <c r="O727" s="26">
        <v>727</v>
      </c>
      <c r="P727" s="26" t="s">
        <v>104</v>
      </c>
      <c r="Q727" s="26" t="s">
        <v>5442</v>
      </c>
      <c r="R727" s="26" t="s">
        <v>469</v>
      </c>
      <c r="S727" s="26" t="s">
        <v>431</v>
      </c>
      <c r="T727" s="26" t="s">
        <v>470</v>
      </c>
      <c r="U727" s="26" t="s">
        <v>5573</v>
      </c>
      <c r="V727" s="15">
        <v>11</v>
      </c>
      <c r="W727" s="15">
        <v>104.092028</v>
      </c>
      <c r="X727" s="15">
        <v>104.540102</v>
      </c>
      <c r="Y727" s="15">
        <v>104.77996899999999</v>
      </c>
    </row>
    <row r="728" spans="14:25" x14ac:dyDescent="0.25">
      <c r="N728" s="25" t="str">
        <f t="shared" si="11"/>
        <v>Декабрь 2022</v>
      </c>
      <c r="O728" s="26">
        <v>728</v>
      </c>
      <c r="P728" s="26" t="s">
        <v>104</v>
      </c>
      <c r="Q728" s="26" t="s">
        <v>5442</v>
      </c>
      <c r="R728" s="26" t="s">
        <v>469</v>
      </c>
      <c r="S728" s="26" t="s">
        <v>431</v>
      </c>
      <c r="T728" s="26" t="s">
        <v>470</v>
      </c>
      <c r="U728" s="26" t="s">
        <v>5573</v>
      </c>
      <c r="V728" s="15">
        <v>12</v>
      </c>
      <c r="W728" s="15">
        <v>101.32100699999999</v>
      </c>
      <c r="X728" s="15">
        <v>107.130163</v>
      </c>
      <c r="Y728" s="15">
        <v>104.42621</v>
      </c>
    </row>
    <row r="729" spans="14:25" x14ac:dyDescent="0.25">
      <c r="N729" s="25" t="str">
        <f t="shared" si="11"/>
        <v>Январь 2022</v>
      </c>
      <c r="O729" s="26">
        <v>729</v>
      </c>
      <c r="P729" s="26" t="s">
        <v>104</v>
      </c>
      <c r="Q729" s="26" t="s">
        <v>5442</v>
      </c>
      <c r="R729" s="26" t="s">
        <v>469</v>
      </c>
      <c r="S729" s="26" t="s">
        <v>433</v>
      </c>
      <c r="T729" s="26" t="s">
        <v>470</v>
      </c>
      <c r="U729" s="26" t="s">
        <v>5573</v>
      </c>
      <c r="V729" s="15">
        <v>1</v>
      </c>
      <c r="W729" s="15">
        <v>107.24263500000001</v>
      </c>
      <c r="X729" s="15">
        <v>100.78124099999999</v>
      </c>
      <c r="Y729" s="15">
        <v>107.24263500000001</v>
      </c>
    </row>
    <row r="730" spans="14:25" x14ac:dyDescent="0.25">
      <c r="N730" s="25" t="str">
        <f t="shared" si="11"/>
        <v>Февраль 2022</v>
      </c>
      <c r="O730" s="26">
        <v>730</v>
      </c>
      <c r="P730" s="26" t="s">
        <v>104</v>
      </c>
      <c r="Q730" s="26" t="s">
        <v>5442</v>
      </c>
      <c r="R730" s="26" t="s">
        <v>469</v>
      </c>
      <c r="S730" s="26" t="s">
        <v>433</v>
      </c>
      <c r="T730" s="26" t="s">
        <v>470</v>
      </c>
      <c r="U730" s="26" t="s">
        <v>5573</v>
      </c>
      <c r="V730" s="15">
        <v>2</v>
      </c>
      <c r="W730" s="15">
        <v>106.627241</v>
      </c>
      <c r="X730" s="15">
        <v>92.331543999999994</v>
      </c>
      <c r="Y730" s="15">
        <v>106.946322</v>
      </c>
    </row>
    <row r="731" spans="14:25" x14ac:dyDescent="0.25">
      <c r="N731" s="25" t="str">
        <f t="shared" si="11"/>
        <v>Март 2022</v>
      </c>
      <c r="O731" s="26">
        <v>731</v>
      </c>
      <c r="P731" s="26" t="s">
        <v>104</v>
      </c>
      <c r="Q731" s="26" t="s">
        <v>5442</v>
      </c>
      <c r="R731" s="26" t="s">
        <v>469</v>
      </c>
      <c r="S731" s="26" t="s">
        <v>433</v>
      </c>
      <c r="T731" s="26" t="s">
        <v>470</v>
      </c>
      <c r="U731" s="26" t="s">
        <v>5573</v>
      </c>
      <c r="V731" s="15">
        <v>3</v>
      </c>
      <c r="W731" s="15">
        <v>99.693419000000006</v>
      </c>
      <c r="X731" s="15">
        <v>97.621228000000002</v>
      </c>
      <c r="Y731" s="15">
        <v>104.51987200000001</v>
      </c>
    </row>
    <row r="732" spans="14:25" x14ac:dyDescent="0.25">
      <c r="N732" s="25" t="str">
        <f t="shared" si="11"/>
        <v>Апрель 2022</v>
      </c>
      <c r="O732" s="26">
        <v>732</v>
      </c>
      <c r="P732" s="26" t="s">
        <v>104</v>
      </c>
      <c r="Q732" s="26" t="s">
        <v>5442</v>
      </c>
      <c r="R732" s="26" t="s">
        <v>469</v>
      </c>
      <c r="S732" s="26" t="s">
        <v>433</v>
      </c>
      <c r="T732" s="26" t="s">
        <v>470</v>
      </c>
      <c r="U732" s="26" t="s">
        <v>5573</v>
      </c>
      <c r="V732" s="15">
        <v>4</v>
      </c>
      <c r="W732" s="15">
        <v>107.255971</v>
      </c>
      <c r="X732" s="15">
        <v>92.051288999999997</v>
      </c>
      <c r="Y732" s="15">
        <v>105.12876799999999</v>
      </c>
    </row>
    <row r="733" spans="14:25" x14ac:dyDescent="0.25">
      <c r="N733" s="25" t="str">
        <f t="shared" si="11"/>
        <v>Май 2022</v>
      </c>
      <c r="O733" s="26">
        <v>733</v>
      </c>
      <c r="P733" s="26" t="s">
        <v>104</v>
      </c>
      <c r="Q733" s="26" t="s">
        <v>5442</v>
      </c>
      <c r="R733" s="26" t="s">
        <v>469</v>
      </c>
      <c r="S733" s="26" t="s">
        <v>433</v>
      </c>
      <c r="T733" s="26" t="s">
        <v>470</v>
      </c>
      <c r="U733" s="26" t="s">
        <v>5573</v>
      </c>
      <c r="V733" s="15">
        <v>5</v>
      </c>
      <c r="W733" s="15">
        <v>108.432543</v>
      </c>
      <c r="X733" s="15">
        <v>93.089096999999995</v>
      </c>
      <c r="Y733" s="15">
        <v>105.69062599999999</v>
      </c>
    </row>
    <row r="734" spans="14:25" x14ac:dyDescent="0.25">
      <c r="N734" s="25" t="str">
        <f t="shared" si="11"/>
        <v>Июль 2022</v>
      </c>
      <c r="O734" s="26">
        <v>734</v>
      </c>
      <c r="P734" s="26" t="s">
        <v>104</v>
      </c>
      <c r="Q734" s="26" t="s">
        <v>5442</v>
      </c>
      <c r="R734" s="26" t="s">
        <v>469</v>
      </c>
      <c r="S734" s="26" t="s">
        <v>433</v>
      </c>
      <c r="T734" s="26" t="s">
        <v>470</v>
      </c>
      <c r="U734" s="26" t="s">
        <v>5573</v>
      </c>
      <c r="V734" s="15">
        <v>6</v>
      </c>
      <c r="W734" s="15">
        <v>106.35341699999999</v>
      </c>
      <c r="X734" s="15">
        <v>87.185219000000004</v>
      </c>
      <c r="Y734" s="15">
        <v>105.777663</v>
      </c>
    </row>
    <row r="735" spans="14:25" x14ac:dyDescent="0.25">
      <c r="N735" s="25" t="str">
        <f t="shared" si="11"/>
        <v>Июль 2022</v>
      </c>
      <c r="O735" s="26">
        <v>735</v>
      </c>
      <c r="P735" s="26" t="s">
        <v>104</v>
      </c>
      <c r="Q735" s="26" t="s">
        <v>5442</v>
      </c>
      <c r="R735" s="26" t="s">
        <v>469</v>
      </c>
      <c r="S735" s="26" t="s">
        <v>433</v>
      </c>
      <c r="T735" s="26" t="s">
        <v>470</v>
      </c>
      <c r="U735" s="26" t="s">
        <v>5573</v>
      </c>
      <c r="V735" s="15">
        <v>7</v>
      </c>
      <c r="W735" s="15">
        <v>106.70440499999999</v>
      </c>
      <c r="X735" s="15">
        <v>105.209914</v>
      </c>
      <c r="Y735" s="15">
        <v>105.88983399999999</v>
      </c>
    </row>
    <row r="736" spans="14:25" x14ac:dyDescent="0.25">
      <c r="N736" s="25" t="str">
        <f t="shared" si="11"/>
        <v>Август 2022</v>
      </c>
      <c r="O736" s="26">
        <v>736</v>
      </c>
      <c r="P736" s="26" t="s">
        <v>104</v>
      </c>
      <c r="Q736" s="26" t="s">
        <v>5442</v>
      </c>
      <c r="R736" s="26" t="s">
        <v>469</v>
      </c>
      <c r="S736" s="26" t="s">
        <v>433</v>
      </c>
      <c r="T736" s="26" t="s">
        <v>470</v>
      </c>
      <c r="U736" s="26" t="s">
        <v>5573</v>
      </c>
      <c r="V736" s="15">
        <v>8</v>
      </c>
      <c r="W736" s="15">
        <v>97.454663999999994</v>
      </c>
      <c r="X736" s="15">
        <v>98.892572999999999</v>
      </c>
      <c r="Y736" s="15">
        <v>104.91242800000001</v>
      </c>
    </row>
    <row r="737" spans="14:25" x14ac:dyDescent="0.25">
      <c r="N737" s="25" t="str">
        <f t="shared" si="11"/>
        <v>Сентябрь 2022</v>
      </c>
      <c r="O737" s="26">
        <v>737</v>
      </c>
      <c r="P737" s="26" t="s">
        <v>104</v>
      </c>
      <c r="Q737" s="26" t="s">
        <v>5442</v>
      </c>
      <c r="R737" s="26" t="s">
        <v>469</v>
      </c>
      <c r="S737" s="26" t="s">
        <v>433</v>
      </c>
      <c r="T737" s="26" t="s">
        <v>470</v>
      </c>
      <c r="U737" s="26" t="s">
        <v>5573</v>
      </c>
      <c r="V737" s="15">
        <v>9</v>
      </c>
      <c r="W737" s="15">
        <v>104.378209</v>
      </c>
      <c r="X737" s="15">
        <v>111.42459599999999</v>
      </c>
      <c r="Y737" s="15">
        <v>104.854958</v>
      </c>
    </row>
    <row r="738" spans="14:25" x14ac:dyDescent="0.25">
      <c r="N738" s="25" t="str">
        <f t="shared" si="11"/>
        <v>Октябрь 2022</v>
      </c>
      <c r="O738" s="26">
        <v>738</v>
      </c>
      <c r="P738" s="26" t="s">
        <v>104</v>
      </c>
      <c r="Q738" s="26" t="s">
        <v>5442</v>
      </c>
      <c r="R738" s="26" t="s">
        <v>469</v>
      </c>
      <c r="S738" s="26" t="s">
        <v>433</v>
      </c>
      <c r="T738" s="26" t="s">
        <v>470</v>
      </c>
      <c r="U738" s="26" t="s">
        <v>5573</v>
      </c>
      <c r="V738" s="15">
        <v>10</v>
      </c>
      <c r="W738" s="15">
        <v>104.895489</v>
      </c>
      <c r="X738" s="15">
        <v>114.98939300000001</v>
      </c>
      <c r="Y738" s="15">
        <v>104.85939999999999</v>
      </c>
    </row>
    <row r="739" spans="14:25" x14ac:dyDescent="0.25">
      <c r="N739" s="25" t="str">
        <f t="shared" si="11"/>
        <v>Ноябрь 2022</v>
      </c>
      <c r="O739" s="26">
        <v>739</v>
      </c>
      <c r="P739" s="26" t="s">
        <v>104</v>
      </c>
      <c r="Q739" s="26" t="s">
        <v>5442</v>
      </c>
      <c r="R739" s="26" t="s">
        <v>469</v>
      </c>
      <c r="S739" s="26" t="s">
        <v>433</v>
      </c>
      <c r="T739" s="26" t="s">
        <v>470</v>
      </c>
      <c r="U739" s="26" t="s">
        <v>5573</v>
      </c>
      <c r="V739" s="15">
        <v>11</v>
      </c>
      <c r="W739" s="15">
        <v>104.092028</v>
      </c>
      <c r="X739" s="15">
        <v>104.540102</v>
      </c>
      <c r="Y739" s="15">
        <v>104.77996899999999</v>
      </c>
    </row>
    <row r="740" spans="14:25" x14ac:dyDescent="0.25">
      <c r="N740" s="25" t="str">
        <f t="shared" si="11"/>
        <v>Декабрь 2022</v>
      </c>
      <c r="O740" s="26">
        <v>740</v>
      </c>
      <c r="P740" s="26" t="s">
        <v>104</v>
      </c>
      <c r="Q740" s="26" t="s">
        <v>5442</v>
      </c>
      <c r="R740" s="26" t="s">
        <v>469</v>
      </c>
      <c r="S740" s="26" t="s">
        <v>433</v>
      </c>
      <c r="T740" s="26" t="s">
        <v>470</v>
      </c>
      <c r="U740" s="26" t="s">
        <v>5573</v>
      </c>
      <c r="V740" s="15">
        <v>12</v>
      </c>
      <c r="W740" s="15">
        <v>101.32100699999999</v>
      </c>
      <c r="X740" s="15">
        <v>107.130163</v>
      </c>
      <c r="Y740" s="15">
        <v>104.42621</v>
      </c>
    </row>
    <row r="741" spans="14:25" x14ac:dyDescent="0.25">
      <c r="N741" s="25" t="str">
        <f t="shared" si="11"/>
        <v>Январь 2022</v>
      </c>
      <c r="O741" s="26">
        <v>741</v>
      </c>
      <c r="P741" s="26" t="s">
        <v>104</v>
      </c>
      <c r="Q741" s="26" t="s">
        <v>5442</v>
      </c>
      <c r="R741" s="26" t="s">
        <v>469</v>
      </c>
      <c r="S741" s="26" t="s">
        <v>439</v>
      </c>
      <c r="T741" s="26" t="s">
        <v>470</v>
      </c>
      <c r="U741" s="26" t="s">
        <v>5573</v>
      </c>
      <c r="V741" s="15">
        <v>1</v>
      </c>
      <c r="W741" s="15">
        <v>96.621915999999999</v>
      </c>
      <c r="X741" s="15">
        <v>102.284113</v>
      </c>
      <c r="Y741" s="15">
        <v>96.621915999999999</v>
      </c>
    </row>
    <row r="742" spans="14:25" x14ac:dyDescent="0.25">
      <c r="N742" s="25" t="str">
        <f t="shared" si="11"/>
        <v>Февраль 2022</v>
      </c>
      <c r="O742" s="26">
        <v>742</v>
      </c>
      <c r="P742" s="26" t="s">
        <v>104</v>
      </c>
      <c r="Q742" s="26" t="s">
        <v>5442</v>
      </c>
      <c r="R742" s="26" t="s">
        <v>469</v>
      </c>
      <c r="S742" s="26" t="s">
        <v>439</v>
      </c>
      <c r="T742" s="26" t="s">
        <v>470</v>
      </c>
      <c r="U742" s="26" t="s">
        <v>5573</v>
      </c>
      <c r="V742" s="15">
        <v>2</v>
      </c>
      <c r="W742" s="15">
        <v>101.488362</v>
      </c>
      <c r="X742" s="15">
        <v>92.387099000000006</v>
      </c>
      <c r="Y742" s="15">
        <v>98.899235000000004</v>
      </c>
    </row>
    <row r="743" spans="14:25" x14ac:dyDescent="0.25">
      <c r="N743" s="25" t="str">
        <f t="shared" si="11"/>
        <v>Март 2022</v>
      </c>
      <c r="O743" s="26">
        <v>743</v>
      </c>
      <c r="P743" s="26" t="s">
        <v>104</v>
      </c>
      <c r="Q743" s="26" t="s">
        <v>5442</v>
      </c>
      <c r="R743" s="26" t="s">
        <v>469</v>
      </c>
      <c r="S743" s="26" t="s">
        <v>439</v>
      </c>
      <c r="T743" s="26" t="s">
        <v>470</v>
      </c>
      <c r="U743" s="26" t="s">
        <v>5573</v>
      </c>
      <c r="V743" s="15">
        <v>3</v>
      </c>
      <c r="W743" s="15">
        <v>87.068089999999998</v>
      </c>
      <c r="X743" s="15">
        <v>90.177198000000004</v>
      </c>
      <c r="Y743" s="15">
        <v>94.998408999999995</v>
      </c>
    </row>
    <row r="744" spans="14:25" x14ac:dyDescent="0.25">
      <c r="N744" s="25" t="str">
        <f t="shared" si="11"/>
        <v>Апрель 2022</v>
      </c>
      <c r="O744" s="26">
        <v>744</v>
      </c>
      <c r="P744" s="26" t="s">
        <v>104</v>
      </c>
      <c r="Q744" s="26" t="s">
        <v>5442</v>
      </c>
      <c r="R744" s="26" t="s">
        <v>469</v>
      </c>
      <c r="S744" s="26" t="s">
        <v>439</v>
      </c>
      <c r="T744" s="26" t="s">
        <v>470</v>
      </c>
      <c r="U744" s="26" t="s">
        <v>5573</v>
      </c>
      <c r="V744" s="15">
        <v>4</v>
      </c>
      <c r="W744" s="15">
        <v>94.055623999999995</v>
      </c>
      <c r="X744" s="15">
        <v>85.761898000000002</v>
      </c>
      <c r="Y744" s="15">
        <v>94.802824000000001</v>
      </c>
    </row>
    <row r="745" spans="14:25" x14ac:dyDescent="0.25">
      <c r="N745" s="25" t="str">
        <f t="shared" si="11"/>
        <v>Май 2022</v>
      </c>
      <c r="O745" s="26">
        <v>745</v>
      </c>
      <c r="P745" s="26" t="s">
        <v>104</v>
      </c>
      <c r="Q745" s="26" t="s">
        <v>5442</v>
      </c>
      <c r="R745" s="26" t="s">
        <v>469</v>
      </c>
      <c r="S745" s="26" t="s">
        <v>439</v>
      </c>
      <c r="T745" s="26" t="s">
        <v>470</v>
      </c>
      <c r="U745" s="26" t="s">
        <v>5573</v>
      </c>
      <c r="V745" s="15">
        <v>5</v>
      </c>
      <c r="W745" s="15">
        <v>92.432107000000002</v>
      </c>
      <c r="X745" s="15">
        <v>72.027519999999996</v>
      </c>
      <c r="Y745" s="15">
        <v>94.489934000000005</v>
      </c>
    </row>
    <row r="746" spans="14:25" x14ac:dyDescent="0.25">
      <c r="N746" s="25" t="str">
        <f t="shared" si="11"/>
        <v>Июль 2022</v>
      </c>
      <c r="O746" s="26">
        <v>746</v>
      </c>
      <c r="P746" s="26" t="s">
        <v>104</v>
      </c>
      <c r="Q746" s="26" t="s">
        <v>5442</v>
      </c>
      <c r="R746" s="26" t="s">
        <v>469</v>
      </c>
      <c r="S746" s="26" t="s">
        <v>439</v>
      </c>
      <c r="T746" s="26" t="s">
        <v>470</v>
      </c>
      <c r="U746" s="26" t="s">
        <v>5573</v>
      </c>
      <c r="V746" s="15">
        <v>6</v>
      </c>
      <c r="W746" s="15">
        <v>99.261081000000004</v>
      </c>
      <c r="X746" s="15">
        <v>61.448487</v>
      </c>
      <c r="Y746" s="15">
        <v>94.824954000000005</v>
      </c>
    </row>
    <row r="747" spans="14:25" x14ac:dyDescent="0.25">
      <c r="N747" s="25" t="str">
        <f t="shared" si="11"/>
        <v>Июль 2022</v>
      </c>
      <c r="O747" s="26">
        <v>747</v>
      </c>
      <c r="P747" s="26" t="s">
        <v>104</v>
      </c>
      <c r="Q747" s="26" t="s">
        <v>5442</v>
      </c>
      <c r="R747" s="26" t="s">
        <v>469</v>
      </c>
      <c r="S747" s="26" t="s">
        <v>439</v>
      </c>
      <c r="T747" s="26" t="s">
        <v>470</v>
      </c>
      <c r="U747" s="26" t="s">
        <v>5573</v>
      </c>
      <c r="V747" s="15">
        <v>7</v>
      </c>
      <c r="W747" s="15">
        <v>104.720872</v>
      </c>
      <c r="X747" s="15">
        <v>56.463363999999999</v>
      </c>
      <c r="Y747" s="15">
        <v>95.183376999999993</v>
      </c>
    </row>
    <row r="748" spans="14:25" x14ac:dyDescent="0.25">
      <c r="N748" s="25" t="str">
        <f t="shared" si="11"/>
        <v>Август 2022</v>
      </c>
      <c r="O748" s="26">
        <v>748</v>
      </c>
      <c r="P748" s="26" t="s">
        <v>104</v>
      </c>
      <c r="Q748" s="26" t="s">
        <v>5442</v>
      </c>
      <c r="R748" s="26" t="s">
        <v>469</v>
      </c>
      <c r="S748" s="26" t="s">
        <v>439</v>
      </c>
      <c r="T748" s="26" t="s">
        <v>470</v>
      </c>
      <c r="U748" s="26" t="s">
        <v>5573</v>
      </c>
      <c r="V748" s="15">
        <v>8</v>
      </c>
      <c r="W748" s="15">
        <v>86.907538000000002</v>
      </c>
      <c r="X748" s="15">
        <v>130.34745000000001</v>
      </c>
      <c r="Y748" s="15">
        <v>94.737925000000004</v>
      </c>
    </row>
    <row r="749" spans="14:25" x14ac:dyDescent="0.25">
      <c r="N749" s="25" t="str">
        <f t="shared" si="11"/>
        <v>Сентябрь 2022</v>
      </c>
      <c r="O749" s="26">
        <v>749</v>
      </c>
      <c r="P749" s="26" t="s">
        <v>104</v>
      </c>
      <c r="Q749" s="26" t="s">
        <v>5442</v>
      </c>
      <c r="R749" s="26" t="s">
        <v>469</v>
      </c>
      <c r="S749" s="26" t="s">
        <v>439</v>
      </c>
      <c r="T749" s="26" t="s">
        <v>470</v>
      </c>
      <c r="U749" s="26" t="s">
        <v>5573</v>
      </c>
      <c r="V749" s="15">
        <v>9</v>
      </c>
      <c r="W749" s="15">
        <v>90.769893999999994</v>
      </c>
      <c r="X749" s="15">
        <v>178.007172</v>
      </c>
      <c r="Y749" s="15">
        <v>94.404499000000001</v>
      </c>
    </row>
    <row r="750" spans="14:25" x14ac:dyDescent="0.25">
      <c r="N750" s="25" t="str">
        <f t="shared" si="11"/>
        <v>Октябрь 2022</v>
      </c>
      <c r="O750" s="26">
        <v>750</v>
      </c>
      <c r="P750" s="26" t="s">
        <v>104</v>
      </c>
      <c r="Q750" s="26" t="s">
        <v>5442</v>
      </c>
      <c r="R750" s="26" t="s">
        <v>469</v>
      </c>
      <c r="S750" s="26" t="s">
        <v>439</v>
      </c>
      <c r="T750" s="26" t="s">
        <v>470</v>
      </c>
      <c r="U750" s="26" t="s">
        <v>5573</v>
      </c>
      <c r="V750" s="15">
        <v>10</v>
      </c>
      <c r="W750" s="15">
        <v>91.870782000000005</v>
      </c>
      <c r="X750" s="15">
        <v>148.17075800000001</v>
      </c>
      <c r="Y750" s="15">
        <v>94.126959999999997</v>
      </c>
    </row>
    <row r="751" spans="14:25" x14ac:dyDescent="0.25">
      <c r="N751" s="25" t="str">
        <f t="shared" si="11"/>
        <v>Ноябрь 2022</v>
      </c>
      <c r="O751" s="26">
        <v>751</v>
      </c>
      <c r="P751" s="26" t="s">
        <v>104</v>
      </c>
      <c r="Q751" s="26" t="s">
        <v>5442</v>
      </c>
      <c r="R751" s="26" t="s">
        <v>469</v>
      </c>
      <c r="S751" s="26" t="s">
        <v>439</v>
      </c>
      <c r="T751" s="26" t="s">
        <v>470</v>
      </c>
      <c r="U751" s="26" t="s">
        <v>5573</v>
      </c>
      <c r="V751" s="15">
        <v>11</v>
      </c>
      <c r="W751" s="15">
        <v>90.707875999999999</v>
      </c>
      <c r="X751" s="15">
        <v>121.92704999999999</v>
      </c>
      <c r="Y751" s="15">
        <v>93.719571000000002</v>
      </c>
    </row>
    <row r="752" spans="14:25" x14ac:dyDescent="0.25">
      <c r="N752" s="25" t="str">
        <f t="shared" si="11"/>
        <v>Декабрь 2022</v>
      </c>
      <c r="O752" s="26">
        <v>752</v>
      </c>
      <c r="P752" s="26" t="s">
        <v>104</v>
      </c>
      <c r="Q752" s="26" t="s">
        <v>5442</v>
      </c>
      <c r="R752" s="26" t="s">
        <v>469</v>
      </c>
      <c r="S752" s="26" t="s">
        <v>439</v>
      </c>
      <c r="T752" s="26" t="s">
        <v>470</v>
      </c>
      <c r="U752" s="26" t="s">
        <v>5573</v>
      </c>
      <c r="V752" s="15">
        <v>12</v>
      </c>
      <c r="W752" s="15">
        <v>81.095288999999994</v>
      </c>
      <c r="X752" s="15">
        <v>105.92683</v>
      </c>
      <c r="Y752" s="15">
        <v>92.157826</v>
      </c>
    </row>
    <row r="753" spans="14:25" x14ac:dyDescent="0.25">
      <c r="N753" s="25" t="str">
        <f t="shared" si="11"/>
        <v>Январь 2022</v>
      </c>
      <c r="O753" s="26">
        <v>753</v>
      </c>
      <c r="P753" s="26" t="s">
        <v>104</v>
      </c>
      <c r="Q753" s="26" t="s">
        <v>5442</v>
      </c>
      <c r="R753" s="26" t="s">
        <v>469</v>
      </c>
      <c r="S753" s="26" t="s">
        <v>441</v>
      </c>
      <c r="T753" s="26" t="s">
        <v>470</v>
      </c>
      <c r="U753" s="26" t="s">
        <v>5573</v>
      </c>
      <c r="V753" s="15">
        <v>1</v>
      </c>
      <c r="W753" s="15">
        <v>96.621915999999999</v>
      </c>
      <c r="X753" s="15">
        <v>102.284113</v>
      </c>
      <c r="Y753" s="15">
        <v>96.621915999999999</v>
      </c>
    </row>
    <row r="754" spans="14:25" x14ac:dyDescent="0.25">
      <c r="N754" s="25" t="str">
        <f t="shared" si="11"/>
        <v>Февраль 2022</v>
      </c>
      <c r="O754" s="26">
        <v>754</v>
      </c>
      <c r="P754" s="26" t="s">
        <v>104</v>
      </c>
      <c r="Q754" s="26" t="s">
        <v>5442</v>
      </c>
      <c r="R754" s="26" t="s">
        <v>469</v>
      </c>
      <c r="S754" s="26" t="s">
        <v>441</v>
      </c>
      <c r="T754" s="26" t="s">
        <v>470</v>
      </c>
      <c r="U754" s="26" t="s">
        <v>5573</v>
      </c>
      <c r="V754" s="15">
        <v>2</v>
      </c>
      <c r="W754" s="15">
        <v>101.488362</v>
      </c>
      <c r="X754" s="15">
        <v>92.387099000000006</v>
      </c>
      <c r="Y754" s="15">
        <v>98.899235000000004</v>
      </c>
    </row>
    <row r="755" spans="14:25" x14ac:dyDescent="0.25">
      <c r="N755" s="25" t="str">
        <f t="shared" si="11"/>
        <v>Март 2022</v>
      </c>
      <c r="O755" s="26">
        <v>755</v>
      </c>
      <c r="P755" s="26" t="s">
        <v>104</v>
      </c>
      <c r="Q755" s="26" t="s">
        <v>5442</v>
      </c>
      <c r="R755" s="26" t="s">
        <v>469</v>
      </c>
      <c r="S755" s="26" t="s">
        <v>441</v>
      </c>
      <c r="T755" s="26" t="s">
        <v>470</v>
      </c>
      <c r="U755" s="26" t="s">
        <v>5573</v>
      </c>
      <c r="V755" s="15">
        <v>3</v>
      </c>
      <c r="W755" s="15">
        <v>87.068089999999998</v>
      </c>
      <c r="X755" s="15">
        <v>90.177198000000004</v>
      </c>
      <c r="Y755" s="15">
        <v>94.998408999999995</v>
      </c>
    </row>
    <row r="756" spans="14:25" x14ac:dyDescent="0.25">
      <c r="N756" s="25" t="str">
        <f t="shared" si="11"/>
        <v>Апрель 2022</v>
      </c>
      <c r="O756" s="26">
        <v>756</v>
      </c>
      <c r="P756" s="26" t="s">
        <v>104</v>
      </c>
      <c r="Q756" s="26" t="s">
        <v>5442</v>
      </c>
      <c r="R756" s="26" t="s">
        <v>469</v>
      </c>
      <c r="S756" s="26" t="s">
        <v>441</v>
      </c>
      <c r="T756" s="26" t="s">
        <v>470</v>
      </c>
      <c r="U756" s="26" t="s">
        <v>5573</v>
      </c>
      <c r="V756" s="15">
        <v>4</v>
      </c>
      <c r="W756" s="15">
        <v>94.055623999999995</v>
      </c>
      <c r="X756" s="15">
        <v>85.761898000000002</v>
      </c>
      <c r="Y756" s="15">
        <v>94.802824000000001</v>
      </c>
    </row>
    <row r="757" spans="14:25" x14ac:dyDescent="0.25">
      <c r="N757" s="25" t="str">
        <f t="shared" si="11"/>
        <v>Май 2022</v>
      </c>
      <c r="O757" s="26">
        <v>757</v>
      </c>
      <c r="P757" s="26" t="s">
        <v>104</v>
      </c>
      <c r="Q757" s="26" t="s">
        <v>5442</v>
      </c>
      <c r="R757" s="26" t="s">
        <v>469</v>
      </c>
      <c r="S757" s="26" t="s">
        <v>441</v>
      </c>
      <c r="T757" s="26" t="s">
        <v>470</v>
      </c>
      <c r="U757" s="26" t="s">
        <v>5573</v>
      </c>
      <c r="V757" s="15">
        <v>5</v>
      </c>
      <c r="W757" s="15">
        <v>92.432107000000002</v>
      </c>
      <c r="X757" s="15">
        <v>72.027519999999996</v>
      </c>
      <c r="Y757" s="15">
        <v>94.489934000000005</v>
      </c>
    </row>
    <row r="758" spans="14:25" x14ac:dyDescent="0.25">
      <c r="N758" s="25" t="str">
        <f t="shared" si="11"/>
        <v>Июль 2022</v>
      </c>
      <c r="O758" s="26">
        <v>758</v>
      </c>
      <c r="P758" s="26" t="s">
        <v>104</v>
      </c>
      <c r="Q758" s="26" t="s">
        <v>5442</v>
      </c>
      <c r="R758" s="26" t="s">
        <v>469</v>
      </c>
      <c r="S758" s="26" t="s">
        <v>441</v>
      </c>
      <c r="T758" s="26" t="s">
        <v>470</v>
      </c>
      <c r="U758" s="26" t="s">
        <v>5573</v>
      </c>
      <c r="V758" s="15">
        <v>6</v>
      </c>
      <c r="W758" s="15">
        <v>99.261081000000004</v>
      </c>
      <c r="X758" s="15">
        <v>61.448487</v>
      </c>
      <c r="Y758" s="15">
        <v>94.824954000000005</v>
      </c>
    </row>
    <row r="759" spans="14:25" x14ac:dyDescent="0.25">
      <c r="N759" s="25" t="str">
        <f t="shared" si="11"/>
        <v>Июль 2022</v>
      </c>
      <c r="O759" s="26">
        <v>759</v>
      </c>
      <c r="P759" s="26" t="s">
        <v>104</v>
      </c>
      <c r="Q759" s="26" t="s">
        <v>5442</v>
      </c>
      <c r="R759" s="26" t="s">
        <v>469</v>
      </c>
      <c r="S759" s="26" t="s">
        <v>441</v>
      </c>
      <c r="T759" s="26" t="s">
        <v>470</v>
      </c>
      <c r="U759" s="26" t="s">
        <v>5573</v>
      </c>
      <c r="V759" s="15">
        <v>7</v>
      </c>
      <c r="W759" s="15">
        <v>104.720872</v>
      </c>
      <c r="X759" s="15">
        <v>56.463363999999999</v>
      </c>
      <c r="Y759" s="15">
        <v>95.183376999999993</v>
      </c>
    </row>
    <row r="760" spans="14:25" x14ac:dyDescent="0.25">
      <c r="N760" s="25" t="str">
        <f t="shared" si="11"/>
        <v>Август 2022</v>
      </c>
      <c r="O760" s="26">
        <v>760</v>
      </c>
      <c r="P760" s="26" t="s">
        <v>104</v>
      </c>
      <c r="Q760" s="26" t="s">
        <v>5442</v>
      </c>
      <c r="R760" s="26" t="s">
        <v>469</v>
      </c>
      <c r="S760" s="26" t="s">
        <v>441</v>
      </c>
      <c r="T760" s="26" t="s">
        <v>470</v>
      </c>
      <c r="U760" s="26" t="s">
        <v>5573</v>
      </c>
      <c r="V760" s="15">
        <v>8</v>
      </c>
      <c r="W760" s="15">
        <v>86.907538000000002</v>
      </c>
      <c r="X760" s="15">
        <v>130.34745000000001</v>
      </c>
      <c r="Y760" s="15">
        <v>94.737925000000004</v>
      </c>
    </row>
    <row r="761" spans="14:25" x14ac:dyDescent="0.25">
      <c r="N761" s="25" t="str">
        <f t="shared" si="11"/>
        <v>Сентябрь 2022</v>
      </c>
      <c r="O761" s="26">
        <v>761</v>
      </c>
      <c r="P761" s="26" t="s">
        <v>104</v>
      </c>
      <c r="Q761" s="26" t="s">
        <v>5442</v>
      </c>
      <c r="R761" s="26" t="s">
        <v>469</v>
      </c>
      <c r="S761" s="26" t="s">
        <v>441</v>
      </c>
      <c r="T761" s="26" t="s">
        <v>470</v>
      </c>
      <c r="U761" s="26" t="s">
        <v>5573</v>
      </c>
      <c r="V761" s="15">
        <v>9</v>
      </c>
      <c r="W761" s="15">
        <v>90.769893999999994</v>
      </c>
      <c r="X761" s="15">
        <v>178.007172</v>
      </c>
      <c r="Y761" s="15">
        <v>94.404499000000001</v>
      </c>
    </row>
    <row r="762" spans="14:25" x14ac:dyDescent="0.25">
      <c r="N762" s="25" t="str">
        <f t="shared" si="11"/>
        <v>Октябрь 2022</v>
      </c>
      <c r="O762" s="26">
        <v>762</v>
      </c>
      <c r="P762" s="26" t="s">
        <v>104</v>
      </c>
      <c r="Q762" s="26" t="s">
        <v>5442</v>
      </c>
      <c r="R762" s="26" t="s">
        <v>469</v>
      </c>
      <c r="S762" s="26" t="s">
        <v>441</v>
      </c>
      <c r="T762" s="26" t="s">
        <v>470</v>
      </c>
      <c r="U762" s="26" t="s">
        <v>5573</v>
      </c>
      <c r="V762" s="15">
        <v>10</v>
      </c>
      <c r="W762" s="15">
        <v>91.870782000000005</v>
      </c>
      <c r="X762" s="15">
        <v>148.17075800000001</v>
      </c>
      <c r="Y762" s="15">
        <v>94.126959999999997</v>
      </c>
    </row>
    <row r="763" spans="14:25" x14ac:dyDescent="0.25">
      <c r="N763" s="25" t="str">
        <f t="shared" si="11"/>
        <v>Ноябрь 2022</v>
      </c>
      <c r="O763" s="26">
        <v>763</v>
      </c>
      <c r="P763" s="26" t="s">
        <v>104</v>
      </c>
      <c r="Q763" s="26" t="s">
        <v>5442</v>
      </c>
      <c r="R763" s="26" t="s">
        <v>469</v>
      </c>
      <c r="S763" s="26" t="s">
        <v>441</v>
      </c>
      <c r="T763" s="26" t="s">
        <v>470</v>
      </c>
      <c r="U763" s="26" t="s">
        <v>5573</v>
      </c>
      <c r="V763" s="15">
        <v>11</v>
      </c>
      <c r="W763" s="15">
        <v>90.707875999999999</v>
      </c>
      <c r="X763" s="15">
        <v>121.92704999999999</v>
      </c>
      <c r="Y763" s="15">
        <v>93.719571000000002</v>
      </c>
    </row>
    <row r="764" spans="14:25" x14ac:dyDescent="0.25">
      <c r="N764" s="25" t="str">
        <f t="shared" si="11"/>
        <v>Декабрь 2022</v>
      </c>
      <c r="O764" s="26">
        <v>764</v>
      </c>
      <c r="P764" s="26" t="s">
        <v>104</v>
      </c>
      <c r="Q764" s="26" t="s">
        <v>5442</v>
      </c>
      <c r="R764" s="26" t="s">
        <v>469</v>
      </c>
      <c r="S764" s="26" t="s">
        <v>441</v>
      </c>
      <c r="T764" s="26" t="s">
        <v>470</v>
      </c>
      <c r="U764" s="26" t="s">
        <v>5573</v>
      </c>
      <c r="V764" s="15">
        <v>12</v>
      </c>
      <c r="W764" s="15">
        <v>81.095288999999994</v>
      </c>
      <c r="X764" s="15">
        <v>105.92683</v>
      </c>
      <c r="Y764" s="15">
        <v>92.157826</v>
      </c>
    </row>
    <row r="765" spans="14:25" x14ac:dyDescent="0.25">
      <c r="N765" s="25" t="str">
        <f t="shared" si="11"/>
        <v>Январь 2022</v>
      </c>
      <c r="O765" s="26">
        <v>765</v>
      </c>
      <c r="P765" s="26" t="s">
        <v>104</v>
      </c>
      <c r="Q765" s="26" t="s">
        <v>5442</v>
      </c>
      <c r="R765" s="26" t="s">
        <v>469</v>
      </c>
      <c r="S765" s="26" t="s">
        <v>442</v>
      </c>
      <c r="T765" s="26" t="s">
        <v>470</v>
      </c>
      <c r="U765" s="26" t="s">
        <v>5573</v>
      </c>
      <c r="V765" s="15">
        <v>1</v>
      </c>
      <c r="W765" s="15">
        <v>98.751092999999997</v>
      </c>
      <c r="X765" s="15">
        <v>91.227607000000006</v>
      </c>
      <c r="Y765" s="15">
        <v>98.751092999999997</v>
      </c>
    </row>
    <row r="766" spans="14:25" x14ac:dyDescent="0.25">
      <c r="N766" s="25" t="str">
        <f t="shared" si="11"/>
        <v>Февраль 2022</v>
      </c>
      <c r="O766" s="26">
        <v>766</v>
      </c>
      <c r="P766" s="26" t="s">
        <v>104</v>
      </c>
      <c r="Q766" s="26" t="s">
        <v>5442</v>
      </c>
      <c r="R766" s="26" t="s">
        <v>469</v>
      </c>
      <c r="S766" s="26" t="s">
        <v>442</v>
      </c>
      <c r="T766" s="26" t="s">
        <v>470</v>
      </c>
      <c r="U766" s="26" t="s">
        <v>5573</v>
      </c>
      <c r="V766" s="15">
        <v>2</v>
      </c>
      <c r="W766" s="15">
        <v>100.338832</v>
      </c>
      <c r="X766" s="15">
        <v>101.99259000000001</v>
      </c>
      <c r="Y766" s="15">
        <v>99.546463000000003</v>
      </c>
    </row>
    <row r="767" spans="14:25" x14ac:dyDescent="0.25">
      <c r="N767" s="25" t="str">
        <f t="shared" si="11"/>
        <v>Март 2022</v>
      </c>
      <c r="O767" s="26">
        <v>767</v>
      </c>
      <c r="P767" s="26" t="s">
        <v>104</v>
      </c>
      <c r="Q767" s="26" t="s">
        <v>5442</v>
      </c>
      <c r="R767" s="26" t="s">
        <v>469</v>
      </c>
      <c r="S767" s="26" t="s">
        <v>442</v>
      </c>
      <c r="T767" s="26" t="s">
        <v>470</v>
      </c>
      <c r="U767" s="26" t="s">
        <v>5573</v>
      </c>
      <c r="V767" s="15">
        <v>3</v>
      </c>
      <c r="W767" s="15">
        <v>94.117527999999993</v>
      </c>
      <c r="X767" s="15">
        <v>97.539095000000003</v>
      </c>
      <c r="Y767" s="15">
        <v>97.687045999999995</v>
      </c>
    </row>
    <row r="768" spans="14:25" x14ac:dyDescent="0.25">
      <c r="N768" s="25" t="str">
        <f t="shared" si="11"/>
        <v>Апрель 2022</v>
      </c>
      <c r="O768" s="26">
        <v>768</v>
      </c>
      <c r="P768" s="26" t="s">
        <v>104</v>
      </c>
      <c r="Q768" s="26" t="s">
        <v>5442</v>
      </c>
      <c r="R768" s="26" t="s">
        <v>469</v>
      </c>
      <c r="S768" s="26" t="s">
        <v>442</v>
      </c>
      <c r="T768" s="26" t="s">
        <v>470</v>
      </c>
      <c r="U768" s="26" t="s">
        <v>5573</v>
      </c>
      <c r="V768" s="15">
        <v>4</v>
      </c>
      <c r="W768" s="15">
        <v>93.754199</v>
      </c>
      <c r="X768" s="15">
        <v>98.510276000000005</v>
      </c>
      <c r="Y768" s="15">
        <v>96.691995000000006</v>
      </c>
    </row>
    <row r="769" spans="14:25" x14ac:dyDescent="0.25">
      <c r="N769" s="25" t="str">
        <f t="shared" si="11"/>
        <v>Май 2022</v>
      </c>
      <c r="O769" s="26">
        <v>769</v>
      </c>
      <c r="P769" s="26" t="s">
        <v>104</v>
      </c>
      <c r="Q769" s="26" t="s">
        <v>5442</v>
      </c>
      <c r="R769" s="26" t="s">
        <v>469</v>
      </c>
      <c r="S769" s="26" t="s">
        <v>442</v>
      </c>
      <c r="T769" s="26" t="s">
        <v>470</v>
      </c>
      <c r="U769" s="26" t="s">
        <v>5573</v>
      </c>
      <c r="V769" s="15">
        <v>5</v>
      </c>
      <c r="W769" s="15">
        <v>76.000620999999995</v>
      </c>
      <c r="X769" s="15">
        <v>98.139652999999996</v>
      </c>
      <c r="Y769" s="15">
        <v>91.840221999999997</v>
      </c>
    </row>
    <row r="770" spans="14:25" x14ac:dyDescent="0.25">
      <c r="N770" s="25" t="str">
        <f t="shared" ref="N770:N833" si="12">IF(V770=1,"Январь 2022",IF(V770=2,"Февраль 2022",IF(V770=3,"Март 2022",IF(V770=4,"Апрель 2022",IF(V770=5,"Май 2022",IF(V770=6,"Июль 2022",IF(V770=7,"Июль 2022",IF(V770=8,"Август 2022",IF(V770=9,"Сентябрь 2022",IF(V770=10,"Октябрь 2022",IF(V770=11,"Ноябрь 2022",IF(V770=12,"Декабрь 2022",))))))))))))</f>
        <v>Июль 2022</v>
      </c>
      <c r="O770" s="26">
        <v>770</v>
      </c>
      <c r="P770" s="26" t="s">
        <v>104</v>
      </c>
      <c r="Q770" s="26" t="s">
        <v>5442</v>
      </c>
      <c r="R770" s="26" t="s">
        <v>469</v>
      </c>
      <c r="S770" s="26" t="s">
        <v>442</v>
      </c>
      <c r="T770" s="26" t="s">
        <v>470</v>
      </c>
      <c r="U770" s="26" t="s">
        <v>5573</v>
      </c>
      <c r="V770" s="15">
        <v>6</v>
      </c>
      <c r="W770" s="15">
        <v>93.645865000000001</v>
      </c>
      <c r="X770" s="15">
        <v>98.947665000000001</v>
      </c>
      <c r="Y770" s="15">
        <v>92.126345000000001</v>
      </c>
    </row>
    <row r="771" spans="14:25" x14ac:dyDescent="0.25">
      <c r="N771" s="25" t="str">
        <f t="shared" si="12"/>
        <v>Июль 2022</v>
      </c>
      <c r="O771" s="26">
        <v>771</v>
      </c>
      <c r="P771" s="26" t="s">
        <v>104</v>
      </c>
      <c r="Q771" s="26" t="s">
        <v>5442</v>
      </c>
      <c r="R771" s="26" t="s">
        <v>469</v>
      </c>
      <c r="S771" s="26" t="s">
        <v>442</v>
      </c>
      <c r="T771" s="26" t="s">
        <v>470</v>
      </c>
      <c r="U771" s="26" t="s">
        <v>5573</v>
      </c>
      <c r="V771" s="15">
        <v>7</v>
      </c>
      <c r="W771" s="15">
        <v>97.334165999999996</v>
      </c>
      <c r="X771" s="15">
        <v>107.016611</v>
      </c>
      <c r="Y771" s="15">
        <v>92.866563999999997</v>
      </c>
    </row>
    <row r="772" spans="14:25" x14ac:dyDescent="0.25">
      <c r="N772" s="25" t="str">
        <f t="shared" si="12"/>
        <v>Август 2022</v>
      </c>
      <c r="O772" s="26">
        <v>772</v>
      </c>
      <c r="P772" s="26" t="s">
        <v>104</v>
      </c>
      <c r="Q772" s="26" t="s">
        <v>5442</v>
      </c>
      <c r="R772" s="26" t="s">
        <v>469</v>
      </c>
      <c r="S772" s="26" t="s">
        <v>442</v>
      </c>
      <c r="T772" s="26" t="s">
        <v>470</v>
      </c>
      <c r="U772" s="26" t="s">
        <v>5573</v>
      </c>
      <c r="V772" s="15">
        <v>8</v>
      </c>
      <c r="W772" s="15">
        <v>85.681455</v>
      </c>
      <c r="X772" s="15">
        <v>79.565721999999994</v>
      </c>
      <c r="Y772" s="15">
        <v>91.869626999999994</v>
      </c>
    </row>
    <row r="773" spans="14:25" x14ac:dyDescent="0.25">
      <c r="N773" s="25" t="str">
        <f t="shared" si="12"/>
        <v>Сентябрь 2022</v>
      </c>
      <c r="O773" s="26">
        <v>773</v>
      </c>
      <c r="P773" s="26" t="s">
        <v>104</v>
      </c>
      <c r="Q773" s="26" t="s">
        <v>5442</v>
      </c>
      <c r="R773" s="26" t="s">
        <v>469</v>
      </c>
      <c r="S773" s="26" t="s">
        <v>442</v>
      </c>
      <c r="T773" s="26" t="s">
        <v>470</v>
      </c>
      <c r="U773" s="26" t="s">
        <v>5573</v>
      </c>
      <c r="V773" s="15">
        <v>9</v>
      </c>
      <c r="W773" s="15">
        <v>87.949330000000003</v>
      </c>
      <c r="X773" s="15">
        <v>103.438874</v>
      </c>
      <c r="Y773" s="15">
        <v>91.377606999999998</v>
      </c>
    </row>
    <row r="774" spans="14:25" x14ac:dyDescent="0.25">
      <c r="N774" s="25" t="str">
        <f t="shared" si="12"/>
        <v>Октябрь 2022</v>
      </c>
      <c r="O774" s="26">
        <v>774</v>
      </c>
      <c r="P774" s="26" t="s">
        <v>104</v>
      </c>
      <c r="Q774" s="26" t="s">
        <v>5442</v>
      </c>
      <c r="R774" s="26" t="s">
        <v>469</v>
      </c>
      <c r="S774" s="26" t="s">
        <v>442</v>
      </c>
      <c r="T774" s="26" t="s">
        <v>470</v>
      </c>
      <c r="U774" s="26" t="s">
        <v>5573</v>
      </c>
      <c r="V774" s="15">
        <v>10</v>
      </c>
      <c r="W774" s="15">
        <v>89.967167000000003</v>
      </c>
      <c r="X774" s="15">
        <v>103.997182</v>
      </c>
      <c r="Y774" s="15">
        <v>91.210160000000002</v>
      </c>
    </row>
    <row r="775" spans="14:25" x14ac:dyDescent="0.25">
      <c r="N775" s="25" t="str">
        <f t="shared" si="12"/>
        <v>Ноябрь 2022</v>
      </c>
      <c r="O775" s="26">
        <v>775</v>
      </c>
      <c r="P775" s="26" t="s">
        <v>104</v>
      </c>
      <c r="Q775" s="26" t="s">
        <v>5442</v>
      </c>
      <c r="R775" s="26" t="s">
        <v>469</v>
      </c>
      <c r="S775" s="26" t="s">
        <v>442</v>
      </c>
      <c r="T775" s="26" t="s">
        <v>470</v>
      </c>
      <c r="U775" s="26" t="s">
        <v>5573</v>
      </c>
      <c r="V775" s="15">
        <v>11</v>
      </c>
      <c r="W775" s="15">
        <v>86.636107999999993</v>
      </c>
      <c r="X775" s="15">
        <v>99.447175999999999</v>
      </c>
      <c r="Y775" s="15">
        <v>90.753355999999997</v>
      </c>
    </row>
    <row r="776" spans="14:25" x14ac:dyDescent="0.25">
      <c r="N776" s="25" t="str">
        <f t="shared" si="12"/>
        <v>Декабрь 2022</v>
      </c>
      <c r="O776" s="26">
        <v>776</v>
      </c>
      <c r="P776" s="26" t="s">
        <v>104</v>
      </c>
      <c r="Q776" s="26" t="s">
        <v>5442</v>
      </c>
      <c r="R776" s="26" t="s">
        <v>469</v>
      </c>
      <c r="S776" s="26" t="s">
        <v>442</v>
      </c>
      <c r="T776" s="26" t="s">
        <v>470</v>
      </c>
      <c r="U776" s="26" t="s">
        <v>5573</v>
      </c>
      <c r="V776" s="15">
        <v>12</v>
      </c>
      <c r="W776" s="15">
        <v>75.710795000000005</v>
      </c>
      <c r="X776" s="15">
        <v>95.736503999999996</v>
      </c>
      <c r="Y776" s="15">
        <v>89.284541000000004</v>
      </c>
    </row>
    <row r="777" spans="14:25" x14ac:dyDescent="0.25">
      <c r="N777" s="25" t="str">
        <f t="shared" si="12"/>
        <v>Январь 2022</v>
      </c>
      <c r="O777" s="26">
        <v>777</v>
      </c>
      <c r="P777" s="26" t="s">
        <v>104</v>
      </c>
      <c r="Q777" s="26" t="s">
        <v>5442</v>
      </c>
      <c r="R777" s="26" t="s">
        <v>469</v>
      </c>
      <c r="S777" s="26" t="s">
        <v>444</v>
      </c>
      <c r="T777" s="26" t="s">
        <v>470</v>
      </c>
      <c r="U777" s="26" t="s">
        <v>5573</v>
      </c>
      <c r="V777" s="15">
        <v>1</v>
      </c>
      <c r="W777" s="15">
        <v>98.751092999999997</v>
      </c>
      <c r="X777" s="15">
        <v>91.227607000000006</v>
      </c>
      <c r="Y777" s="15">
        <v>98.751092999999997</v>
      </c>
    </row>
    <row r="778" spans="14:25" x14ac:dyDescent="0.25">
      <c r="N778" s="25" t="str">
        <f t="shared" si="12"/>
        <v>Февраль 2022</v>
      </c>
      <c r="O778" s="26">
        <v>778</v>
      </c>
      <c r="P778" s="26" t="s">
        <v>104</v>
      </c>
      <c r="Q778" s="26" t="s">
        <v>5442</v>
      </c>
      <c r="R778" s="26" t="s">
        <v>469</v>
      </c>
      <c r="S778" s="26" t="s">
        <v>444</v>
      </c>
      <c r="T778" s="26" t="s">
        <v>470</v>
      </c>
      <c r="U778" s="26" t="s">
        <v>5573</v>
      </c>
      <c r="V778" s="15">
        <v>2</v>
      </c>
      <c r="W778" s="15">
        <v>100.338832</v>
      </c>
      <c r="X778" s="15">
        <v>101.99259000000001</v>
      </c>
      <c r="Y778" s="15">
        <v>99.546463000000003</v>
      </c>
    </row>
    <row r="779" spans="14:25" x14ac:dyDescent="0.25">
      <c r="N779" s="25" t="str">
        <f t="shared" si="12"/>
        <v>Март 2022</v>
      </c>
      <c r="O779" s="26">
        <v>779</v>
      </c>
      <c r="P779" s="26" t="s">
        <v>104</v>
      </c>
      <c r="Q779" s="26" t="s">
        <v>5442</v>
      </c>
      <c r="R779" s="26" t="s">
        <v>469</v>
      </c>
      <c r="S779" s="26" t="s">
        <v>444</v>
      </c>
      <c r="T779" s="26" t="s">
        <v>470</v>
      </c>
      <c r="U779" s="26" t="s">
        <v>5573</v>
      </c>
      <c r="V779" s="15">
        <v>3</v>
      </c>
      <c r="W779" s="15">
        <v>94.117527999999993</v>
      </c>
      <c r="X779" s="15">
        <v>97.539095000000003</v>
      </c>
      <c r="Y779" s="15">
        <v>97.687045999999995</v>
      </c>
    </row>
    <row r="780" spans="14:25" x14ac:dyDescent="0.25">
      <c r="N780" s="25" t="str">
        <f t="shared" si="12"/>
        <v>Апрель 2022</v>
      </c>
      <c r="O780" s="26">
        <v>780</v>
      </c>
      <c r="P780" s="26" t="s">
        <v>104</v>
      </c>
      <c r="Q780" s="26" t="s">
        <v>5442</v>
      </c>
      <c r="R780" s="26" t="s">
        <v>469</v>
      </c>
      <c r="S780" s="26" t="s">
        <v>444</v>
      </c>
      <c r="T780" s="26" t="s">
        <v>470</v>
      </c>
      <c r="U780" s="26" t="s">
        <v>5573</v>
      </c>
      <c r="V780" s="15">
        <v>4</v>
      </c>
      <c r="W780" s="15">
        <v>93.754199</v>
      </c>
      <c r="X780" s="15">
        <v>98.510276000000005</v>
      </c>
      <c r="Y780" s="15">
        <v>96.691995000000006</v>
      </c>
    </row>
    <row r="781" spans="14:25" x14ac:dyDescent="0.25">
      <c r="N781" s="25" t="str">
        <f t="shared" si="12"/>
        <v>Май 2022</v>
      </c>
      <c r="O781" s="26">
        <v>781</v>
      </c>
      <c r="P781" s="26" t="s">
        <v>104</v>
      </c>
      <c r="Q781" s="26" t="s">
        <v>5442</v>
      </c>
      <c r="R781" s="26" t="s">
        <v>469</v>
      </c>
      <c r="S781" s="26" t="s">
        <v>444</v>
      </c>
      <c r="T781" s="26" t="s">
        <v>470</v>
      </c>
      <c r="U781" s="26" t="s">
        <v>5573</v>
      </c>
      <c r="V781" s="15">
        <v>5</v>
      </c>
      <c r="W781" s="15">
        <v>76.000620999999995</v>
      </c>
      <c r="X781" s="15">
        <v>98.139652999999996</v>
      </c>
      <c r="Y781" s="15">
        <v>91.840221999999997</v>
      </c>
    </row>
    <row r="782" spans="14:25" x14ac:dyDescent="0.25">
      <c r="N782" s="25" t="str">
        <f t="shared" si="12"/>
        <v>Июль 2022</v>
      </c>
      <c r="O782" s="26">
        <v>782</v>
      </c>
      <c r="P782" s="26" t="s">
        <v>104</v>
      </c>
      <c r="Q782" s="26" t="s">
        <v>5442</v>
      </c>
      <c r="R782" s="26" t="s">
        <v>469</v>
      </c>
      <c r="S782" s="26" t="s">
        <v>444</v>
      </c>
      <c r="T782" s="26" t="s">
        <v>470</v>
      </c>
      <c r="U782" s="26" t="s">
        <v>5573</v>
      </c>
      <c r="V782" s="15">
        <v>6</v>
      </c>
      <c r="W782" s="15">
        <v>93.645865000000001</v>
      </c>
      <c r="X782" s="15">
        <v>98.947665000000001</v>
      </c>
      <c r="Y782" s="15">
        <v>92.126345000000001</v>
      </c>
    </row>
    <row r="783" spans="14:25" x14ac:dyDescent="0.25">
      <c r="N783" s="25" t="str">
        <f t="shared" si="12"/>
        <v>Июль 2022</v>
      </c>
      <c r="O783" s="26">
        <v>783</v>
      </c>
      <c r="P783" s="26" t="s">
        <v>104</v>
      </c>
      <c r="Q783" s="26" t="s">
        <v>5442</v>
      </c>
      <c r="R783" s="26" t="s">
        <v>469</v>
      </c>
      <c r="S783" s="26" t="s">
        <v>444</v>
      </c>
      <c r="T783" s="26" t="s">
        <v>470</v>
      </c>
      <c r="U783" s="26" t="s">
        <v>5573</v>
      </c>
      <c r="V783" s="15">
        <v>7</v>
      </c>
      <c r="W783" s="15">
        <v>97.334165999999996</v>
      </c>
      <c r="X783" s="15">
        <v>107.016611</v>
      </c>
      <c r="Y783" s="15">
        <v>92.866563999999997</v>
      </c>
    </row>
    <row r="784" spans="14:25" x14ac:dyDescent="0.25">
      <c r="N784" s="25" t="str">
        <f t="shared" si="12"/>
        <v>Август 2022</v>
      </c>
      <c r="O784" s="26">
        <v>784</v>
      </c>
      <c r="P784" s="26" t="s">
        <v>104</v>
      </c>
      <c r="Q784" s="26" t="s">
        <v>5442</v>
      </c>
      <c r="R784" s="26" t="s">
        <v>469</v>
      </c>
      <c r="S784" s="26" t="s">
        <v>444</v>
      </c>
      <c r="T784" s="26" t="s">
        <v>470</v>
      </c>
      <c r="U784" s="26" t="s">
        <v>5573</v>
      </c>
      <c r="V784" s="15">
        <v>8</v>
      </c>
      <c r="W784" s="15">
        <v>85.681455</v>
      </c>
      <c r="X784" s="15">
        <v>79.565721999999994</v>
      </c>
      <c r="Y784" s="15">
        <v>91.869626999999994</v>
      </c>
    </row>
    <row r="785" spans="14:25" x14ac:dyDescent="0.25">
      <c r="N785" s="25" t="str">
        <f t="shared" si="12"/>
        <v>Сентябрь 2022</v>
      </c>
      <c r="O785" s="26">
        <v>785</v>
      </c>
      <c r="P785" s="26" t="s">
        <v>104</v>
      </c>
      <c r="Q785" s="26" t="s">
        <v>5442</v>
      </c>
      <c r="R785" s="26" t="s">
        <v>469</v>
      </c>
      <c r="S785" s="26" t="s">
        <v>444</v>
      </c>
      <c r="T785" s="26" t="s">
        <v>470</v>
      </c>
      <c r="U785" s="26" t="s">
        <v>5573</v>
      </c>
      <c r="V785" s="15">
        <v>9</v>
      </c>
      <c r="W785" s="15">
        <v>87.949330000000003</v>
      </c>
      <c r="X785" s="15">
        <v>103.438874</v>
      </c>
      <c r="Y785" s="15">
        <v>91.377606999999998</v>
      </c>
    </row>
    <row r="786" spans="14:25" x14ac:dyDescent="0.25">
      <c r="N786" s="25" t="str">
        <f t="shared" si="12"/>
        <v>Октябрь 2022</v>
      </c>
      <c r="O786" s="26">
        <v>786</v>
      </c>
      <c r="P786" s="26" t="s">
        <v>104</v>
      </c>
      <c r="Q786" s="26" t="s">
        <v>5442</v>
      </c>
      <c r="R786" s="26" t="s">
        <v>469</v>
      </c>
      <c r="S786" s="26" t="s">
        <v>444</v>
      </c>
      <c r="T786" s="26" t="s">
        <v>470</v>
      </c>
      <c r="U786" s="26" t="s">
        <v>5573</v>
      </c>
      <c r="V786" s="15">
        <v>10</v>
      </c>
      <c r="W786" s="15">
        <v>89.967167000000003</v>
      </c>
      <c r="X786" s="15">
        <v>103.997182</v>
      </c>
      <c r="Y786" s="15">
        <v>91.210160000000002</v>
      </c>
    </row>
    <row r="787" spans="14:25" x14ac:dyDescent="0.25">
      <c r="N787" s="25" t="str">
        <f t="shared" si="12"/>
        <v>Ноябрь 2022</v>
      </c>
      <c r="O787" s="26">
        <v>787</v>
      </c>
      <c r="P787" s="26" t="s">
        <v>104</v>
      </c>
      <c r="Q787" s="26" t="s">
        <v>5442</v>
      </c>
      <c r="R787" s="26" t="s">
        <v>469</v>
      </c>
      <c r="S787" s="26" t="s">
        <v>444</v>
      </c>
      <c r="T787" s="26" t="s">
        <v>470</v>
      </c>
      <c r="U787" s="26" t="s">
        <v>5573</v>
      </c>
      <c r="V787" s="15">
        <v>11</v>
      </c>
      <c r="W787" s="15">
        <v>86.636107999999993</v>
      </c>
      <c r="X787" s="15">
        <v>99.447175999999999</v>
      </c>
      <c r="Y787" s="15">
        <v>90.753355999999997</v>
      </c>
    </row>
    <row r="788" spans="14:25" x14ac:dyDescent="0.25">
      <c r="N788" s="25" t="str">
        <f t="shared" si="12"/>
        <v>Декабрь 2022</v>
      </c>
      <c r="O788" s="26">
        <v>788</v>
      </c>
      <c r="P788" s="26" t="s">
        <v>104</v>
      </c>
      <c r="Q788" s="26" t="s">
        <v>5442</v>
      </c>
      <c r="R788" s="26" t="s">
        <v>469</v>
      </c>
      <c r="S788" s="26" t="s">
        <v>444</v>
      </c>
      <c r="T788" s="26" t="s">
        <v>470</v>
      </c>
      <c r="U788" s="26" t="s">
        <v>5573</v>
      </c>
      <c r="V788" s="15">
        <v>12</v>
      </c>
      <c r="W788" s="15">
        <v>75.710795000000005</v>
      </c>
      <c r="X788" s="15">
        <v>95.736503999999996</v>
      </c>
      <c r="Y788" s="15">
        <v>89.284541000000004</v>
      </c>
    </row>
    <row r="789" spans="14:25" x14ac:dyDescent="0.25">
      <c r="N789" s="25" t="str">
        <f t="shared" si="12"/>
        <v>Январь 2022</v>
      </c>
      <c r="O789" s="26">
        <v>789</v>
      </c>
      <c r="P789" s="26" t="s">
        <v>104</v>
      </c>
      <c r="Q789" s="26" t="s">
        <v>5442</v>
      </c>
      <c r="R789" s="26" t="s">
        <v>469</v>
      </c>
      <c r="S789" s="26" t="s">
        <v>445</v>
      </c>
      <c r="T789" s="26" t="s">
        <v>470</v>
      </c>
      <c r="U789" s="26" t="s">
        <v>5573</v>
      </c>
      <c r="V789" s="15">
        <v>1</v>
      </c>
      <c r="W789" s="15">
        <v>116.33600300000001</v>
      </c>
      <c r="X789" s="15">
        <v>105.64173099999999</v>
      </c>
      <c r="Y789" s="15">
        <v>116.33600300000001</v>
      </c>
    </row>
    <row r="790" spans="14:25" x14ac:dyDescent="0.25">
      <c r="N790" s="25" t="str">
        <f t="shared" si="12"/>
        <v>Февраль 2022</v>
      </c>
      <c r="O790" s="26">
        <v>790</v>
      </c>
      <c r="P790" s="26" t="s">
        <v>104</v>
      </c>
      <c r="Q790" s="26" t="s">
        <v>5442</v>
      </c>
      <c r="R790" s="26" t="s">
        <v>469</v>
      </c>
      <c r="S790" s="26" t="s">
        <v>445</v>
      </c>
      <c r="T790" s="26" t="s">
        <v>470</v>
      </c>
      <c r="U790" s="26" t="s">
        <v>5573</v>
      </c>
      <c r="V790" s="15">
        <v>2</v>
      </c>
      <c r="W790" s="15">
        <v>110.04690100000001</v>
      </c>
      <c r="X790" s="15">
        <v>106.275903</v>
      </c>
      <c r="Y790" s="15">
        <v>113.00857600000001</v>
      </c>
    </row>
    <row r="791" spans="14:25" x14ac:dyDescent="0.25">
      <c r="N791" s="25" t="str">
        <f t="shared" si="12"/>
        <v>Март 2022</v>
      </c>
      <c r="O791" s="26">
        <v>791</v>
      </c>
      <c r="P791" s="26" t="s">
        <v>104</v>
      </c>
      <c r="Q791" s="26" t="s">
        <v>5442</v>
      </c>
      <c r="R791" s="26" t="s">
        <v>469</v>
      </c>
      <c r="S791" s="26" t="s">
        <v>445</v>
      </c>
      <c r="T791" s="26" t="s">
        <v>470</v>
      </c>
      <c r="U791" s="26" t="s">
        <v>5573</v>
      </c>
      <c r="V791" s="15">
        <v>3</v>
      </c>
      <c r="W791" s="15">
        <v>112.33834400000001</v>
      </c>
      <c r="X791" s="15">
        <v>99.952247999999997</v>
      </c>
      <c r="Y791" s="15">
        <v>112.779856</v>
      </c>
    </row>
    <row r="792" spans="14:25" x14ac:dyDescent="0.25">
      <c r="N792" s="25" t="str">
        <f t="shared" si="12"/>
        <v>Апрель 2022</v>
      </c>
      <c r="O792" s="26">
        <v>792</v>
      </c>
      <c r="P792" s="26" t="s">
        <v>104</v>
      </c>
      <c r="Q792" s="26" t="s">
        <v>5442</v>
      </c>
      <c r="R792" s="26" t="s">
        <v>469</v>
      </c>
      <c r="S792" s="26" t="s">
        <v>445</v>
      </c>
      <c r="T792" s="26" t="s">
        <v>470</v>
      </c>
      <c r="U792" s="26" t="s">
        <v>5573</v>
      </c>
      <c r="V792" s="15">
        <v>4</v>
      </c>
      <c r="W792" s="15">
        <v>111.80287199999999</v>
      </c>
      <c r="X792" s="15">
        <v>101.59009500000001</v>
      </c>
      <c r="Y792" s="15">
        <v>112.52745400000001</v>
      </c>
    </row>
    <row r="793" spans="14:25" x14ac:dyDescent="0.25">
      <c r="N793" s="25" t="str">
        <f t="shared" si="12"/>
        <v>Май 2022</v>
      </c>
      <c r="O793" s="26">
        <v>793</v>
      </c>
      <c r="P793" s="26" t="s">
        <v>104</v>
      </c>
      <c r="Q793" s="26" t="s">
        <v>5442</v>
      </c>
      <c r="R793" s="26" t="s">
        <v>469</v>
      </c>
      <c r="S793" s="26" t="s">
        <v>445</v>
      </c>
      <c r="T793" s="26" t="s">
        <v>470</v>
      </c>
      <c r="U793" s="26" t="s">
        <v>5573</v>
      </c>
      <c r="V793" s="15">
        <v>5</v>
      </c>
      <c r="W793" s="15">
        <v>111.86736500000001</v>
      </c>
      <c r="X793" s="15">
        <v>96.945614000000006</v>
      </c>
      <c r="Y793" s="15">
        <v>112.395304</v>
      </c>
    </row>
    <row r="794" spans="14:25" x14ac:dyDescent="0.25">
      <c r="N794" s="25" t="str">
        <f t="shared" si="12"/>
        <v>Июль 2022</v>
      </c>
      <c r="O794" s="26">
        <v>794</v>
      </c>
      <c r="P794" s="26" t="s">
        <v>104</v>
      </c>
      <c r="Q794" s="26" t="s">
        <v>5442</v>
      </c>
      <c r="R794" s="26" t="s">
        <v>469</v>
      </c>
      <c r="S794" s="26" t="s">
        <v>445</v>
      </c>
      <c r="T794" s="26" t="s">
        <v>470</v>
      </c>
      <c r="U794" s="26" t="s">
        <v>5573</v>
      </c>
      <c r="V794" s="15">
        <v>6</v>
      </c>
      <c r="W794" s="15">
        <v>106.394195</v>
      </c>
      <c r="X794" s="15">
        <v>96.434635</v>
      </c>
      <c r="Y794" s="15">
        <v>111.382673</v>
      </c>
    </row>
    <row r="795" spans="14:25" x14ac:dyDescent="0.25">
      <c r="N795" s="25" t="str">
        <f t="shared" si="12"/>
        <v>Июль 2022</v>
      </c>
      <c r="O795" s="26">
        <v>795</v>
      </c>
      <c r="P795" s="26" t="s">
        <v>104</v>
      </c>
      <c r="Q795" s="26" t="s">
        <v>5442</v>
      </c>
      <c r="R795" s="26" t="s">
        <v>469</v>
      </c>
      <c r="S795" s="26" t="s">
        <v>445</v>
      </c>
      <c r="T795" s="26" t="s">
        <v>470</v>
      </c>
      <c r="U795" s="26" t="s">
        <v>5573</v>
      </c>
      <c r="V795" s="15">
        <v>7</v>
      </c>
      <c r="W795" s="15">
        <v>103.730836</v>
      </c>
      <c r="X795" s="15">
        <v>96.377148000000005</v>
      </c>
      <c r="Y795" s="15">
        <v>110.251426</v>
      </c>
    </row>
    <row r="796" spans="14:25" x14ac:dyDescent="0.25">
      <c r="N796" s="25" t="str">
        <f t="shared" si="12"/>
        <v>Август 2022</v>
      </c>
      <c r="O796" s="26">
        <v>796</v>
      </c>
      <c r="P796" s="26" t="s">
        <v>104</v>
      </c>
      <c r="Q796" s="26" t="s">
        <v>5442</v>
      </c>
      <c r="R796" s="26" t="s">
        <v>469</v>
      </c>
      <c r="S796" s="26" t="s">
        <v>445</v>
      </c>
      <c r="T796" s="26" t="s">
        <v>470</v>
      </c>
      <c r="U796" s="26" t="s">
        <v>5573</v>
      </c>
      <c r="V796" s="15">
        <v>8</v>
      </c>
      <c r="W796" s="15">
        <v>115.91248899999999</v>
      </c>
      <c r="X796" s="15">
        <v>95.442381999999995</v>
      </c>
      <c r="Y796" s="15">
        <v>110.870752</v>
      </c>
    </row>
    <row r="797" spans="14:25" x14ac:dyDescent="0.25">
      <c r="N797" s="25" t="str">
        <f t="shared" si="12"/>
        <v>Сентябрь 2022</v>
      </c>
      <c r="O797" s="26">
        <v>797</v>
      </c>
      <c r="P797" s="26" t="s">
        <v>104</v>
      </c>
      <c r="Q797" s="26" t="s">
        <v>5442</v>
      </c>
      <c r="R797" s="26" t="s">
        <v>469</v>
      </c>
      <c r="S797" s="26" t="s">
        <v>445</v>
      </c>
      <c r="T797" s="26" t="s">
        <v>470</v>
      </c>
      <c r="U797" s="26" t="s">
        <v>5573</v>
      </c>
      <c r="V797" s="15">
        <v>9</v>
      </c>
      <c r="W797" s="15">
        <v>109.593535</v>
      </c>
      <c r="X797" s="15">
        <v>101.79619700000001</v>
      </c>
      <c r="Y797" s="15">
        <v>110.728058</v>
      </c>
    </row>
    <row r="798" spans="14:25" x14ac:dyDescent="0.25">
      <c r="N798" s="25" t="str">
        <f t="shared" si="12"/>
        <v>Октябрь 2022</v>
      </c>
      <c r="O798" s="26">
        <v>798</v>
      </c>
      <c r="P798" s="26" t="s">
        <v>104</v>
      </c>
      <c r="Q798" s="26" t="s">
        <v>5442</v>
      </c>
      <c r="R798" s="26" t="s">
        <v>469</v>
      </c>
      <c r="S798" s="26" t="s">
        <v>445</v>
      </c>
      <c r="T798" s="26" t="s">
        <v>470</v>
      </c>
      <c r="U798" s="26" t="s">
        <v>5573</v>
      </c>
      <c r="V798" s="15">
        <v>10</v>
      </c>
      <c r="W798" s="15">
        <v>115.28841199999999</v>
      </c>
      <c r="X798" s="15">
        <v>106.180065</v>
      </c>
      <c r="Y798" s="15">
        <v>111.17207399999999</v>
      </c>
    </row>
    <row r="799" spans="14:25" x14ac:dyDescent="0.25">
      <c r="N799" s="25" t="str">
        <f t="shared" si="12"/>
        <v>Ноябрь 2022</v>
      </c>
      <c r="O799" s="26">
        <v>799</v>
      </c>
      <c r="P799" s="26" t="s">
        <v>104</v>
      </c>
      <c r="Q799" s="26" t="s">
        <v>5442</v>
      </c>
      <c r="R799" s="26" t="s">
        <v>469</v>
      </c>
      <c r="S799" s="26" t="s">
        <v>445</v>
      </c>
      <c r="T799" s="26" t="s">
        <v>470</v>
      </c>
      <c r="U799" s="26" t="s">
        <v>5573</v>
      </c>
      <c r="V799" s="15">
        <v>11</v>
      </c>
      <c r="W799" s="15">
        <v>115.957176</v>
      </c>
      <c r="X799" s="15">
        <v>103.04799</v>
      </c>
      <c r="Y799" s="15">
        <v>111.60783499999999</v>
      </c>
    </row>
    <row r="800" spans="14:25" x14ac:dyDescent="0.25">
      <c r="N800" s="25" t="str">
        <f t="shared" si="12"/>
        <v>Декабрь 2022</v>
      </c>
      <c r="O800" s="26">
        <v>800</v>
      </c>
      <c r="P800" s="26" t="s">
        <v>104</v>
      </c>
      <c r="Q800" s="26" t="s">
        <v>5442</v>
      </c>
      <c r="R800" s="26" t="s">
        <v>469</v>
      </c>
      <c r="S800" s="26" t="s">
        <v>445</v>
      </c>
      <c r="T800" s="26" t="s">
        <v>470</v>
      </c>
      <c r="U800" s="26" t="s">
        <v>5573</v>
      </c>
      <c r="V800" s="15">
        <v>12</v>
      </c>
      <c r="W800" s="15">
        <v>101.31112400000001</v>
      </c>
      <c r="X800" s="15">
        <v>92.779553000000007</v>
      </c>
      <c r="Y800" s="15">
        <v>110.668424</v>
      </c>
    </row>
    <row r="801" spans="14:25" x14ac:dyDescent="0.25">
      <c r="N801" s="25" t="str">
        <f t="shared" si="12"/>
        <v>Январь 2022</v>
      </c>
      <c r="O801" s="26">
        <v>801</v>
      </c>
      <c r="P801" s="26" t="s">
        <v>104</v>
      </c>
      <c r="Q801" s="26" t="s">
        <v>5442</v>
      </c>
      <c r="R801" s="26" t="s">
        <v>469</v>
      </c>
      <c r="S801" s="26" t="s">
        <v>447</v>
      </c>
      <c r="T801" s="26" t="s">
        <v>470</v>
      </c>
      <c r="U801" s="26" t="s">
        <v>5573</v>
      </c>
      <c r="V801" s="15">
        <v>1</v>
      </c>
      <c r="W801" s="15">
        <v>116.33600300000001</v>
      </c>
      <c r="X801" s="15">
        <v>105.64173099999999</v>
      </c>
      <c r="Y801" s="15">
        <v>116.33600300000001</v>
      </c>
    </row>
    <row r="802" spans="14:25" x14ac:dyDescent="0.25">
      <c r="N802" s="25" t="str">
        <f t="shared" si="12"/>
        <v>Февраль 2022</v>
      </c>
      <c r="O802" s="26">
        <v>802</v>
      </c>
      <c r="P802" s="26" t="s">
        <v>104</v>
      </c>
      <c r="Q802" s="26" t="s">
        <v>5442</v>
      </c>
      <c r="R802" s="26" t="s">
        <v>469</v>
      </c>
      <c r="S802" s="26" t="s">
        <v>447</v>
      </c>
      <c r="T802" s="26" t="s">
        <v>470</v>
      </c>
      <c r="U802" s="26" t="s">
        <v>5573</v>
      </c>
      <c r="V802" s="15">
        <v>2</v>
      </c>
      <c r="W802" s="15">
        <v>110.04690100000001</v>
      </c>
      <c r="X802" s="15">
        <v>106.275903</v>
      </c>
      <c r="Y802" s="15">
        <v>113.00857600000001</v>
      </c>
    </row>
    <row r="803" spans="14:25" x14ac:dyDescent="0.25">
      <c r="N803" s="25" t="str">
        <f t="shared" si="12"/>
        <v>Март 2022</v>
      </c>
      <c r="O803" s="26">
        <v>803</v>
      </c>
      <c r="P803" s="26" t="s">
        <v>104</v>
      </c>
      <c r="Q803" s="26" t="s">
        <v>5442</v>
      </c>
      <c r="R803" s="26" t="s">
        <v>469</v>
      </c>
      <c r="S803" s="26" t="s">
        <v>447</v>
      </c>
      <c r="T803" s="26" t="s">
        <v>470</v>
      </c>
      <c r="U803" s="26" t="s">
        <v>5573</v>
      </c>
      <c r="V803" s="15">
        <v>3</v>
      </c>
      <c r="W803" s="15">
        <v>112.33834400000001</v>
      </c>
      <c r="X803" s="15">
        <v>99.952247999999997</v>
      </c>
      <c r="Y803" s="15">
        <v>112.779856</v>
      </c>
    </row>
    <row r="804" spans="14:25" x14ac:dyDescent="0.25">
      <c r="N804" s="25" t="str">
        <f t="shared" si="12"/>
        <v>Апрель 2022</v>
      </c>
      <c r="O804" s="26">
        <v>804</v>
      </c>
      <c r="P804" s="26" t="s">
        <v>104</v>
      </c>
      <c r="Q804" s="26" t="s">
        <v>5442</v>
      </c>
      <c r="R804" s="26" t="s">
        <v>469</v>
      </c>
      <c r="S804" s="26" t="s">
        <v>447</v>
      </c>
      <c r="T804" s="26" t="s">
        <v>470</v>
      </c>
      <c r="U804" s="26" t="s">
        <v>5573</v>
      </c>
      <c r="V804" s="15">
        <v>4</v>
      </c>
      <c r="W804" s="15">
        <v>111.80287199999999</v>
      </c>
      <c r="X804" s="15">
        <v>101.59009500000001</v>
      </c>
      <c r="Y804" s="15">
        <v>112.52745400000001</v>
      </c>
    </row>
    <row r="805" spans="14:25" x14ac:dyDescent="0.25">
      <c r="N805" s="25" t="str">
        <f t="shared" si="12"/>
        <v>Май 2022</v>
      </c>
      <c r="O805" s="26">
        <v>805</v>
      </c>
      <c r="P805" s="26" t="s">
        <v>104</v>
      </c>
      <c r="Q805" s="26" t="s">
        <v>5442</v>
      </c>
      <c r="R805" s="26" t="s">
        <v>469</v>
      </c>
      <c r="S805" s="26" t="s">
        <v>447</v>
      </c>
      <c r="T805" s="26" t="s">
        <v>470</v>
      </c>
      <c r="U805" s="26" t="s">
        <v>5573</v>
      </c>
      <c r="V805" s="15">
        <v>5</v>
      </c>
      <c r="W805" s="15">
        <v>111.86736500000001</v>
      </c>
      <c r="X805" s="15">
        <v>96.945614000000006</v>
      </c>
      <c r="Y805" s="15">
        <v>112.395304</v>
      </c>
    </row>
    <row r="806" spans="14:25" x14ac:dyDescent="0.25">
      <c r="N806" s="25" t="str">
        <f t="shared" si="12"/>
        <v>Июль 2022</v>
      </c>
      <c r="O806" s="26">
        <v>806</v>
      </c>
      <c r="P806" s="26" t="s">
        <v>104</v>
      </c>
      <c r="Q806" s="26" t="s">
        <v>5442</v>
      </c>
      <c r="R806" s="26" t="s">
        <v>469</v>
      </c>
      <c r="S806" s="26" t="s">
        <v>447</v>
      </c>
      <c r="T806" s="26" t="s">
        <v>470</v>
      </c>
      <c r="U806" s="26" t="s">
        <v>5573</v>
      </c>
      <c r="V806" s="15">
        <v>6</v>
      </c>
      <c r="W806" s="15">
        <v>106.394195</v>
      </c>
      <c r="X806" s="15">
        <v>96.434635</v>
      </c>
      <c r="Y806" s="15">
        <v>111.382673</v>
      </c>
    </row>
    <row r="807" spans="14:25" x14ac:dyDescent="0.25">
      <c r="N807" s="25" t="str">
        <f t="shared" si="12"/>
        <v>Июль 2022</v>
      </c>
      <c r="O807" s="26">
        <v>807</v>
      </c>
      <c r="P807" s="26" t="s">
        <v>104</v>
      </c>
      <c r="Q807" s="26" t="s">
        <v>5442</v>
      </c>
      <c r="R807" s="26" t="s">
        <v>469</v>
      </c>
      <c r="S807" s="26" t="s">
        <v>447</v>
      </c>
      <c r="T807" s="26" t="s">
        <v>470</v>
      </c>
      <c r="U807" s="26" t="s">
        <v>5573</v>
      </c>
      <c r="V807" s="15">
        <v>7</v>
      </c>
      <c r="W807" s="15">
        <v>103.730836</v>
      </c>
      <c r="X807" s="15">
        <v>96.377148000000005</v>
      </c>
      <c r="Y807" s="15">
        <v>110.251426</v>
      </c>
    </row>
    <row r="808" spans="14:25" x14ac:dyDescent="0.25">
      <c r="N808" s="25" t="str">
        <f t="shared" si="12"/>
        <v>Август 2022</v>
      </c>
      <c r="O808" s="26">
        <v>808</v>
      </c>
      <c r="P808" s="26" t="s">
        <v>104</v>
      </c>
      <c r="Q808" s="26" t="s">
        <v>5442</v>
      </c>
      <c r="R808" s="26" t="s">
        <v>469</v>
      </c>
      <c r="S808" s="26" t="s">
        <v>447</v>
      </c>
      <c r="T808" s="26" t="s">
        <v>470</v>
      </c>
      <c r="U808" s="26" t="s">
        <v>5573</v>
      </c>
      <c r="V808" s="15">
        <v>8</v>
      </c>
      <c r="W808" s="15">
        <v>115.91248899999999</v>
      </c>
      <c r="X808" s="15">
        <v>95.442381999999995</v>
      </c>
      <c r="Y808" s="15">
        <v>110.870752</v>
      </c>
    </row>
    <row r="809" spans="14:25" x14ac:dyDescent="0.25">
      <c r="N809" s="25" t="str">
        <f t="shared" si="12"/>
        <v>Сентябрь 2022</v>
      </c>
      <c r="O809" s="26">
        <v>809</v>
      </c>
      <c r="P809" s="26" t="s">
        <v>104</v>
      </c>
      <c r="Q809" s="26" t="s">
        <v>5442</v>
      </c>
      <c r="R809" s="26" t="s">
        <v>469</v>
      </c>
      <c r="S809" s="26" t="s">
        <v>447</v>
      </c>
      <c r="T809" s="26" t="s">
        <v>470</v>
      </c>
      <c r="U809" s="26" t="s">
        <v>5573</v>
      </c>
      <c r="V809" s="15">
        <v>9</v>
      </c>
      <c r="W809" s="15">
        <v>109.593535</v>
      </c>
      <c r="X809" s="15">
        <v>101.79619700000001</v>
      </c>
      <c r="Y809" s="15">
        <v>110.728058</v>
      </c>
    </row>
    <row r="810" spans="14:25" x14ac:dyDescent="0.25">
      <c r="N810" s="25" t="str">
        <f t="shared" si="12"/>
        <v>Октябрь 2022</v>
      </c>
      <c r="O810" s="26">
        <v>810</v>
      </c>
      <c r="P810" s="26" t="s">
        <v>104</v>
      </c>
      <c r="Q810" s="26" t="s">
        <v>5442</v>
      </c>
      <c r="R810" s="26" t="s">
        <v>469</v>
      </c>
      <c r="S810" s="26" t="s">
        <v>447</v>
      </c>
      <c r="T810" s="26" t="s">
        <v>470</v>
      </c>
      <c r="U810" s="26" t="s">
        <v>5573</v>
      </c>
      <c r="V810" s="15">
        <v>10</v>
      </c>
      <c r="W810" s="15">
        <v>115.28841199999999</v>
      </c>
      <c r="X810" s="15">
        <v>106.180065</v>
      </c>
      <c r="Y810" s="15">
        <v>111.17207399999999</v>
      </c>
    </row>
    <row r="811" spans="14:25" x14ac:dyDescent="0.25">
      <c r="N811" s="25" t="str">
        <f t="shared" si="12"/>
        <v>Ноябрь 2022</v>
      </c>
      <c r="O811" s="26">
        <v>811</v>
      </c>
      <c r="P811" s="26" t="s">
        <v>104</v>
      </c>
      <c r="Q811" s="26" t="s">
        <v>5442</v>
      </c>
      <c r="R811" s="26" t="s">
        <v>469</v>
      </c>
      <c r="S811" s="26" t="s">
        <v>447</v>
      </c>
      <c r="T811" s="26" t="s">
        <v>470</v>
      </c>
      <c r="U811" s="26" t="s">
        <v>5573</v>
      </c>
      <c r="V811" s="15">
        <v>11</v>
      </c>
      <c r="W811" s="15">
        <v>115.957176</v>
      </c>
      <c r="X811" s="15">
        <v>103.04799</v>
      </c>
      <c r="Y811" s="15">
        <v>111.60783499999999</v>
      </c>
    </row>
    <row r="812" spans="14:25" x14ac:dyDescent="0.25">
      <c r="N812" s="25" t="str">
        <f t="shared" si="12"/>
        <v>Декабрь 2022</v>
      </c>
      <c r="O812" s="26">
        <v>812</v>
      </c>
      <c r="P812" s="26" t="s">
        <v>104</v>
      </c>
      <c r="Q812" s="26" t="s">
        <v>5442</v>
      </c>
      <c r="R812" s="26" t="s">
        <v>469</v>
      </c>
      <c r="S812" s="26" t="s">
        <v>447</v>
      </c>
      <c r="T812" s="26" t="s">
        <v>470</v>
      </c>
      <c r="U812" s="26" t="s">
        <v>5573</v>
      </c>
      <c r="V812" s="15">
        <v>12</v>
      </c>
      <c r="W812" s="15">
        <v>101.31112400000001</v>
      </c>
      <c r="X812" s="15">
        <v>92.779553000000007</v>
      </c>
      <c r="Y812" s="15">
        <v>110.668424</v>
      </c>
    </row>
    <row r="813" spans="14:25" x14ac:dyDescent="0.25">
      <c r="N813" s="25" t="str">
        <f t="shared" si="12"/>
        <v>Январь 2022</v>
      </c>
      <c r="O813" s="26">
        <v>813</v>
      </c>
      <c r="P813" s="26" t="s">
        <v>104</v>
      </c>
      <c r="Q813" s="26" t="s">
        <v>5442</v>
      </c>
      <c r="R813" s="26" t="s">
        <v>469</v>
      </c>
      <c r="S813" s="26" t="s">
        <v>448</v>
      </c>
      <c r="T813" s="26" t="s">
        <v>470</v>
      </c>
      <c r="U813" s="26" t="s">
        <v>5573</v>
      </c>
      <c r="V813" s="15">
        <v>1</v>
      </c>
      <c r="W813" s="15">
        <v>75.333014000000006</v>
      </c>
      <c r="X813" s="15">
        <v>87.329829000000004</v>
      </c>
      <c r="Y813" s="15">
        <v>75.333014000000006</v>
      </c>
    </row>
    <row r="814" spans="14:25" x14ac:dyDescent="0.25">
      <c r="N814" s="25" t="str">
        <f t="shared" si="12"/>
        <v>Февраль 2022</v>
      </c>
      <c r="O814" s="26">
        <v>814</v>
      </c>
      <c r="P814" s="26" t="s">
        <v>104</v>
      </c>
      <c r="Q814" s="26" t="s">
        <v>5442</v>
      </c>
      <c r="R814" s="26" t="s">
        <v>469</v>
      </c>
      <c r="S814" s="26" t="s">
        <v>448</v>
      </c>
      <c r="T814" s="26" t="s">
        <v>470</v>
      </c>
      <c r="U814" s="26" t="s">
        <v>5573</v>
      </c>
      <c r="V814" s="15">
        <v>2</v>
      </c>
      <c r="W814" s="15">
        <v>76.829065</v>
      </c>
      <c r="X814" s="15">
        <v>103.401869</v>
      </c>
      <c r="Y814" s="15">
        <v>76.086196999999999</v>
      </c>
    </row>
    <row r="815" spans="14:25" x14ac:dyDescent="0.25">
      <c r="N815" s="25" t="str">
        <f t="shared" si="12"/>
        <v>Март 2022</v>
      </c>
      <c r="O815" s="26">
        <v>815</v>
      </c>
      <c r="P815" s="26" t="s">
        <v>104</v>
      </c>
      <c r="Q815" s="26" t="s">
        <v>5442</v>
      </c>
      <c r="R815" s="26" t="s">
        <v>469</v>
      </c>
      <c r="S815" s="26" t="s">
        <v>448</v>
      </c>
      <c r="T815" s="26" t="s">
        <v>470</v>
      </c>
      <c r="U815" s="26" t="s">
        <v>5573</v>
      </c>
      <c r="V815" s="15">
        <v>3</v>
      </c>
      <c r="W815" s="15">
        <v>79.393930999999995</v>
      </c>
      <c r="X815" s="15">
        <v>101.06652200000001</v>
      </c>
      <c r="Y815" s="15">
        <v>77.177513000000005</v>
      </c>
    </row>
    <row r="816" spans="14:25" x14ac:dyDescent="0.25">
      <c r="N816" s="25" t="str">
        <f t="shared" si="12"/>
        <v>Апрель 2022</v>
      </c>
      <c r="O816" s="26">
        <v>816</v>
      </c>
      <c r="P816" s="26" t="s">
        <v>104</v>
      </c>
      <c r="Q816" s="26" t="s">
        <v>5442</v>
      </c>
      <c r="R816" s="26" t="s">
        <v>469</v>
      </c>
      <c r="S816" s="26" t="s">
        <v>448</v>
      </c>
      <c r="T816" s="26" t="s">
        <v>470</v>
      </c>
      <c r="U816" s="26" t="s">
        <v>5573</v>
      </c>
      <c r="V816" s="15">
        <v>4</v>
      </c>
      <c r="W816" s="15">
        <v>78.305103000000003</v>
      </c>
      <c r="X816" s="15">
        <v>101.4577</v>
      </c>
      <c r="Y816" s="15">
        <v>77.463237000000007</v>
      </c>
    </row>
    <row r="817" spans="14:25" x14ac:dyDescent="0.25">
      <c r="N817" s="25" t="str">
        <f t="shared" si="12"/>
        <v>Май 2022</v>
      </c>
      <c r="O817" s="26">
        <v>817</v>
      </c>
      <c r="P817" s="26" t="s">
        <v>104</v>
      </c>
      <c r="Q817" s="26" t="s">
        <v>5442</v>
      </c>
      <c r="R817" s="26" t="s">
        <v>469</v>
      </c>
      <c r="S817" s="26" t="s">
        <v>448</v>
      </c>
      <c r="T817" s="26" t="s">
        <v>470</v>
      </c>
      <c r="U817" s="26" t="s">
        <v>5573</v>
      </c>
      <c r="V817" s="15">
        <v>5</v>
      </c>
      <c r="W817" s="15">
        <v>81.831306999999995</v>
      </c>
      <c r="X817" s="15">
        <v>96.923755</v>
      </c>
      <c r="Y817" s="15">
        <v>78.294450999999995</v>
      </c>
    </row>
    <row r="818" spans="14:25" x14ac:dyDescent="0.25">
      <c r="N818" s="25" t="str">
        <f t="shared" si="12"/>
        <v>Июль 2022</v>
      </c>
      <c r="O818" s="26">
        <v>818</v>
      </c>
      <c r="P818" s="26" t="s">
        <v>104</v>
      </c>
      <c r="Q818" s="26" t="s">
        <v>5442</v>
      </c>
      <c r="R818" s="26" t="s">
        <v>469</v>
      </c>
      <c r="S818" s="26" t="s">
        <v>448</v>
      </c>
      <c r="T818" s="26" t="s">
        <v>470</v>
      </c>
      <c r="U818" s="26" t="s">
        <v>5573</v>
      </c>
      <c r="V818" s="15">
        <v>6</v>
      </c>
      <c r="W818" s="15">
        <v>89.119331000000003</v>
      </c>
      <c r="X818" s="15">
        <v>104.72899200000001</v>
      </c>
      <c r="Y818" s="15">
        <v>79.968924000000001</v>
      </c>
    </row>
    <row r="819" spans="14:25" x14ac:dyDescent="0.25">
      <c r="N819" s="25" t="str">
        <f t="shared" si="12"/>
        <v>Июль 2022</v>
      </c>
      <c r="O819" s="26">
        <v>819</v>
      </c>
      <c r="P819" s="26" t="s">
        <v>104</v>
      </c>
      <c r="Q819" s="26" t="s">
        <v>5442</v>
      </c>
      <c r="R819" s="26" t="s">
        <v>469</v>
      </c>
      <c r="S819" s="26" t="s">
        <v>448</v>
      </c>
      <c r="T819" s="26" t="s">
        <v>470</v>
      </c>
      <c r="U819" s="26" t="s">
        <v>5573</v>
      </c>
      <c r="V819" s="15">
        <v>7</v>
      </c>
      <c r="W819" s="15">
        <v>75.699259999999995</v>
      </c>
      <c r="X819" s="15">
        <v>84.369573000000003</v>
      </c>
      <c r="Y819" s="15">
        <v>79.400277000000003</v>
      </c>
    </row>
    <row r="820" spans="14:25" x14ac:dyDescent="0.25">
      <c r="N820" s="25" t="str">
        <f t="shared" si="12"/>
        <v>Август 2022</v>
      </c>
      <c r="O820" s="26">
        <v>820</v>
      </c>
      <c r="P820" s="26" t="s">
        <v>104</v>
      </c>
      <c r="Q820" s="26" t="s">
        <v>5442</v>
      </c>
      <c r="R820" s="26" t="s">
        <v>469</v>
      </c>
      <c r="S820" s="26" t="s">
        <v>448</v>
      </c>
      <c r="T820" s="26" t="s">
        <v>470</v>
      </c>
      <c r="U820" s="26" t="s">
        <v>5573</v>
      </c>
      <c r="V820" s="15">
        <v>8</v>
      </c>
      <c r="W820" s="15">
        <v>74.481241999999995</v>
      </c>
      <c r="X820" s="15">
        <v>100.411692</v>
      </c>
      <c r="Y820" s="15">
        <v>78.811690999999996</v>
      </c>
    </row>
    <row r="821" spans="14:25" x14ac:dyDescent="0.25">
      <c r="N821" s="25" t="str">
        <f t="shared" si="12"/>
        <v>Сентябрь 2022</v>
      </c>
      <c r="O821" s="26">
        <v>821</v>
      </c>
      <c r="P821" s="26" t="s">
        <v>104</v>
      </c>
      <c r="Q821" s="26" t="s">
        <v>5442</v>
      </c>
      <c r="R821" s="26" t="s">
        <v>469</v>
      </c>
      <c r="S821" s="26" t="s">
        <v>448</v>
      </c>
      <c r="T821" s="26" t="s">
        <v>470</v>
      </c>
      <c r="U821" s="26" t="s">
        <v>5573</v>
      </c>
      <c r="V821" s="15">
        <v>9</v>
      </c>
      <c r="W821" s="15">
        <v>75.669436000000005</v>
      </c>
      <c r="X821" s="15">
        <v>102.13202099999999</v>
      </c>
      <c r="Y821" s="15">
        <v>78.474301999999994</v>
      </c>
    </row>
    <row r="822" spans="14:25" x14ac:dyDescent="0.25">
      <c r="N822" s="25" t="str">
        <f t="shared" si="12"/>
        <v>Октябрь 2022</v>
      </c>
      <c r="O822" s="26">
        <v>822</v>
      </c>
      <c r="P822" s="26" t="s">
        <v>104</v>
      </c>
      <c r="Q822" s="26" t="s">
        <v>5442</v>
      </c>
      <c r="R822" s="26" t="s">
        <v>469</v>
      </c>
      <c r="S822" s="26" t="s">
        <v>448</v>
      </c>
      <c r="T822" s="26" t="s">
        <v>470</v>
      </c>
      <c r="U822" s="26" t="s">
        <v>5573</v>
      </c>
      <c r="V822" s="15">
        <v>10</v>
      </c>
      <c r="W822" s="15">
        <v>52.998238999999998</v>
      </c>
      <c r="X822" s="15">
        <v>68.867925</v>
      </c>
      <c r="Y822" s="15">
        <v>76.041484999999994</v>
      </c>
    </row>
    <row r="823" spans="14:25" x14ac:dyDescent="0.25">
      <c r="N823" s="25" t="str">
        <f t="shared" si="12"/>
        <v>Ноябрь 2022</v>
      </c>
      <c r="O823" s="26">
        <v>823</v>
      </c>
      <c r="P823" s="26" t="s">
        <v>104</v>
      </c>
      <c r="Q823" s="26" t="s">
        <v>5442</v>
      </c>
      <c r="R823" s="26" t="s">
        <v>469</v>
      </c>
      <c r="S823" s="26" t="s">
        <v>448</v>
      </c>
      <c r="T823" s="26" t="s">
        <v>470</v>
      </c>
      <c r="U823" s="26" t="s">
        <v>5573</v>
      </c>
      <c r="V823" s="15">
        <v>11</v>
      </c>
      <c r="W823" s="15">
        <v>54.675046000000002</v>
      </c>
      <c r="X823" s="15">
        <v>103.963859</v>
      </c>
      <c r="Y823" s="15">
        <v>74.165799000000007</v>
      </c>
    </row>
    <row r="824" spans="14:25" x14ac:dyDescent="0.25">
      <c r="N824" s="25" t="str">
        <f t="shared" si="12"/>
        <v>Декабрь 2022</v>
      </c>
      <c r="O824" s="26">
        <v>824</v>
      </c>
      <c r="P824" s="26" t="s">
        <v>104</v>
      </c>
      <c r="Q824" s="26" t="s">
        <v>5442</v>
      </c>
      <c r="R824" s="26" t="s">
        <v>469</v>
      </c>
      <c r="S824" s="26" t="s">
        <v>448</v>
      </c>
      <c r="T824" s="26" t="s">
        <v>470</v>
      </c>
      <c r="U824" s="26" t="s">
        <v>5573</v>
      </c>
      <c r="V824" s="15">
        <v>12</v>
      </c>
      <c r="W824" s="15">
        <v>55.736018999999999</v>
      </c>
      <c r="X824" s="15">
        <v>95.724699000000001</v>
      </c>
      <c r="Y824" s="15">
        <v>72.762260999999995</v>
      </c>
    </row>
    <row r="825" spans="14:25" x14ac:dyDescent="0.25">
      <c r="N825" s="25" t="str">
        <f t="shared" si="12"/>
        <v>Январь 2022</v>
      </c>
      <c r="O825" s="26">
        <v>825</v>
      </c>
      <c r="P825" s="26" t="s">
        <v>104</v>
      </c>
      <c r="Q825" s="26" t="s">
        <v>5442</v>
      </c>
      <c r="R825" s="26" t="s">
        <v>469</v>
      </c>
      <c r="S825" s="26" t="s">
        <v>450</v>
      </c>
      <c r="T825" s="26" t="s">
        <v>470</v>
      </c>
      <c r="U825" s="26" t="s">
        <v>5573</v>
      </c>
      <c r="V825" s="15">
        <v>1</v>
      </c>
      <c r="W825" s="15">
        <v>82.513835</v>
      </c>
      <c r="X825" s="15">
        <v>66.668193000000002</v>
      </c>
      <c r="Y825" s="15">
        <v>82.513835</v>
      </c>
    </row>
    <row r="826" spans="14:25" x14ac:dyDescent="0.25">
      <c r="N826" s="25" t="str">
        <f t="shared" si="12"/>
        <v>Февраль 2022</v>
      </c>
      <c r="O826" s="26">
        <v>826</v>
      </c>
      <c r="P826" s="26" t="s">
        <v>104</v>
      </c>
      <c r="Q826" s="26" t="s">
        <v>5442</v>
      </c>
      <c r="R826" s="26" t="s">
        <v>469</v>
      </c>
      <c r="S826" s="26" t="s">
        <v>450</v>
      </c>
      <c r="T826" s="26" t="s">
        <v>470</v>
      </c>
      <c r="U826" s="26" t="s">
        <v>5573</v>
      </c>
      <c r="V826" s="15">
        <v>2</v>
      </c>
      <c r="W826" s="15">
        <v>69.096503999999996</v>
      </c>
      <c r="X826" s="15">
        <v>100.456243</v>
      </c>
      <c r="Y826" s="15">
        <v>75.206439000000003</v>
      </c>
    </row>
    <row r="827" spans="14:25" x14ac:dyDescent="0.25">
      <c r="N827" s="25" t="str">
        <f t="shared" si="12"/>
        <v>Март 2022</v>
      </c>
      <c r="O827" s="26">
        <v>827</v>
      </c>
      <c r="P827" s="26" t="s">
        <v>104</v>
      </c>
      <c r="Q827" s="26" t="s">
        <v>5442</v>
      </c>
      <c r="R827" s="26" t="s">
        <v>469</v>
      </c>
      <c r="S827" s="26" t="s">
        <v>450</v>
      </c>
      <c r="T827" s="26" t="s">
        <v>470</v>
      </c>
      <c r="U827" s="26" t="s">
        <v>5573</v>
      </c>
      <c r="V827" s="15">
        <v>3</v>
      </c>
      <c r="W827" s="15">
        <v>89.023577000000003</v>
      </c>
      <c r="X827" s="15">
        <v>131.54583400000001</v>
      </c>
      <c r="Y827" s="15">
        <v>80.140101000000001</v>
      </c>
    </row>
    <row r="828" spans="14:25" x14ac:dyDescent="0.25">
      <c r="N828" s="25" t="str">
        <f t="shared" si="12"/>
        <v>Апрель 2022</v>
      </c>
      <c r="O828" s="26">
        <v>828</v>
      </c>
      <c r="P828" s="26" t="s">
        <v>104</v>
      </c>
      <c r="Q828" s="26" t="s">
        <v>5442</v>
      </c>
      <c r="R828" s="26" t="s">
        <v>469</v>
      </c>
      <c r="S828" s="26" t="s">
        <v>450</v>
      </c>
      <c r="T828" s="26" t="s">
        <v>470</v>
      </c>
      <c r="U828" s="26" t="s">
        <v>5573</v>
      </c>
      <c r="V828" s="15">
        <v>4</v>
      </c>
      <c r="W828" s="15">
        <v>91.419538000000003</v>
      </c>
      <c r="X828" s="15">
        <v>82.400944999999993</v>
      </c>
      <c r="Y828" s="15">
        <v>82.650448999999995</v>
      </c>
    </row>
    <row r="829" spans="14:25" x14ac:dyDescent="0.25">
      <c r="N829" s="25" t="str">
        <f t="shared" si="12"/>
        <v>Май 2022</v>
      </c>
      <c r="O829" s="26">
        <v>829</v>
      </c>
      <c r="P829" s="26" t="s">
        <v>104</v>
      </c>
      <c r="Q829" s="26" t="s">
        <v>5442</v>
      </c>
      <c r="R829" s="26" t="s">
        <v>469</v>
      </c>
      <c r="S829" s="26" t="s">
        <v>450</v>
      </c>
      <c r="T829" s="26" t="s">
        <v>470</v>
      </c>
      <c r="U829" s="26" t="s">
        <v>5573</v>
      </c>
      <c r="V829" s="15">
        <v>5</v>
      </c>
      <c r="W829" s="15">
        <v>88.684055000000001</v>
      </c>
      <c r="X829" s="15">
        <v>104.786721</v>
      </c>
      <c r="Y829" s="15">
        <v>83.812506999999997</v>
      </c>
    </row>
    <row r="830" spans="14:25" x14ac:dyDescent="0.25">
      <c r="N830" s="25" t="str">
        <f t="shared" si="12"/>
        <v>Июль 2022</v>
      </c>
      <c r="O830" s="26">
        <v>830</v>
      </c>
      <c r="P830" s="26" t="s">
        <v>104</v>
      </c>
      <c r="Q830" s="26" t="s">
        <v>5442</v>
      </c>
      <c r="R830" s="26" t="s">
        <v>469</v>
      </c>
      <c r="S830" s="26" t="s">
        <v>450</v>
      </c>
      <c r="T830" s="26" t="s">
        <v>470</v>
      </c>
      <c r="U830" s="26" t="s">
        <v>5573</v>
      </c>
      <c r="V830" s="15">
        <v>6</v>
      </c>
      <c r="W830" s="15">
        <v>95.423489000000004</v>
      </c>
      <c r="X830" s="15">
        <v>120.28299199999999</v>
      </c>
      <c r="Y830" s="15">
        <v>85.883418000000006</v>
      </c>
    </row>
    <row r="831" spans="14:25" x14ac:dyDescent="0.25">
      <c r="N831" s="25" t="str">
        <f t="shared" si="12"/>
        <v>Июль 2022</v>
      </c>
      <c r="O831" s="26">
        <v>831</v>
      </c>
      <c r="P831" s="26" t="s">
        <v>104</v>
      </c>
      <c r="Q831" s="26" t="s">
        <v>5442</v>
      </c>
      <c r="R831" s="26" t="s">
        <v>469</v>
      </c>
      <c r="S831" s="26" t="s">
        <v>450</v>
      </c>
      <c r="T831" s="26" t="s">
        <v>470</v>
      </c>
      <c r="U831" s="26" t="s">
        <v>5573</v>
      </c>
      <c r="V831" s="15">
        <v>7</v>
      </c>
      <c r="W831" s="15">
        <v>95.884124</v>
      </c>
      <c r="X831" s="15">
        <v>103.84248100000001</v>
      </c>
      <c r="Y831" s="15">
        <v>87.437881000000004</v>
      </c>
    </row>
    <row r="832" spans="14:25" x14ac:dyDescent="0.25">
      <c r="N832" s="25" t="str">
        <f t="shared" si="12"/>
        <v>Август 2022</v>
      </c>
      <c r="O832" s="26">
        <v>832</v>
      </c>
      <c r="P832" s="26" t="s">
        <v>104</v>
      </c>
      <c r="Q832" s="26" t="s">
        <v>5442</v>
      </c>
      <c r="R832" s="26" t="s">
        <v>469</v>
      </c>
      <c r="S832" s="26" t="s">
        <v>450</v>
      </c>
      <c r="T832" s="26" t="s">
        <v>470</v>
      </c>
      <c r="U832" s="26" t="s">
        <v>5573</v>
      </c>
      <c r="V832" s="15">
        <v>8</v>
      </c>
      <c r="W832" s="15">
        <v>101.769108</v>
      </c>
      <c r="X832" s="15">
        <v>125.213577</v>
      </c>
      <c r="Y832" s="15">
        <v>89.661704</v>
      </c>
    </row>
    <row r="833" spans="14:25" x14ac:dyDescent="0.25">
      <c r="N833" s="25" t="str">
        <f t="shared" si="12"/>
        <v>Сентябрь 2022</v>
      </c>
      <c r="O833" s="26">
        <v>833</v>
      </c>
      <c r="P833" s="26" t="s">
        <v>104</v>
      </c>
      <c r="Q833" s="26" t="s">
        <v>5442</v>
      </c>
      <c r="R833" s="26" t="s">
        <v>469</v>
      </c>
      <c r="S833" s="26" t="s">
        <v>450</v>
      </c>
      <c r="T833" s="26" t="s">
        <v>470</v>
      </c>
      <c r="U833" s="26" t="s">
        <v>5573</v>
      </c>
      <c r="V833" s="15">
        <v>9</v>
      </c>
      <c r="W833" s="15">
        <v>92.600403999999997</v>
      </c>
      <c r="X833" s="15">
        <v>85.108307999999994</v>
      </c>
      <c r="Y833" s="15">
        <v>90.032375999999999</v>
      </c>
    </row>
    <row r="834" spans="14:25" x14ac:dyDescent="0.25">
      <c r="N834" s="25" t="str">
        <f t="shared" ref="N834:N872" si="13">IF(V834=1,"Январь 2022",IF(V834=2,"Февраль 2022",IF(V834=3,"Март 2022",IF(V834=4,"Апрель 2022",IF(V834=5,"Май 2022",IF(V834=6,"Июль 2022",IF(V834=7,"Июль 2022",IF(V834=8,"Август 2022",IF(V834=9,"Сентябрь 2022",IF(V834=10,"Октябрь 2022",IF(V834=11,"Ноябрь 2022",IF(V834=12,"Декабрь 2022",))))))))))))</f>
        <v>Октябрь 2022</v>
      </c>
      <c r="O834" s="26">
        <v>834</v>
      </c>
      <c r="P834" s="26" t="s">
        <v>104</v>
      </c>
      <c r="Q834" s="26" t="s">
        <v>5442</v>
      </c>
      <c r="R834" s="26" t="s">
        <v>469</v>
      </c>
      <c r="S834" s="26" t="s">
        <v>450</v>
      </c>
      <c r="T834" s="26" t="s">
        <v>470</v>
      </c>
      <c r="U834" s="26" t="s">
        <v>5573</v>
      </c>
      <c r="V834" s="15">
        <v>10</v>
      </c>
      <c r="W834" s="15">
        <v>99.958162000000002</v>
      </c>
      <c r="X834" s="15">
        <v>94.112238000000005</v>
      </c>
      <c r="Y834" s="15">
        <v>91.016699000000003</v>
      </c>
    </row>
    <row r="835" spans="14:25" x14ac:dyDescent="0.25">
      <c r="N835" s="25" t="str">
        <f t="shared" si="13"/>
        <v>Ноябрь 2022</v>
      </c>
      <c r="O835" s="26">
        <v>835</v>
      </c>
      <c r="P835" s="26" t="s">
        <v>104</v>
      </c>
      <c r="Q835" s="26" t="s">
        <v>5442</v>
      </c>
      <c r="R835" s="26" t="s">
        <v>469</v>
      </c>
      <c r="S835" s="26" t="s">
        <v>450</v>
      </c>
      <c r="T835" s="26" t="s">
        <v>470</v>
      </c>
      <c r="U835" s="26" t="s">
        <v>5573</v>
      </c>
      <c r="V835" s="15">
        <v>11</v>
      </c>
      <c r="W835" s="15">
        <v>39.535243999999999</v>
      </c>
      <c r="X835" s="15">
        <v>69.024261999999993</v>
      </c>
      <c r="Y835" s="15">
        <v>83.402023999999997</v>
      </c>
    </row>
    <row r="836" spans="14:25" x14ac:dyDescent="0.25">
      <c r="N836" s="25" t="str">
        <f t="shared" si="13"/>
        <v>Декабрь 2022</v>
      </c>
      <c r="O836" s="26">
        <v>836</v>
      </c>
      <c r="P836" s="26" t="s">
        <v>104</v>
      </c>
      <c r="Q836" s="26" t="s">
        <v>5442</v>
      </c>
      <c r="R836" s="26" t="s">
        <v>469</v>
      </c>
      <c r="S836" s="26" t="s">
        <v>450</v>
      </c>
      <c r="T836" s="26" t="s">
        <v>470</v>
      </c>
      <c r="U836" s="26" t="s">
        <v>5573</v>
      </c>
      <c r="V836" s="15">
        <v>12</v>
      </c>
      <c r="W836" s="15">
        <v>85.812569999999994</v>
      </c>
      <c r="X836" s="15">
        <v>130.46355800000001</v>
      </c>
      <c r="Y836" s="15">
        <v>83.597286999999994</v>
      </c>
    </row>
    <row r="837" spans="14:25" x14ac:dyDescent="0.25">
      <c r="N837" s="25" t="str">
        <f t="shared" si="13"/>
        <v>Январь 2022</v>
      </c>
      <c r="O837" s="26">
        <v>837</v>
      </c>
      <c r="P837" s="26" t="s">
        <v>104</v>
      </c>
      <c r="Q837" s="26" t="s">
        <v>5442</v>
      </c>
      <c r="R837" s="26" t="s">
        <v>469</v>
      </c>
      <c r="S837" s="26" t="s">
        <v>452</v>
      </c>
      <c r="T837" s="26" t="s">
        <v>470</v>
      </c>
      <c r="U837" s="26" t="s">
        <v>5573</v>
      </c>
      <c r="V837" s="15">
        <v>1</v>
      </c>
      <c r="W837" s="15">
        <v>140.87100100000001</v>
      </c>
      <c r="X837" s="15">
        <v>100.116139</v>
      </c>
      <c r="Y837" s="15">
        <v>140.87100100000001</v>
      </c>
    </row>
    <row r="838" spans="14:25" x14ac:dyDescent="0.25">
      <c r="N838" s="25" t="str">
        <f t="shared" si="13"/>
        <v>Февраль 2022</v>
      </c>
      <c r="O838" s="26">
        <v>838</v>
      </c>
      <c r="P838" s="26" t="s">
        <v>104</v>
      </c>
      <c r="Q838" s="26" t="s">
        <v>5442</v>
      </c>
      <c r="R838" s="26" t="s">
        <v>469</v>
      </c>
      <c r="S838" s="26" t="s">
        <v>452</v>
      </c>
      <c r="T838" s="26" t="s">
        <v>470</v>
      </c>
      <c r="U838" s="26" t="s">
        <v>5573</v>
      </c>
      <c r="V838" s="15">
        <v>2</v>
      </c>
      <c r="W838" s="15">
        <v>117.180269</v>
      </c>
      <c r="X838" s="15">
        <v>98.187523999999996</v>
      </c>
      <c r="Y838" s="15">
        <v>128.04340999999999</v>
      </c>
    </row>
    <row r="839" spans="14:25" x14ac:dyDescent="0.25">
      <c r="N839" s="25" t="str">
        <f t="shared" si="13"/>
        <v>Март 2022</v>
      </c>
      <c r="O839" s="26">
        <v>839</v>
      </c>
      <c r="P839" s="26" t="s">
        <v>104</v>
      </c>
      <c r="Q839" s="26" t="s">
        <v>5442</v>
      </c>
      <c r="R839" s="26" t="s">
        <v>469</v>
      </c>
      <c r="S839" s="26" t="s">
        <v>452</v>
      </c>
      <c r="T839" s="26" t="s">
        <v>470</v>
      </c>
      <c r="U839" s="26" t="s">
        <v>5573</v>
      </c>
      <c r="V839" s="15">
        <v>3</v>
      </c>
      <c r="W839" s="15">
        <v>112.458074</v>
      </c>
      <c r="X839" s="15">
        <v>104.937141</v>
      </c>
      <c r="Y839" s="15">
        <v>122.246309</v>
      </c>
    </row>
    <row r="840" spans="14:25" x14ac:dyDescent="0.25">
      <c r="N840" s="25" t="str">
        <f t="shared" si="13"/>
        <v>Апрель 2022</v>
      </c>
      <c r="O840" s="26">
        <v>840</v>
      </c>
      <c r="P840" s="26" t="s">
        <v>104</v>
      </c>
      <c r="Q840" s="26" t="s">
        <v>5442</v>
      </c>
      <c r="R840" s="26" t="s">
        <v>469</v>
      </c>
      <c r="S840" s="26" t="s">
        <v>452</v>
      </c>
      <c r="T840" s="26" t="s">
        <v>470</v>
      </c>
      <c r="U840" s="26" t="s">
        <v>5573</v>
      </c>
      <c r="V840" s="15">
        <v>4</v>
      </c>
      <c r="W840" s="15">
        <v>109.28967799999999</v>
      </c>
      <c r="X840" s="15">
        <v>101.15977700000001</v>
      </c>
      <c r="Y840" s="15">
        <v>118.621948</v>
      </c>
    </row>
    <row r="841" spans="14:25" x14ac:dyDescent="0.25">
      <c r="N841" s="25" t="str">
        <f t="shared" si="13"/>
        <v>Май 2022</v>
      </c>
      <c r="O841" s="26">
        <v>841</v>
      </c>
      <c r="P841" s="26" t="s">
        <v>104</v>
      </c>
      <c r="Q841" s="26" t="s">
        <v>5442</v>
      </c>
      <c r="R841" s="26" t="s">
        <v>469</v>
      </c>
      <c r="S841" s="26" t="s">
        <v>452</v>
      </c>
      <c r="T841" s="26" t="s">
        <v>470</v>
      </c>
      <c r="U841" s="26" t="s">
        <v>5573</v>
      </c>
      <c r="V841" s="15">
        <v>5</v>
      </c>
      <c r="W841" s="15">
        <v>115.617026</v>
      </c>
      <c r="X841" s="15">
        <v>95.148422999999994</v>
      </c>
      <c r="Y841" s="15">
        <v>118.01395100000001</v>
      </c>
    </row>
    <row r="842" spans="14:25" x14ac:dyDescent="0.25">
      <c r="N842" s="25" t="str">
        <f t="shared" si="13"/>
        <v>Июль 2022</v>
      </c>
      <c r="O842" s="26">
        <v>842</v>
      </c>
      <c r="P842" s="26" t="s">
        <v>104</v>
      </c>
      <c r="Q842" s="26" t="s">
        <v>5442</v>
      </c>
      <c r="R842" s="26" t="s">
        <v>469</v>
      </c>
      <c r="S842" s="26" t="s">
        <v>452</v>
      </c>
      <c r="T842" s="26" t="s">
        <v>470</v>
      </c>
      <c r="U842" s="26" t="s">
        <v>5573</v>
      </c>
      <c r="V842" s="15">
        <v>6</v>
      </c>
      <c r="W842" s="15">
        <v>32.874437</v>
      </c>
      <c r="X842" s="15">
        <v>216.09305900000001</v>
      </c>
      <c r="Y842" s="15">
        <v>66.597133999999997</v>
      </c>
    </row>
    <row r="843" spans="14:25" x14ac:dyDescent="0.25">
      <c r="N843" s="25" t="str">
        <f t="shared" si="13"/>
        <v>Июль 2022</v>
      </c>
      <c r="O843" s="26">
        <v>843</v>
      </c>
      <c r="P843" s="26" t="s">
        <v>104</v>
      </c>
      <c r="Q843" s="26" t="s">
        <v>5442</v>
      </c>
      <c r="R843" s="26" t="s">
        <v>469</v>
      </c>
      <c r="S843" s="26" t="s">
        <v>452</v>
      </c>
      <c r="T843" s="26" t="s">
        <v>470</v>
      </c>
      <c r="U843" s="26" t="s">
        <v>5573</v>
      </c>
      <c r="V843" s="15">
        <v>7</v>
      </c>
      <c r="W843" s="15">
        <v>54.334266999999997</v>
      </c>
      <c r="X843" s="15">
        <v>238.48424800000001</v>
      </c>
      <c r="Y843" s="15">
        <v>60.885021000000002</v>
      </c>
    </row>
    <row r="844" spans="14:25" x14ac:dyDescent="0.25">
      <c r="N844" s="25" t="str">
        <f t="shared" si="13"/>
        <v>Август 2022</v>
      </c>
      <c r="O844" s="26">
        <v>844</v>
      </c>
      <c r="P844" s="26" t="s">
        <v>104</v>
      </c>
      <c r="Q844" s="26" t="s">
        <v>5442</v>
      </c>
      <c r="R844" s="26" t="s">
        <v>469</v>
      </c>
      <c r="S844" s="26" t="s">
        <v>452</v>
      </c>
      <c r="T844" s="26" t="s">
        <v>470</v>
      </c>
      <c r="U844" s="26" t="s">
        <v>5573</v>
      </c>
      <c r="V844" s="15">
        <v>8</v>
      </c>
      <c r="W844" s="15">
        <v>31.194552000000002</v>
      </c>
      <c r="X844" s="15">
        <v>110.435765</v>
      </c>
      <c r="Y844" s="15">
        <v>47.183939000000002</v>
      </c>
    </row>
    <row r="845" spans="14:25" x14ac:dyDescent="0.25">
      <c r="N845" s="25" t="str">
        <f t="shared" si="13"/>
        <v>Сентябрь 2022</v>
      </c>
      <c r="O845" s="26">
        <v>845</v>
      </c>
      <c r="P845" s="26" t="s">
        <v>104</v>
      </c>
      <c r="Q845" s="26" t="s">
        <v>5442</v>
      </c>
      <c r="R845" s="26" t="s">
        <v>469</v>
      </c>
      <c r="S845" s="26" t="s">
        <v>452</v>
      </c>
      <c r="T845" s="26" t="s">
        <v>470</v>
      </c>
      <c r="U845" s="26" t="s">
        <v>5573</v>
      </c>
      <c r="V845" s="15">
        <v>9</v>
      </c>
      <c r="W845" s="15">
        <v>17.955992999999999</v>
      </c>
      <c r="X845" s="15">
        <v>25.312915</v>
      </c>
      <c r="Y845" s="15">
        <v>42.181565999999997</v>
      </c>
    </row>
    <row r="846" spans="14:25" x14ac:dyDescent="0.25">
      <c r="N846" s="25" t="str">
        <f t="shared" si="13"/>
        <v>Октябрь 2022</v>
      </c>
      <c r="O846" s="26">
        <v>846</v>
      </c>
      <c r="P846" s="26" t="s">
        <v>104</v>
      </c>
      <c r="Q846" s="26" t="s">
        <v>5442</v>
      </c>
      <c r="R846" s="26" t="s">
        <v>469</v>
      </c>
      <c r="S846" s="26" t="s">
        <v>452</v>
      </c>
      <c r="T846" s="26" t="s">
        <v>470</v>
      </c>
      <c r="U846" s="26" t="s">
        <v>5573</v>
      </c>
      <c r="V846" s="15">
        <v>10</v>
      </c>
      <c r="W846" s="15">
        <v>49.280811</v>
      </c>
      <c r="X846" s="15">
        <v>110.688833</v>
      </c>
      <c r="Y846" s="15">
        <v>42.650568</v>
      </c>
    </row>
    <row r="847" spans="14:25" x14ac:dyDescent="0.25">
      <c r="N847" s="25" t="str">
        <f t="shared" si="13"/>
        <v>Ноябрь 2022</v>
      </c>
      <c r="O847" s="26">
        <v>847</v>
      </c>
      <c r="P847" s="26" t="s">
        <v>104</v>
      </c>
      <c r="Q847" s="26" t="s">
        <v>5442</v>
      </c>
      <c r="R847" s="26" t="s">
        <v>469</v>
      </c>
      <c r="S847" s="26" t="s">
        <v>452</v>
      </c>
      <c r="T847" s="26" t="s">
        <v>470</v>
      </c>
      <c r="U847" s="26" t="s">
        <v>5573</v>
      </c>
      <c r="V847" s="15">
        <v>11</v>
      </c>
      <c r="W847" s="15">
        <v>159.335273</v>
      </c>
      <c r="X847" s="15">
        <v>117.7955</v>
      </c>
      <c r="Y847" s="15">
        <v>45.349217000000003</v>
      </c>
    </row>
    <row r="848" spans="14:25" x14ac:dyDescent="0.25">
      <c r="N848" s="25" t="str">
        <f t="shared" si="13"/>
        <v>Декабрь 2022</v>
      </c>
      <c r="O848" s="26">
        <v>848</v>
      </c>
      <c r="P848" s="26" t="s">
        <v>104</v>
      </c>
      <c r="Q848" s="26" t="s">
        <v>5442</v>
      </c>
      <c r="R848" s="26" t="s">
        <v>469</v>
      </c>
      <c r="S848" s="26" t="s">
        <v>452</v>
      </c>
      <c r="T848" s="26" t="s">
        <v>470</v>
      </c>
      <c r="U848" s="26" t="s">
        <v>5573</v>
      </c>
      <c r="V848" s="15">
        <v>12</v>
      </c>
      <c r="W848" s="15">
        <v>234.11910700000001</v>
      </c>
      <c r="X848" s="15">
        <v>125.531537</v>
      </c>
      <c r="Y848" s="15">
        <v>49.007401999999999</v>
      </c>
    </row>
    <row r="849" spans="14:25" x14ac:dyDescent="0.25">
      <c r="N849" s="25" t="str">
        <f t="shared" si="13"/>
        <v>Январь 2022</v>
      </c>
      <c r="O849" s="26">
        <v>849</v>
      </c>
      <c r="P849" s="26" t="s">
        <v>104</v>
      </c>
      <c r="Q849" s="26" t="s">
        <v>5442</v>
      </c>
      <c r="R849" s="26" t="s">
        <v>469</v>
      </c>
      <c r="S849" s="26" t="s">
        <v>454</v>
      </c>
      <c r="T849" s="26" t="s">
        <v>470</v>
      </c>
      <c r="U849" s="26" t="s">
        <v>5573</v>
      </c>
      <c r="V849" s="15">
        <v>1</v>
      </c>
      <c r="W849" s="15">
        <v>107.67261499999999</v>
      </c>
      <c r="X849" s="15">
        <v>102.177376</v>
      </c>
      <c r="Y849" s="15">
        <v>107.67261499999999</v>
      </c>
    </row>
    <row r="850" spans="14:25" x14ac:dyDescent="0.25">
      <c r="N850" s="25" t="str">
        <f t="shared" si="13"/>
        <v>Февраль 2022</v>
      </c>
      <c r="O850" s="26">
        <v>850</v>
      </c>
      <c r="P850" s="26" t="s">
        <v>104</v>
      </c>
      <c r="Q850" s="26" t="s">
        <v>5442</v>
      </c>
      <c r="R850" s="26" t="s">
        <v>469</v>
      </c>
      <c r="S850" s="26" t="s">
        <v>454</v>
      </c>
      <c r="T850" s="26" t="s">
        <v>470</v>
      </c>
      <c r="U850" s="26" t="s">
        <v>5573</v>
      </c>
      <c r="V850" s="15">
        <v>2</v>
      </c>
      <c r="W850" s="15">
        <v>108.44953099999999</v>
      </c>
      <c r="X850" s="15">
        <v>91.107355999999996</v>
      </c>
      <c r="Y850" s="15">
        <v>108.04160400000001</v>
      </c>
    </row>
    <row r="851" spans="14:25" x14ac:dyDescent="0.25">
      <c r="N851" s="25" t="str">
        <f t="shared" si="13"/>
        <v>Март 2022</v>
      </c>
      <c r="O851" s="26">
        <v>851</v>
      </c>
      <c r="P851" s="26" t="s">
        <v>104</v>
      </c>
      <c r="Q851" s="26" t="s">
        <v>5442</v>
      </c>
      <c r="R851" s="26" t="s">
        <v>469</v>
      </c>
      <c r="S851" s="26" t="s">
        <v>454</v>
      </c>
      <c r="T851" s="26" t="s">
        <v>470</v>
      </c>
      <c r="U851" s="26" t="s">
        <v>5573</v>
      </c>
      <c r="V851" s="15">
        <v>3</v>
      </c>
      <c r="W851" s="15">
        <v>95.493109000000004</v>
      </c>
      <c r="X851" s="15">
        <v>95.867688000000001</v>
      </c>
      <c r="Y851" s="15">
        <v>103.764526</v>
      </c>
    </row>
    <row r="852" spans="14:25" x14ac:dyDescent="0.25">
      <c r="N852" s="25" t="str">
        <f t="shared" si="13"/>
        <v>Апрель 2022</v>
      </c>
      <c r="O852" s="26">
        <v>852</v>
      </c>
      <c r="P852" s="26" t="s">
        <v>104</v>
      </c>
      <c r="Q852" s="26" t="s">
        <v>5442</v>
      </c>
      <c r="R852" s="26" t="s">
        <v>469</v>
      </c>
      <c r="S852" s="26" t="s">
        <v>454</v>
      </c>
      <c r="T852" s="26" t="s">
        <v>470</v>
      </c>
      <c r="U852" s="26" t="s">
        <v>5573</v>
      </c>
      <c r="V852" s="15">
        <v>4</v>
      </c>
      <c r="W852" s="15">
        <v>103.203602</v>
      </c>
      <c r="X852" s="15">
        <v>88.414278999999993</v>
      </c>
      <c r="Y852" s="15">
        <v>103.64222100000001</v>
      </c>
    </row>
    <row r="853" spans="14:25" x14ac:dyDescent="0.25">
      <c r="N853" s="25" t="str">
        <f t="shared" si="13"/>
        <v>Май 2022</v>
      </c>
      <c r="O853" s="26">
        <v>853</v>
      </c>
      <c r="P853" s="26" t="s">
        <v>104</v>
      </c>
      <c r="Q853" s="26" t="s">
        <v>5442</v>
      </c>
      <c r="R853" s="26" t="s">
        <v>469</v>
      </c>
      <c r="S853" s="26" t="s">
        <v>454</v>
      </c>
      <c r="T853" s="26" t="s">
        <v>470</v>
      </c>
      <c r="U853" s="26" t="s">
        <v>5573</v>
      </c>
      <c r="V853" s="15">
        <v>5</v>
      </c>
      <c r="W853" s="15">
        <v>103.919437</v>
      </c>
      <c r="X853" s="15">
        <v>86.532500999999996</v>
      </c>
      <c r="Y853" s="15">
        <v>103.685968</v>
      </c>
    </row>
    <row r="854" spans="14:25" x14ac:dyDescent="0.25">
      <c r="N854" s="25" t="str">
        <f t="shared" si="13"/>
        <v>Июль 2022</v>
      </c>
      <c r="O854" s="26">
        <v>854</v>
      </c>
      <c r="P854" s="26" t="s">
        <v>104</v>
      </c>
      <c r="Q854" s="26" t="s">
        <v>5442</v>
      </c>
      <c r="R854" s="26" t="s">
        <v>469</v>
      </c>
      <c r="S854" s="26" t="s">
        <v>454</v>
      </c>
      <c r="T854" s="26" t="s">
        <v>470</v>
      </c>
      <c r="U854" s="26" t="s">
        <v>5573</v>
      </c>
      <c r="V854" s="15">
        <v>6</v>
      </c>
      <c r="W854" s="15">
        <v>105.869748</v>
      </c>
      <c r="X854" s="15">
        <v>82.980851999999999</v>
      </c>
      <c r="Y854" s="15">
        <v>103.934695</v>
      </c>
    </row>
    <row r="855" spans="14:25" x14ac:dyDescent="0.25">
      <c r="N855" s="25" t="str">
        <f t="shared" si="13"/>
        <v>Июль 2022</v>
      </c>
      <c r="O855" s="26">
        <v>855</v>
      </c>
      <c r="P855" s="26" t="s">
        <v>104</v>
      </c>
      <c r="Q855" s="26" t="s">
        <v>5442</v>
      </c>
      <c r="R855" s="26" t="s">
        <v>469</v>
      </c>
      <c r="S855" s="26" t="s">
        <v>454</v>
      </c>
      <c r="T855" s="26" t="s">
        <v>470</v>
      </c>
      <c r="U855" s="26" t="s">
        <v>5573</v>
      </c>
      <c r="V855" s="15">
        <v>7</v>
      </c>
      <c r="W855" s="15">
        <v>107.13105400000001</v>
      </c>
      <c r="X855" s="15">
        <v>97.588438999999994</v>
      </c>
      <c r="Y855" s="15">
        <v>104.251042</v>
      </c>
    </row>
    <row r="856" spans="14:25" x14ac:dyDescent="0.25">
      <c r="N856" s="25" t="str">
        <f t="shared" si="13"/>
        <v>Август 2022</v>
      </c>
      <c r="O856" s="26">
        <v>856</v>
      </c>
      <c r="P856" s="26" t="s">
        <v>104</v>
      </c>
      <c r="Q856" s="26" t="s">
        <v>5442</v>
      </c>
      <c r="R856" s="26" t="s">
        <v>469</v>
      </c>
      <c r="S856" s="26" t="s">
        <v>454</v>
      </c>
      <c r="T856" s="26" t="s">
        <v>470</v>
      </c>
      <c r="U856" s="26" t="s">
        <v>5573</v>
      </c>
      <c r="V856" s="15">
        <v>8</v>
      </c>
      <c r="W856" s="15">
        <v>92.726506999999998</v>
      </c>
      <c r="X856" s="15">
        <v>99.218768999999995</v>
      </c>
      <c r="Y856" s="15">
        <v>103.07678</v>
      </c>
    </row>
    <row r="857" spans="14:25" x14ac:dyDescent="0.25">
      <c r="N857" s="25" t="str">
        <f t="shared" si="13"/>
        <v>Сентябрь 2022</v>
      </c>
      <c r="O857" s="26">
        <v>857</v>
      </c>
      <c r="P857" s="26" t="s">
        <v>104</v>
      </c>
      <c r="Q857" s="26" t="s">
        <v>5442</v>
      </c>
      <c r="R857" s="26" t="s">
        <v>469</v>
      </c>
      <c r="S857" s="26" t="s">
        <v>454</v>
      </c>
      <c r="T857" s="26" t="s">
        <v>470</v>
      </c>
      <c r="U857" s="26" t="s">
        <v>5573</v>
      </c>
      <c r="V857" s="15">
        <v>9</v>
      </c>
      <c r="W857" s="15">
        <v>102.940675</v>
      </c>
      <c r="X857" s="15">
        <v>124.12423099999999</v>
      </c>
      <c r="Y857" s="15">
        <v>103.06286</v>
      </c>
    </row>
    <row r="858" spans="14:25" x14ac:dyDescent="0.25">
      <c r="N858" s="25" t="str">
        <f t="shared" si="13"/>
        <v>Октябрь 2022</v>
      </c>
      <c r="O858" s="26">
        <v>858</v>
      </c>
      <c r="P858" s="26" t="s">
        <v>104</v>
      </c>
      <c r="Q858" s="26" t="s">
        <v>5442</v>
      </c>
      <c r="R858" s="26" t="s">
        <v>469</v>
      </c>
      <c r="S858" s="26" t="s">
        <v>454</v>
      </c>
      <c r="T858" s="26" t="s">
        <v>470</v>
      </c>
      <c r="U858" s="26" t="s">
        <v>5573</v>
      </c>
      <c r="V858" s="15">
        <v>10</v>
      </c>
      <c r="W858" s="15">
        <v>100.670164</v>
      </c>
      <c r="X858" s="15">
        <v>119.435427</v>
      </c>
      <c r="Y858" s="15">
        <v>102.797185</v>
      </c>
    </row>
    <row r="859" spans="14:25" x14ac:dyDescent="0.25">
      <c r="N859" s="25" t="str">
        <f t="shared" si="13"/>
        <v>Ноябрь 2022</v>
      </c>
      <c r="O859" s="26">
        <v>859</v>
      </c>
      <c r="P859" s="26" t="s">
        <v>104</v>
      </c>
      <c r="Q859" s="26" t="s">
        <v>5442</v>
      </c>
      <c r="R859" s="26" t="s">
        <v>469</v>
      </c>
      <c r="S859" s="26" t="s">
        <v>454</v>
      </c>
      <c r="T859" s="26" t="s">
        <v>470</v>
      </c>
      <c r="U859" s="26" t="s">
        <v>5573</v>
      </c>
      <c r="V859" s="15">
        <v>11</v>
      </c>
      <c r="W859" s="15">
        <v>102.748982</v>
      </c>
      <c r="X859" s="15">
        <v>110.01664</v>
      </c>
      <c r="Y859" s="15">
        <v>102.79203200000001</v>
      </c>
    </row>
    <row r="860" spans="14:25" x14ac:dyDescent="0.25">
      <c r="N860" s="25" t="str">
        <f t="shared" si="13"/>
        <v>Декабрь 2022</v>
      </c>
      <c r="O860" s="26">
        <v>860</v>
      </c>
      <c r="P860" s="26" t="s">
        <v>104</v>
      </c>
      <c r="Q860" s="26" t="s">
        <v>5442</v>
      </c>
      <c r="R860" s="26" t="s">
        <v>469</v>
      </c>
      <c r="S860" s="26" t="s">
        <v>454</v>
      </c>
      <c r="T860" s="26" t="s">
        <v>470</v>
      </c>
      <c r="U860" s="26" t="s">
        <v>5573</v>
      </c>
      <c r="V860" s="15">
        <v>12</v>
      </c>
      <c r="W860" s="15">
        <v>98.607332</v>
      </c>
      <c r="X860" s="15">
        <v>110.206924</v>
      </c>
      <c r="Y860" s="15">
        <v>102.33451599999999</v>
      </c>
    </row>
    <row r="861" spans="14:25" x14ac:dyDescent="0.25">
      <c r="N861" s="25" t="str">
        <f t="shared" si="13"/>
        <v>Январь 2022</v>
      </c>
      <c r="O861" s="26">
        <v>861</v>
      </c>
      <c r="P861" s="26" t="s">
        <v>104</v>
      </c>
      <c r="Q861" s="26" t="s">
        <v>5442</v>
      </c>
      <c r="R861" s="26" t="s">
        <v>469</v>
      </c>
      <c r="S861" s="26" t="s">
        <v>456</v>
      </c>
      <c r="T861" s="26" t="s">
        <v>470</v>
      </c>
      <c r="U861" s="26" t="s">
        <v>5573</v>
      </c>
      <c r="V861" s="15">
        <v>1</v>
      </c>
      <c r="W861" s="15">
        <v>102.375511</v>
      </c>
      <c r="X861" s="15">
        <v>94.681560000000005</v>
      </c>
      <c r="Y861" s="15">
        <v>102.375511</v>
      </c>
    </row>
    <row r="862" spans="14:25" x14ac:dyDescent="0.25">
      <c r="N862" s="25" t="str">
        <f t="shared" si="13"/>
        <v>Февраль 2022</v>
      </c>
      <c r="O862" s="26">
        <v>862</v>
      </c>
      <c r="P862" s="26" t="s">
        <v>104</v>
      </c>
      <c r="Q862" s="26" t="s">
        <v>5442</v>
      </c>
      <c r="R862" s="26" t="s">
        <v>469</v>
      </c>
      <c r="S862" s="26" t="s">
        <v>456</v>
      </c>
      <c r="T862" s="26" t="s">
        <v>470</v>
      </c>
      <c r="U862" s="26" t="s">
        <v>5573</v>
      </c>
      <c r="V862" s="15">
        <v>2</v>
      </c>
      <c r="W862" s="15">
        <v>102.280517</v>
      </c>
      <c r="X862" s="15">
        <v>103.191644</v>
      </c>
      <c r="Y862" s="15">
        <v>102.327246</v>
      </c>
    </row>
    <row r="863" spans="14:25" x14ac:dyDescent="0.25">
      <c r="N863" s="25" t="str">
        <f t="shared" si="13"/>
        <v>Март 2022</v>
      </c>
      <c r="O863" s="26">
        <v>863</v>
      </c>
      <c r="P863" s="26" t="s">
        <v>104</v>
      </c>
      <c r="Q863" s="26" t="s">
        <v>5442</v>
      </c>
      <c r="R863" s="26" t="s">
        <v>469</v>
      </c>
      <c r="S863" s="26" t="s">
        <v>456</v>
      </c>
      <c r="T863" s="26" t="s">
        <v>470</v>
      </c>
      <c r="U863" s="26" t="s">
        <v>5573</v>
      </c>
      <c r="V863" s="15">
        <v>3</v>
      </c>
      <c r="W863" s="15">
        <v>98.327984000000001</v>
      </c>
      <c r="X863" s="15">
        <v>98.286884999999998</v>
      </c>
      <c r="Y863" s="15">
        <v>100.96002</v>
      </c>
    </row>
    <row r="864" spans="14:25" x14ac:dyDescent="0.25">
      <c r="N864" s="25" t="str">
        <f t="shared" si="13"/>
        <v>Апрель 2022</v>
      </c>
      <c r="O864" s="26">
        <v>864</v>
      </c>
      <c r="P864" s="26" t="s">
        <v>104</v>
      </c>
      <c r="Q864" s="26" t="s">
        <v>5442</v>
      </c>
      <c r="R864" s="26" t="s">
        <v>469</v>
      </c>
      <c r="S864" s="26" t="s">
        <v>456</v>
      </c>
      <c r="T864" s="26" t="s">
        <v>470</v>
      </c>
      <c r="U864" s="26" t="s">
        <v>5573</v>
      </c>
      <c r="V864" s="15">
        <v>4</v>
      </c>
      <c r="W864" s="15">
        <v>97.995897999999997</v>
      </c>
      <c r="X864" s="15">
        <v>99.451105999999996</v>
      </c>
      <c r="Y864" s="15">
        <v>100.206041</v>
      </c>
    </row>
    <row r="865" spans="14:25" x14ac:dyDescent="0.25">
      <c r="N865" s="25" t="str">
        <f t="shared" si="13"/>
        <v>Май 2022</v>
      </c>
      <c r="O865" s="26">
        <v>865</v>
      </c>
      <c r="P865" s="26" t="s">
        <v>104</v>
      </c>
      <c r="Q865" s="26" t="s">
        <v>5442</v>
      </c>
      <c r="R865" s="26" t="s">
        <v>469</v>
      </c>
      <c r="S865" s="26" t="s">
        <v>456</v>
      </c>
      <c r="T865" s="26" t="s">
        <v>470</v>
      </c>
      <c r="U865" s="26" t="s">
        <v>5573</v>
      </c>
      <c r="V865" s="15">
        <v>5</v>
      </c>
      <c r="W865" s="15">
        <v>83.931858000000005</v>
      </c>
      <c r="X865" s="15">
        <v>97.765604999999994</v>
      </c>
      <c r="Y865" s="15">
        <v>96.544023999999993</v>
      </c>
    </row>
    <row r="866" spans="14:25" x14ac:dyDescent="0.25">
      <c r="N866" s="25" t="str">
        <f t="shared" si="13"/>
        <v>Июль 2022</v>
      </c>
      <c r="O866" s="26">
        <v>866</v>
      </c>
      <c r="P866" s="26" t="s">
        <v>104</v>
      </c>
      <c r="Q866" s="26" t="s">
        <v>5442</v>
      </c>
      <c r="R866" s="26" t="s">
        <v>469</v>
      </c>
      <c r="S866" s="26" t="s">
        <v>456</v>
      </c>
      <c r="T866" s="26" t="s">
        <v>470</v>
      </c>
      <c r="U866" s="26" t="s">
        <v>5573</v>
      </c>
      <c r="V866" s="15">
        <v>6</v>
      </c>
      <c r="W866" s="15">
        <v>96.844759999999994</v>
      </c>
      <c r="X866" s="15">
        <v>98.333618999999999</v>
      </c>
      <c r="Y866" s="15">
        <v>96.592415000000003</v>
      </c>
    </row>
    <row r="867" spans="14:25" x14ac:dyDescent="0.25">
      <c r="N867" s="25" t="str">
        <f t="shared" si="13"/>
        <v>Июль 2022</v>
      </c>
      <c r="O867" s="26">
        <v>867</v>
      </c>
      <c r="P867" s="26" t="s">
        <v>104</v>
      </c>
      <c r="Q867" s="26" t="s">
        <v>5442</v>
      </c>
      <c r="R867" s="26" t="s">
        <v>469</v>
      </c>
      <c r="S867" s="26" t="s">
        <v>456</v>
      </c>
      <c r="T867" s="26" t="s">
        <v>470</v>
      </c>
      <c r="U867" s="26" t="s">
        <v>5573</v>
      </c>
      <c r="V867" s="15">
        <v>7</v>
      </c>
      <c r="W867" s="15">
        <v>98.455668000000003</v>
      </c>
      <c r="X867" s="15">
        <v>103.505968</v>
      </c>
      <c r="Y867" s="15">
        <v>96.852642000000003</v>
      </c>
    </row>
    <row r="868" spans="14:25" x14ac:dyDescent="0.25">
      <c r="N868" s="25" t="str">
        <f t="shared" si="13"/>
        <v>Август 2022</v>
      </c>
      <c r="O868" s="26">
        <v>868</v>
      </c>
      <c r="P868" s="26" t="s">
        <v>104</v>
      </c>
      <c r="Q868" s="26" t="s">
        <v>5442</v>
      </c>
      <c r="R868" s="26" t="s">
        <v>469</v>
      </c>
      <c r="S868" s="26" t="s">
        <v>456</v>
      </c>
      <c r="T868" s="26" t="s">
        <v>470</v>
      </c>
      <c r="U868" s="26" t="s">
        <v>5573</v>
      </c>
      <c r="V868" s="15">
        <v>8</v>
      </c>
      <c r="W868" s="15">
        <v>92.660056999999995</v>
      </c>
      <c r="X868" s="15">
        <v>84.135732000000004</v>
      </c>
      <c r="Y868" s="15">
        <v>96.251013999999998</v>
      </c>
    </row>
    <row r="869" spans="14:25" x14ac:dyDescent="0.25">
      <c r="N869" s="25" t="str">
        <f t="shared" si="13"/>
        <v>Сентябрь 2022</v>
      </c>
      <c r="O869" s="26">
        <v>869</v>
      </c>
      <c r="P869" s="26" t="s">
        <v>104</v>
      </c>
      <c r="Q869" s="26" t="s">
        <v>5442</v>
      </c>
      <c r="R869" s="26" t="s">
        <v>469</v>
      </c>
      <c r="S869" s="26" t="s">
        <v>456</v>
      </c>
      <c r="T869" s="26" t="s">
        <v>470</v>
      </c>
      <c r="U869" s="26" t="s">
        <v>5573</v>
      </c>
      <c r="V869" s="15">
        <v>9</v>
      </c>
      <c r="W869" s="15">
        <v>93.108219000000005</v>
      </c>
      <c r="X869" s="15">
        <v>102.917875</v>
      </c>
      <c r="Y869" s="15">
        <v>95.861288000000002</v>
      </c>
    </row>
    <row r="870" spans="14:25" x14ac:dyDescent="0.25">
      <c r="N870" s="25" t="str">
        <f t="shared" si="13"/>
        <v>Октябрь 2022</v>
      </c>
      <c r="O870" s="26">
        <v>870</v>
      </c>
      <c r="P870" s="26" t="s">
        <v>104</v>
      </c>
      <c r="Q870" s="26" t="s">
        <v>5442</v>
      </c>
      <c r="R870" s="26" t="s">
        <v>469</v>
      </c>
      <c r="S870" s="26" t="s">
        <v>456</v>
      </c>
      <c r="T870" s="26" t="s">
        <v>470</v>
      </c>
      <c r="U870" s="26" t="s">
        <v>5573</v>
      </c>
      <c r="V870" s="15">
        <v>10</v>
      </c>
      <c r="W870" s="15">
        <v>95.430544999999995</v>
      </c>
      <c r="X870" s="15">
        <v>103.92505</v>
      </c>
      <c r="Y870" s="15">
        <v>95.798755999999997</v>
      </c>
    </row>
    <row r="871" spans="14:25" x14ac:dyDescent="0.25">
      <c r="N871" s="25" t="str">
        <f t="shared" si="13"/>
        <v>Ноябрь 2022</v>
      </c>
      <c r="O871" s="26">
        <v>871</v>
      </c>
      <c r="P871" s="26" t="s">
        <v>104</v>
      </c>
      <c r="Q871" s="26" t="s">
        <v>5442</v>
      </c>
      <c r="R871" s="26" t="s">
        <v>469</v>
      </c>
      <c r="S871" s="26" t="s">
        <v>456</v>
      </c>
      <c r="T871" s="26" t="s">
        <v>470</v>
      </c>
      <c r="U871" s="26" t="s">
        <v>5573</v>
      </c>
      <c r="V871" s="15">
        <v>11</v>
      </c>
      <c r="W871" s="15">
        <v>93.205826000000002</v>
      </c>
      <c r="X871" s="15">
        <v>100.602847</v>
      </c>
      <c r="Y871" s="15">
        <v>95.533670999999998</v>
      </c>
    </row>
    <row r="872" spans="14:25" x14ac:dyDescent="0.25">
      <c r="N872" s="25" t="str">
        <f t="shared" si="13"/>
        <v>Декабрь 2022</v>
      </c>
      <c r="O872" s="26">
        <v>872</v>
      </c>
      <c r="P872" s="26" t="s">
        <v>104</v>
      </c>
      <c r="Q872" s="26" t="s">
        <v>5442</v>
      </c>
      <c r="R872" s="26" t="s">
        <v>469</v>
      </c>
      <c r="S872" s="26" t="s">
        <v>456</v>
      </c>
      <c r="T872" s="26" t="s">
        <v>470</v>
      </c>
      <c r="U872" s="26" t="s">
        <v>5573</v>
      </c>
      <c r="V872" s="15">
        <v>12</v>
      </c>
      <c r="W872" s="15">
        <v>81.574010000000001</v>
      </c>
      <c r="X872" s="15">
        <v>94.815945999999997</v>
      </c>
      <c r="Y872" s="15">
        <v>94.195690999999997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интернет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Гробова Евгения Ивановна</dc:creator>
  <cp:lastModifiedBy>Милишкевич Татьяна Андреевна</cp:lastModifiedBy>
  <cp:lastPrinted>2023-01-26T07:40:42Z</cp:lastPrinted>
  <dcterms:created xsi:type="dcterms:W3CDTF">2023-01-17T04:48:05Z</dcterms:created>
  <dcterms:modified xsi:type="dcterms:W3CDTF">2024-04-24T23:08:02Z</dcterms:modified>
</cp:coreProperties>
</file>